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 - Siemens Healthineers\1_External Training\2_Python\PycharmProjects\S-RIM\Stock_Analysis\"/>
    </mc:Choice>
  </mc:AlternateContent>
  <bookViews>
    <workbookView xWindow="0" yWindow="0" windowWidth="21570" windowHeight="7920"/>
  </bookViews>
  <sheets>
    <sheet name="Result_S-RIM_20200902" sheetId="1" r:id="rId1"/>
    <sheet name="투자회사" sheetId="2" r:id="rId2"/>
  </sheets>
  <definedNames>
    <definedName name="_xlnm._FilterDatabase" localSheetId="0" hidden="1">'Result_S-RIM_20200902'!$A$1:$Z$2308</definedName>
  </definedNames>
  <calcPr calcId="152511"/>
</workbook>
</file>

<file path=xl/calcChain.xml><?xml version="1.0" encoding="utf-8"?>
<calcChain xmlns="http://schemas.openxmlformats.org/spreadsheetml/2006/main">
  <c r="I3" i="2" l="1"/>
  <c r="J3" i="2"/>
  <c r="R9" i="2"/>
</calcChain>
</file>

<file path=xl/sharedStrings.xml><?xml version="1.0" encoding="utf-8"?>
<sst xmlns="http://schemas.openxmlformats.org/spreadsheetml/2006/main" count="6969" uniqueCount="4631">
  <si>
    <t>Code</t>
  </si>
  <si>
    <t>Name</t>
  </si>
  <si>
    <t>Industry</t>
  </si>
  <si>
    <t>Main_product</t>
  </si>
  <si>
    <t>부채비율</t>
  </si>
  <si>
    <t>시가총액(억)</t>
  </si>
  <si>
    <t>종가</t>
  </si>
  <si>
    <t>매수</t>
  </si>
  <si>
    <t>매도_1st</t>
  </si>
  <si>
    <t>매도_2nd</t>
  </si>
  <si>
    <t>ROE_20</t>
  </si>
  <si>
    <t>ROE_19</t>
  </si>
  <si>
    <t>ROE_18</t>
  </si>
  <si>
    <t>ROE_17</t>
  </si>
  <si>
    <t>Average_ROE_20(E)</t>
  </si>
  <si>
    <t>ROE_improve</t>
  </si>
  <si>
    <t>Multiple</t>
  </si>
  <si>
    <t>영업이익_비율</t>
  </si>
  <si>
    <t>JB금융지주</t>
  </si>
  <si>
    <t>기타 금융업</t>
  </si>
  <si>
    <t>금융지주 회사</t>
  </si>
  <si>
    <t>HDC</t>
  </si>
  <si>
    <t>토목공사,건축공사,아파트분양사업,재개발/재건축사업</t>
  </si>
  <si>
    <t>대한제강</t>
  </si>
  <si>
    <t>1차 철강 제조업</t>
  </si>
  <si>
    <t>제강,철재,철근,환봉,마환봉,빌레트 제조</t>
  </si>
  <si>
    <t>현대차증권</t>
  </si>
  <si>
    <t>금융 지원 서비스업</t>
  </si>
  <si>
    <t>유가증권의매매,위탁매매,유가증권의 중개,대리/부동산 임대</t>
  </si>
  <si>
    <t>한라</t>
  </si>
  <si>
    <t>토목 건설업</t>
  </si>
  <si>
    <t>토목,건축,전기,환경사업,준설공사,포장공사,주택,중기임대</t>
  </si>
  <si>
    <t>LG상사</t>
  </si>
  <si>
    <t>상품 중개업</t>
  </si>
  <si>
    <t>전자,기계,화공,유류.금속,의류 수출입,도소매</t>
  </si>
  <si>
    <t>유진기업</t>
  </si>
  <si>
    <t>시멘트, 석회, 플라스터 및 그 제품 제조업</t>
  </si>
  <si>
    <t>레미콘</t>
  </si>
  <si>
    <t>현대해상</t>
  </si>
  <si>
    <t>보험업</t>
  </si>
  <si>
    <t>손해보험(자동차보험)</t>
  </si>
  <si>
    <t>서희건설</t>
  </si>
  <si>
    <t>건물 건설업</t>
  </si>
  <si>
    <t>토목, 건축, 부동산임대업</t>
  </si>
  <si>
    <t>한국아트라스비엑스</t>
  </si>
  <si>
    <t>일차전지 및 축전지 제조업</t>
  </si>
  <si>
    <t>축전지</t>
  </si>
  <si>
    <t>코오롱인더</t>
  </si>
  <si>
    <t>화학섬유 제조업</t>
  </si>
  <si>
    <t>산업자재, 화학, 필름</t>
  </si>
  <si>
    <t>한국토지신탁</t>
  </si>
  <si>
    <t>신탁업 및 집합투자업</t>
  </si>
  <si>
    <t>부동산신탁 등</t>
  </si>
  <si>
    <t>SK가스</t>
  </si>
  <si>
    <t>기타 전문 도매업</t>
  </si>
  <si>
    <t>액화석유가스,가스기기 판매,수입,저장</t>
  </si>
  <si>
    <t>이베스트투자증권</t>
  </si>
  <si>
    <t>유가증권위탁매매</t>
  </si>
  <si>
    <t>DB손해보험</t>
  </si>
  <si>
    <t>자동차보험,화재보험,해상보험,특종보험,장기보험</t>
  </si>
  <si>
    <t>컬러레이</t>
  </si>
  <si>
    <t>화장품용 진주광택안료</t>
  </si>
  <si>
    <t>현대코퍼레이션홀딩스</t>
  </si>
  <si>
    <t>음·식료품 및 담배 도매업</t>
  </si>
  <si>
    <t>브랜드사업, 육류유통</t>
  </si>
  <si>
    <t>GS건설</t>
  </si>
  <si>
    <t>토목공사,건축공사,주택공사,산업플랜트공사,리모델링공사,시설물유지관리공사/산업설비설계,감리 용역,수출입/에너지관리 진단,연구개발</t>
  </si>
  <si>
    <t>한솔제지</t>
  </si>
  <si>
    <t>펄프, 종이 및 판지 제조업</t>
  </si>
  <si>
    <t>인쇄용지, 산업용지, 특수지 제조 및 판매</t>
  </si>
  <si>
    <t>대우건설</t>
  </si>
  <si>
    <t>아파트건설,토목공사,건축공사,포장공사,전기공사,무역/중장비 대여</t>
  </si>
  <si>
    <t>KPX케미칼</t>
  </si>
  <si>
    <t>기초 화학물질 제조업</t>
  </si>
  <si>
    <t>PPG,PU RESIN,우레탄수지,대향막박리재,반도체 CM PAD,Polyether Polyol,산업용기초화학제품,화공약품 제조,판매</t>
  </si>
  <si>
    <t>대림산업</t>
  </si>
  <si>
    <t>산업플랜트공사,건축,토목,폴리에틸렌,폴리부텐,각종폴리머 제조,기술용역</t>
  </si>
  <si>
    <t>현대종합상사</t>
  </si>
  <si>
    <t>상품 종합 도매업</t>
  </si>
  <si>
    <t>자동차,철강,기계,선박,플랜트,컴퓨터,전자제품 수출,수출입대행/자원(탄광,유전) 개발</t>
  </si>
  <si>
    <t>메리츠증권</t>
  </si>
  <si>
    <t>유가증권의 위탁매매,자기매매,인수공모주선업무</t>
  </si>
  <si>
    <t>HDC현대EP</t>
  </si>
  <si>
    <t>기타 화학제품 제조업</t>
  </si>
  <si>
    <t>합성수지(PP컴파운딩가공,자동차범퍼,내장제) 제조,도소매</t>
  </si>
  <si>
    <t>동부건설</t>
  </si>
  <si>
    <t>건축공사,토목공사,전기공사,기계설비공사/비금속,철구조물 제조,판매/여객,자동차 운송,항만하역</t>
  </si>
  <si>
    <t>메리츠화재</t>
  </si>
  <si>
    <t>손해보험(화재,해상,운송보험)</t>
  </si>
  <si>
    <t>다우기술</t>
  </si>
  <si>
    <t>자료처리, 호스팅, 포털 및 기타 인터넷 정보매개 서비스업</t>
  </si>
  <si>
    <t>인터넷솔루션 개발,도매,IT컨설팅,시스템 설계,자문,인터넷관련서비스/부동산분양,개발,임대</t>
  </si>
  <si>
    <t>유니드</t>
  </si>
  <si>
    <t>탄산칼륨,가성칼륨,가성카리,탄산카리(무기화합물),MDF(가공목재) 제조,도매</t>
  </si>
  <si>
    <t>금화피에스시</t>
  </si>
  <si>
    <t>전기 및 통신 공사업</t>
  </si>
  <si>
    <t>설비,철물,전기,강구조물</t>
  </si>
  <si>
    <t>한국자산신탁</t>
  </si>
  <si>
    <t>부동산 신탁 서비스, REITs</t>
  </si>
  <si>
    <t>포스코인터내셔널</t>
  </si>
  <si>
    <t>무역(철강,화학,자동차부품),수출주선,대행,알선,가공원단,폴리우레탄,자동차시트 제조</t>
  </si>
  <si>
    <t>동성화학</t>
  </si>
  <si>
    <t>화합물,화학제품(폴리우레탄수지,접착제,표면처리제,특수도료,폴리올) 제조</t>
  </si>
  <si>
    <t>이수화학</t>
  </si>
  <si>
    <t>등유,알킬벤젠,윤활유,노말파라핀 제조,도매</t>
  </si>
  <si>
    <t>금호산업</t>
  </si>
  <si>
    <t>종합건설/여객운송,관광/부동산 임대,분양</t>
  </si>
  <si>
    <t>디와이파워</t>
  </si>
  <si>
    <t>특수 목적용 기계 제조업</t>
  </si>
  <si>
    <t>유공압기기 등</t>
  </si>
  <si>
    <t>GS홈쇼핑</t>
  </si>
  <si>
    <t>텔레비전 방송업</t>
  </si>
  <si>
    <t>CATV홈쇼핑</t>
  </si>
  <si>
    <t>애경유화</t>
  </si>
  <si>
    <t>오르토프탈산디옥틸</t>
  </si>
  <si>
    <t>윙입푸드</t>
  </si>
  <si>
    <t>육가공 제품</t>
  </si>
  <si>
    <t>대우조선해양</t>
  </si>
  <si>
    <t>선박 및 보트 건조업</t>
  </si>
  <si>
    <t>선박 제조</t>
  </si>
  <si>
    <t>HDC현대산업개발</t>
  </si>
  <si>
    <t>외주주택, 자체공사, 일반건축, 토목 등</t>
  </si>
  <si>
    <t>동원산업</t>
  </si>
  <si>
    <t>어로 어업</t>
  </si>
  <si>
    <t>원양어업,수산물가공(참치캔,맛김,어묵,맛살),도소매/음료사업(상쾌한아침)</t>
  </si>
  <si>
    <t>한국금융지주</t>
  </si>
  <si>
    <t>금융지주회사</t>
  </si>
  <si>
    <t>케이티스카이라이프</t>
  </si>
  <si>
    <t>위성방송서비스</t>
  </si>
  <si>
    <t>KSS해운</t>
  </si>
  <si>
    <t>해상 운송업</t>
  </si>
  <si>
    <t>특수화물해상운송(케이컬,액화가스,냉동.냉장화물),선박대여</t>
  </si>
  <si>
    <t>도이치모터스</t>
  </si>
  <si>
    <t>자동차 판매업</t>
  </si>
  <si>
    <t>수입자동차</t>
  </si>
  <si>
    <t>한섬</t>
  </si>
  <si>
    <t>봉제의복 제조업</t>
  </si>
  <si>
    <t>여성의류,금속 액세서리,신발,가방,선글라스 제조,판매</t>
  </si>
  <si>
    <t>송원산업</t>
  </si>
  <si>
    <t>폴리머첨가제(PVC안정제,산화방지제),폴리우레탄수지,프라스틱첨가제 제조</t>
  </si>
  <si>
    <t>아주캐피탈</t>
  </si>
  <si>
    <t>투자회사,할부금융,리스/자동차정비,자동차리스</t>
  </si>
  <si>
    <t>롯데정밀화학</t>
  </si>
  <si>
    <t>염소·셀룰로스계열, 암모니아 계열, 전자재료 등 화학제품 제조</t>
  </si>
  <si>
    <t>선진</t>
  </si>
  <si>
    <t>동물용 사료 및 조제식품 제조업</t>
  </si>
  <si>
    <t>조제동물사료</t>
  </si>
  <si>
    <t>비아트론</t>
  </si>
  <si>
    <t>AMOLED 등 제조장비</t>
  </si>
  <si>
    <t>휴비스</t>
  </si>
  <si>
    <t>합성섬유(폴리에스테르원사,원면),재생섬유,폴리에스텔 원사,원면,고상칩 제조,도소매</t>
  </si>
  <si>
    <t>유비벨록스</t>
  </si>
  <si>
    <t>소프트웨어 개발 및 공급업</t>
  </si>
  <si>
    <t>모바일플랫폼 및 모바일솔루션, 스마트카드 등</t>
  </si>
  <si>
    <t>LG유플러스</t>
  </si>
  <si>
    <t>전기 통신업</t>
  </si>
  <si>
    <t>개인휴대통신서비스,음성서비스,데이터서비스,부가통신/단말기 도소매/프로그램 개발,자료제공</t>
  </si>
  <si>
    <t>야스</t>
  </si>
  <si>
    <t>OLED 증착기, OLED 증착원</t>
  </si>
  <si>
    <t>금호석유화학</t>
  </si>
  <si>
    <t>합성고무 SBR(스티렌부타디엔러버),BR(폴리부타디엔러버),합성수지,BD,라텍스 제조,도소매</t>
  </si>
  <si>
    <t>한국경제TV</t>
  </si>
  <si>
    <t>광고수입, 협찬수입</t>
  </si>
  <si>
    <t>코오롱글로벌</t>
  </si>
  <si>
    <t>토목공사,일반건설,주택건설,해외건설,소각로설비공사/환경플랜트,폐처리기 제조</t>
  </si>
  <si>
    <t>까스텔바작</t>
  </si>
  <si>
    <t>섬유, 의복, 신발 및 가죽제품 소매업</t>
  </si>
  <si>
    <t>골프의류 및 골프잡화</t>
  </si>
  <si>
    <t>대상</t>
  </si>
  <si>
    <t>기타 식품 제조업</t>
  </si>
  <si>
    <t>전분,라이신,물엿,과당,포도당,MSG및 사료,조미료,항생제,핵산,커피 제조,도매/토목공사,건축공사</t>
  </si>
  <si>
    <t>키움증권</t>
  </si>
  <si>
    <t>유가증권의 매매, 위탁, 인수, 주선</t>
  </si>
  <si>
    <t>진성티이씨</t>
  </si>
  <si>
    <t>트랙롤라. 플로팅 씰</t>
  </si>
  <si>
    <t>LG전자</t>
  </si>
  <si>
    <t>통신 및 방송 장비 제조업</t>
  </si>
  <si>
    <t>이동통신단말기,C-TV,V.C.R.,컴퓨터,완전평면 TV,플라즈마 디스플레이 패널 TV,전자제품(세탁기외),CDMA(코드분할다중접속)이동통신,전자교환기,전송기기</t>
  </si>
  <si>
    <t>게임빌</t>
  </si>
  <si>
    <t>모바일게임</t>
  </si>
  <si>
    <t>동원F&amp;B</t>
  </si>
  <si>
    <t>참치캔,음료,냉동식품 제조,판매</t>
  </si>
  <si>
    <t>에스엔유</t>
  </si>
  <si>
    <t>OLED증착장비, OLED봉지장비, LCD검사장비 등</t>
  </si>
  <si>
    <t>휴켐스</t>
  </si>
  <si>
    <t>화합물,화학제품 제조</t>
  </si>
  <si>
    <t>DMS</t>
  </si>
  <si>
    <t>LCD 제조장비</t>
  </si>
  <si>
    <t>S&amp;T모티브</t>
  </si>
  <si>
    <t>자동차 신품 부품 제조업</t>
  </si>
  <si>
    <t>자동차부품(서스펜션모듈,전장품,속옵서버,에어백,트로틀바디,너클),방산품(총포) 제조,도매</t>
  </si>
  <si>
    <t>에스에프에이</t>
  </si>
  <si>
    <t>반도체, Display 제조설비 및 공장자동화기기</t>
  </si>
  <si>
    <t>CJ제일제당</t>
  </si>
  <si>
    <t>설탕,소맥분,조미식품,육가공식품(돈육,돼지비계,돼지식용설육),대두가공식품,사료,의약품,생활화학제품 제조,도매,무역/통신판매</t>
  </si>
  <si>
    <t>케이맥</t>
  </si>
  <si>
    <t>FPD, 반도체 공정용 검사장비 및 바이오/의료진단기기, Lab용 분석기기</t>
  </si>
  <si>
    <t>화승인더스트리</t>
  </si>
  <si>
    <t>플라스틱제품 제조업</t>
  </si>
  <si>
    <t>포장용 합성수지 제조/신발,필름 판매/부동산 임대</t>
  </si>
  <si>
    <t>크리스에프앤씨</t>
  </si>
  <si>
    <t>골프웨어</t>
  </si>
  <si>
    <t>원익머트리얼즈</t>
  </si>
  <si>
    <t>저메인가스,디실란,아산화질소,암모니아 등</t>
  </si>
  <si>
    <t>매일유업</t>
  </si>
  <si>
    <t>낙농제품 및 식용빙과류 제조업</t>
  </si>
  <si>
    <t>유제품(우유, 분유, 발효유, 치즈, 음료 등)</t>
  </si>
  <si>
    <t>고려아연</t>
  </si>
  <si>
    <t>1차 비철금속 제조업</t>
  </si>
  <si>
    <t>연,아연괴 제조,판매</t>
  </si>
  <si>
    <t>한국카본</t>
  </si>
  <si>
    <t>구조용 금속제품, 탱크 및 증기발생기 제조업</t>
  </si>
  <si>
    <t>탄소섬유(카본프리프레그(낚시대,테니스라켓,골프 Shaft,스포츠레저용품)),합성수지,글라스페이퍼,LNG선박용 단열판넬 제조,도매</t>
  </si>
  <si>
    <t>현대글로비스</t>
  </si>
  <si>
    <t>기타 운송관련 서비스업</t>
  </si>
  <si>
    <t>화물운송주선,화물포장,자동차 수리/산업용 기계장비 임대</t>
  </si>
  <si>
    <t>SK하이닉스</t>
  </si>
  <si>
    <t>반도체 제조업</t>
  </si>
  <si>
    <t>반도체,컴퓨터,통신기기 제조,도매</t>
  </si>
  <si>
    <t>지엔씨에너지</t>
  </si>
  <si>
    <t>전동기, 발전기 및 전기 변환 · 공급 · 제어 장치 제조업</t>
  </si>
  <si>
    <t>비상발전기, 소형열병합발전설비, 바이오가스발전설비</t>
  </si>
  <si>
    <t>케이티앤지</t>
  </si>
  <si>
    <t>담배 제조업</t>
  </si>
  <si>
    <t>잎담배,제조담배,홍삼,홍삼제품 제조,판매</t>
  </si>
  <si>
    <t>한전KPS</t>
  </si>
  <si>
    <t>일반전기공사,발전설비정비공사,점검,수리,엔지니어링</t>
  </si>
  <si>
    <t>아이씨디</t>
  </si>
  <si>
    <t>건식세정기,LCD,반도체 장비,광정보통신 부품,장비 제조,연구개발,용역 서비스,수출입</t>
  </si>
  <si>
    <t>종근당홀딩스</t>
  </si>
  <si>
    <t>의약품 제조업</t>
  </si>
  <si>
    <t>의약품(항생제,위궤양치료제,장기이식면역억제제,고지혈증치료제(로바이드)) 제조,도매</t>
  </si>
  <si>
    <t>슈피겐코리아</t>
  </si>
  <si>
    <t>그외 기타 제품 제조업</t>
  </si>
  <si>
    <t>핸드폰 케이스, 액정보호필름</t>
  </si>
  <si>
    <t>나라엠앤디</t>
  </si>
  <si>
    <t>금형,사출 및 판금부품</t>
  </si>
  <si>
    <t>동원시스템즈</t>
  </si>
  <si>
    <t>포장용 플라스틱제품 제조 외</t>
  </si>
  <si>
    <t>GS리테일</t>
  </si>
  <si>
    <t>종합 소매업</t>
  </si>
  <si>
    <t>체인화 편의점,슈퍼마켓,마트,전자상거래/부동산(빌딩) 임대</t>
  </si>
  <si>
    <t>롯데정보통신</t>
  </si>
  <si>
    <t>컴퓨터 프로그래밍, 시스템 통합 및 관리업</t>
  </si>
  <si>
    <t>SM, SI</t>
  </si>
  <si>
    <t>에스넷</t>
  </si>
  <si>
    <t>네트워크장비 설치 및 납품, 유지보수</t>
  </si>
  <si>
    <t>동양물산기업</t>
  </si>
  <si>
    <t>농기계,연초용필터,금속제양식기,철강압연 제조,도매,수출입/신문서적 수출입,판매</t>
  </si>
  <si>
    <t>디지털대성</t>
  </si>
  <si>
    <t>일반 교습 학원</t>
  </si>
  <si>
    <t>대성N스쿨 (교육 프랜차이즈)</t>
  </si>
  <si>
    <t>배럴</t>
  </si>
  <si>
    <t>래쉬가드 및 워터스포츠 등</t>
  </si>
  <si>
    <t>삼성전자</t>
  </si>
  <si>
    <t>IMT2000 서비스용 동기식 기지국,교환국장비,데이터단말기,동영상휴대폰,핵심칩,반도체제품,사무,계산 및 회계용기계</t>
  </si>
  <si>
    <t>바텍</t>
  </si>
  <si>
    <t>의료용 기기 제조업</t>
  </si>
  <si>
    <t>치과용 디지털 X-ray기기 (파노라마, CT) 및 구강스캐너 등</t>
  </si>
  <si>
    <t>오텍</t>
  </si>
  <si>
    <t>자동차 재제조 부품 제조업</t>
  </si>
  <si>
    <t>냉동 및 내장탑차, 앰블란스</t>
  </si>
  <si>
    <t>아이에스동서</t>
  </si>
  <si>
    <t>내화, 비내화 요업제품 제조업</t>
  </si>
  <si>
    <t>타일,위생도기,콘크리트파일,P.C관,침목 제조,도매</t>
  </si>
  <si>
    <t>슈프리마</t>
  </si>
  <si>
    <t>바이오인식 관련 제품</t>
  </si>
  <si>
    <t>해성디에스</t>
  </si>
  <si>
    <t>전자부품 제조업</t>
  </si>
  <si>
    <t>반도체 패키지용 Substrate</t>
  </si>
  <si>
    <t>삼성엔지니어링</t>
  </si>
  <si>
    <t>건축기술, 엔지니어링 및 관련 기술 서비스업</t>
  </si>
  <si>
    <t>산업설비,건물,구축물,토목시설의 설계,시공,공사감리</t>
  </si>
  <si>
    <t>하나마이크론</t>
  </si>
  <si>
    <t>반도체패키징,USB플래쉬드라이브</t>
  </si>
  <si>
    <t>파버나인</t>
  </si>
  <si>
    <t>알루미늄 소재 TV 외관재(프레임, 스탠드)</t>
  </si>
  <si>
    <t>선데이토즈</t>
  </si>
  <si>
    <t>에스티아이</t>
  </si>
  <si>
    <t>Chemical 중앙공급시스템(C.C.S.S), 세정·식각시스템</t>
  </si>
  <si>
    <t>에이치시티</t>
  </si>
  <si>
    <t>기타 과학기술 서비스업</t>
  </si>
  <si>
    <t>기술검사서비스</t>
  </si>
  <si>
    <t>메가스터디교육</t>
  </si>
  <si>
    <t>오프라인 학원, 온라인 강의</t>
  </si>
  <si>
    <t>정상제이엘에스</t>
  </si>
  <si>
    <t>어학교육업</t>
  </si>
  <si>
    <t>옵트론텍</t>
  </si>
  <si>
    <t>사진장비 및 광학기기 제조업</t>
  </si>
  <si>
    <t>IRFilter,Grating</t>
  </si>
  <si>
    <t>하이비젼시스템</t>
  </si>
  <si>
    <t>카메라모듈 제조검사용 장비</t>
  </si>
  <si>
    <t>제이앤티씨</t>
  </si>
  <si>
    <t>강화유리, 커넥터</t>
  </si>
  <si>
    <t>피에스케이</t>
  </si>
  <si>
    <t>드라이 스트립, 드라이 클리닝</t>
  </si>
  <si>
    <t>덴티움</t>
  </si>
  <si>
    <t>치과용 기기 제조업</t>
  </si>
  <si>
    <t>제이브이엠</t>
  </si>
  <si>
    <t>일반 목적용 기계 제조업</t>
  </si>
  <si>
    <t>전자동 정제,분류 및 포장시스템</t>
  </si>
  <si>
    <t>이노션</t>
  </si>
  <si>
    <t>광고업</t>
  </si>
  <si>
    <t>광고대행 및 광고물의 제작 등</t>
  </si>
  <si>
    <t>엔피디</t>
  </si>
  <si>
    <t>스마트폰 OLED용 FPCA</t>
  </si>
  <si>
    <t>파트론</t>
  </si>
  <si>
    <t>이동통신안테나및유전체필터류등</t>
  </si>
  <si>
    <t>SK디앤디</t>
  </si>
  <si>
    <t>부동산 임대 및 공급업</t>
  </si>
  <si>
    <t>비주거용 부동산개발 및 임대(오피스, 지식산업센터, 호텔 등)</t>
  </si>
  <si>
    <t>더블유게임즈</t>
  </si>
  <si>
    <t>온라인 게임</t>
  </si>
  <si>
    <t>인터로조</t>
  </si>
  <si>
    <t>콘텍트렌즈(소프트렌즈, 원데이렌즈, 하드렌즈 등)</t>
  </si>
  <si>
    <t>윈스</t>
  </si>
  <si>
    <t>네크워크보안장비(IPS, 안티 DDoS)</t>
  </si>
  <si>
    <t>컴투스</t>
  </si>
  <si>
    <t>인바디</t>
  </si>
  <si>
    <t>정밀 체성분 분석기</t>
  </si>
  <si>
    <t>제이티</t>
  </si>
  <si>
    <t>반도체장비(Burn-in Sorter 등)</t>
  </si>
  <si>
    <t>에스폴리텍</t>
  </si>
  <si>
    <t>유무선 통신용 소프트웨어</t>
  </si>
  <si>
    <t>코웰패션</t>
  </si>
  <si>
    <t>콘덴서,저항기</t>
  </si>
  <si>
    <t>실리콘웍스</t>
  </si>
  <si>
    <t>LDI, T-Con, PMIC, EPD-IC 등</t>
  </si>
  <si>
    <t>오뚜기</t>
  </si>
  <si>
    <t>라면,마요네즈,카레,스프,당면,소오스,토마토케첩,마가린,냉동생지(바게트,크로와상),참치캔,식초,3분짜장 제조</t>
  </si>
  <si>
    <t>LG이노텍</t>
  </si>
  <si>
    <t>기타 전자부품 제조업</t>
  </si>
  <si>
    <t>휠라홀딩스</t>
  </si>
  <si>
    <t>생활용품 도매업</t>
  </si>
  <si>
    <t>스포츠의류,신발,가방,시계,골프장비,화장품,가죽제품(지갑,키홀더) 도매,수출입</t>
  </si>
  <si>
    <t>DB하이텍</t>
  </si>
  <si>
    <t>반도체 제조</t>
  </si>
  <si>
    <t>뷰웍스</t>
  </si>
  <si>
    <t>X-Ray Detector</t>
  </si>
  <si>
    <t>현대오토에버</t>
  </si>
  <si>
    <t>전산실운영, 시스템구축, 전산장비 납품, SOC/건축 사업</t>
  </si>
  <si>
    <t>에스제이그룹</t>
  </si>
  <si>
    <t>가죽, 가방 및 유사제품 제조업</t>
  </si>
  <si>
    <t>캉골 가방/모자, 헬렌카민스키 모자</t>
  </si>
  <si>
    <t>한글과컴퓨터</t>
  </si>
  <si>
    <t>오피스소프트웨어</t>
  </si>
  <si>
    <t>네오위즈</t>
  </si>
  <si>
    <t>피망,스페셜포스</t>
  </si>
  <si>
    <t>더네이쳐홀딩스</t>
  </si>
  <si>
    <t>의류, 여행용 가방 및 잡화류</t>
  </si>
  <si>
    <t>골프존</t>
  </si>
  <si>
    <t>골프시뮬레이터</t>
  </si>
  <si>
    <t>위닉스</t>
  </si>
  <si>
    <t>가정용 기기 제조업</t>
  </si>
  <si>
    <t>일반목적용 기계제조업</t>
  </si>
  <si>
    <t>인선이엔티</t>
  </si>
  <si>
    <t>폐기물 처리업</t>
  </si>
  <si>
    <t>건축폐기물처리</t>
  </si>
  <si>
    <t>아이센스</t>
  </si>
  <si>
    <t>혈당측정스트립, 혈당측정기기 등</t>
  </si>
  <si>
    <t>쿠쿠홈시스</t>
  </si>
  <si>
    <t>개인 및 가정용품 임대업</t>
  </si>
  <si>
    <t>정수기, 공기청정기 등</t>
  </si>
  <si>
    <t>네오팜</t>
  </si>
  <si>
    <t>생체기능성(아토피)보습제</t>
  </si>
  <si>
    <t>휴네시온</t>
  </si>
  <si>
    <t>망간자료전송(i-oneNet)</t>
  </si>
  <si>
    <t>뉴파워프라즈마</t>
  </si>
  <si>
    <t>플라즈마 세정기(Remote Plasma Cleaning Generator)</t>
  </si>
  <si>
    <t>쌍용양회공업</t>
  </si>
  <si>
    <t>시멘트(크링카)</t>
  </si>
  <si>
    <t>이엔에프테크놀로지</t>
  </si>
  <si>
    <t>LCD/반도체용 케미칼</t>
  </si>
  <si>
    <t>테크윙</t>
  </si>
  <si>
    <t>반도체테스트핸들러,C.O.K(Change Over Kit)</t>
  </si>
  <si>
    <t>한국항공우주</t>
  </si>
  <si>
    <t>항공기,우주선 및 부품 제조업</t>
  </si>
  <si>
    <t>정부방산 및 완제기 수출(T-50계열, KUH계열, KT-1계열 등), 기체부품</t>
  </si>
  <si>
    <t>코윈테크</t>
  </si>
  <si>
    <t>공정 자동화 설비 (2차전지, 석유화학, 반도체 및 디스플레이)</t>
  </si>
  <si>
    <t>KG이니시스</t>
  </si>
  <si>
    <t>전자지불서비스</t>
  </si>
  <si>
    <t>한미반도체</t>
  </si>
  <si>
    <t>반도체 후공정장비,반도체금형 제조/부동산 매매,임대</t>
  </si>
  <si>
    <t>경동나비엔</t>
  </si>
  <si>
    <t>가정용기름보일러,입형,횡형 온수보일러,가스보일러,버너,흡수식 냉온수기,전기보일러,진공온수보일러,태양열보일러 제조,판매</t>
  </si>
  <si>
    <t>사람인에이치알</t>
  </si>
  <si>
    <t>온라인 채용광고(취업포털), 인재파견, 취업지원 등</t>
  </si>
  <si>
    <t>세경하이테크</t>
  </si>
  <si>
    <t>DECO Film 및 기타 TAPE 제조</t>
  </si>
  <si>
    <t>제일기획</t>
  </si>
  <si>
    <t>광고 대행/광고물,영화 제작,인쇄,출판</t>
  </si>
  <si>
    <t>KG모빌리언스</t>
  </si>
  <si>
    <t>유무선전화결제서비스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</si>
  <si>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</si>
  <si>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</si>
  <si>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네오셈</t>
  </si>
  <si>
    <t>반도체 검사장비</t>
  </si>
  <si>
    <t>비에이치</t>
  </si>
  <si>
    <t>연성인쇄회로기판(FPCB)</t>
  </si>
  <si>
    <t>원익QnC</t>
  </si>
  <si>
    <t>유리 및 유리제품 제조업</t>
  </si>
  <si>
    <t>석영유리가공제품</t>
  </si>
  <si>
    <t>동성화인텍</t>
  </si>
  <si>
    <t>초저온 보냉재</t>
  </si>
  <si>
    <t>서흥</t>
  </si>
  <si>
    <t>의약품(하드캅셀,건강보조식품,소프트캅셀),건강보조식품,인삼제품 제조,판매</t>
  </si>
  <si>
    <t>테스</t>
  </si>
  <si>
    <t>반도체장비(화학증착장비)</t>
  </si>
  <si>
    <t>제노레이</t>
  </si>
  <si>
    <t>의료용 방사선 진단기기</t>
  </si>
  <si>
    <t>메디아나</t>
  </si>
  <si>
    <t>환자감시장치, 자동심장 제세동기(AED)</t>
  </si>
  <si>
    <t>삼양식품</t>
  </si>
  <si>
    <t>라면,스낵,유제품,장유,식용유,사료,향신료,건강음료(루이보스 티) 제조,도매</t>
  </si>
  <si>
    <t>씨엠에스에듀</t>
  </si>
  <si>
    <t>융합사고력 프로그램</t>
  </si>
  <si>
    <t>나스미디어</t>
  </si>
  <si>
    <t>광고매체 판매</t>
  </si>
  <si>
    <t>대원제약</t>
  </si>
  <si>
    <t>의약품(해열소염진통제,진해거담제,동맥경화용제,혈압강하제 등), 건강기능식품(프로바이오틱스 등)</t>
  </si>
  <si>
    <t>신도기연</t>
  </si>
  <si>
    <t>OLED용 후공정장비(라미네이터, 오토클레이브 등)</t>
  </si>
  <si>
    <t>JW생명과학</t>
  </si>
  <si>
    <t>기초수액, TPN, 특수수액, HEMO, 영양수액 등</t>
  </si>
  <si>
    <t>예선테크</t>
  </si>
  <si>
    <t>기업인수합병</t>
  </si>
  <si>
    <t>AP시스템</t>
  </si>
  <si>
    <t>디스플레이 제조 장비</t>
  </si>
  <si>
    <t>비츠로셀</t>
  </si>
  <si>
    <t>리튬1차전지</t>
  </si>
  <si>
    <t>화승엔터프라이즈</t>
  </si>
  <si>
    <t>신발 및 신발 부분품 제조업</t>
  </si>
  <si>
    <t>뉴트리</t>
  </si>
  <si>
    <t>에버콜라겐, 판도라 다이어트 등</t>
  </si>
  <si>
    <t>한국맥널티</t>
  </si>
  <si>
    <t>커피 및 의약품</t>
  </si>
  <si>
    <t>아톤</t>
  </si>
  <si>
    <t>모바일금융솔루션, mOTP 개발</t>
  </si>
  <si>
    <t>켐트로닉스</t>
  </si>
  <si>
    <t>Touch IC 및 PBA, TG, EMC</t>
  </si>
  <si>
    <t>팬엔터테인먼트</t>
  </si>
  <si>
    <t>영화, 비디오물, 방송프로그램 제작 및 배급업</t>
  </si>
  <si>
    <t>방송영상물,음반</t>
  </si>
  <si>
    <t>심텍</t>
  </si>
  <si>
    <t>반도체용 인쇄회로기판</t>
  </si>
  <si>
    <t>엠씨넥스</t>
  </si>
  <si>
    <t>영상 및 음향기기 제조업</t>
  </si>
  <si>
    <t>휴대폰용자동차용 카메라모듈</t>
  </si>
  <si>
    <t>에스원</t>
  </si>
  <si>
    <t>경비, 경호 및 탐정업</t>
  </si>
  <si>
    <t>부가통신 서비스(경비),안전관리용역,CCTV카메라</t>
  </si>
  <si>
    <t>이녹스첨단소재</t>
  </si>
  <si>
    <t>FPCB소재, 반도체 및 디스플레이 소재</t>
  </si>
  <si>
    <t>티로보틱스</t>
  </si>
  <si>
    <t>중대형 시스템, 중대형 로봇</t>
  </si>
  <si>
    <t>SKC</t>
  </si>
  <si>
    <t>폴리에스테르필름,합성수지,LCD용 필름 제조</t>
  </si>
  <si>
    <t>신성이엔지</t>
  </si>
  <si>
    <t>태양전지, 태양광모듈 제조 및 판매, 태양광 발전설치공사, 클린룸, 자동화장비</t>
  </si>
  <si>
    <t>나이스디앤비</t>
  </si>
  <si>
    <t>기타 사업지원 서비스업</t>
  </si>
  <si>
    <t>기업신용조사 보고서</t>
  </si>
  <si>
    <t>위지윅스튜디오</t>
  </si>
  <si>
    <t>VFX, 뉴미디어 등 특수영상 컨텐츠 제작</t>
  </si>
  <si>
    <t>한국콜마</t>
  </si>
  <si>
    <t>화장품, 의약품</t>
  </si>
  <si>
    <t>해마로푸드서비스</t>
  </si>
  <si>
    <t>햄버거, 치킨, 식음료유통</t>
  </si>
  <si>
    <t>원익IPS</t>
  </si>
  <si>
    <t>반도체 제조용 기계</t>
  </si>
  <si>
    <t>청담러닝</t>
  </si>
  <si>
    <t>청담어학원</t>
  </si>
  <si>
    <t>휴메딕스</t>
  </si>
  <si>
    <t>히알루론산 관절염치료제, 히알루론산 더말필러</t>
  </si>
  <si>
    <t>유한양행</t>
  </si>
  <si>
    <t>의약품(삐콤씨,알마겔,세파졸린주사,아코텍스주사,이세파신,신생아호흡곤란치료제 등),생활용품(유한락스,비누,홈키파),식혜 도매</t>
  </si>
  <si>
    <t>지누스</t>
  </si>
  <si>
    <t>가구 제조업</t>
  </si>
  <si>
    <t>매트리스 및 가구제품</t>
  </si>
  <si>
    <t>한국정보인증</t>
  </si>
  <si>
    <t>공인인증서, PKI솔루션 등</t>
  </si>
  <si>
    <t>신흥에스이씨</t>
  </si>
  <si>
    <t>2차전지용 안전 부품(Cap Assembly, CID)</t>
  </si>
  <si>
    <t>대웅</t>
  </si>
  <si>
    <t>지주회사/의약품,화공약품,농예약품,위생용품,의료용구,식품,전기전자기구,부품 제조,판매</t>
  </si>
  <si>
    <t>코미코</t>
  </si>
  <si>
    <t>반도체 부품 세정 및 코팅</t>
  </si>
  <si>
    <t>F&amp;F</t>
  </si>
  <si>
    <t>스포츠웨어(골프웨어) 제조/도서출판(단행본,유아/아동전집류(아인슈타인시리즈),잡지)/이천고속도로휴게소/문구사무용품,수입의류 판매,소매</t>
  </si>
  <si>
    <t>디오</t>
  </si>
  <si>
    <t>자동포장기계</t>
  </si>
  <si>
    <t>칩스앤미디어</t>
  </si>
  <si>
    <t>비디오 IP</t>
  </si>
  <si>
    <t>하이트진로</t>
  </si>
  <si>
    <t>알코올음료 제조업</t>
  </si>
  <si>
    <t>소주</t>
  </si>
  <si>
    <t>와이엠씨</t>
  </si>
  <si>
    <t>FPD 패널용 Target, Backing Plate 등</t>
  </si>
  <si>
    <t>보령제약</t>
  </si>
  <si>
    <t>의약품(제산제(겔포스),구심,용각산,고혈압치료제(카프릴),소염진통제(멘소레담),항생제(듀리세프),혈전치료제(아스트릭스)) 제조</t>
  </si>
  <si>
    <t>BGF리테일</t>
  </si>
  <si>
    <t>체인화 편의점</t>
  </si>
  <si>
    <t>엠플러스</t>
  </si>
  <si>
    <t>이차전지 자동화 조립설비</t>
  </si>
  <si>
    <t>포인트엔지니어링</t>
  </si>
  <si>
    <t>기타 금속 가공제품 제조업</t>
  </si>
  <si>
    <t>디스플레이 및 반도체 장비 부품</t>
  </si>
  <si>
    <t>엘비세미콘</t>
  </si>
  <si>
    <t>골드범핑, 솔더범핑 등</t>
  </si>
  <si>
    <t>케이엔제이</t>
  </si>
  <si>
    <t>Edge Grinder, CVD-SiC Ring</t>
  </si>
  <si>
    <t>다나와</t>
  </si>
  <si>
    <t>인터넷쇼핑몰 가격비교서비스, 온라인광고</t>
  </si>
  <si>
    <t>휴온스</t>
  </si>
  <si>
    <t>전문의약품, 일반의약품</t>
  </si>
  <si>
    <t>웹젠</t>
  </si>
  <si>
    <t>3D 온라인게임 '뮤(MU)'</t>
  </si>
  <si>
    <t>한샘</t>
  </si>
  <si>
    <t>주방가구(씽크대),인테리어가구 판매,제조/주택신축판매</t>
  </si>
  <si>
    <t>그린플러스</t>
  </si>
  <si>
    <t>첨단유리온실, 온실용자재설치공사, 알루미늄 압출/가공제품</t>
  </si>
  <si>
    <t>한솔케미칼</t>
  </si>
  <si>
    <t>과산화수소,라텍스,요소수지,수소액화탄산,차아황산소다 제조,판매,디지털카메라용 인화필름 제조,수출</t>
  </si>
  <si>
    <t>펄어비스</t>
  </si>
  <si>
    <t>온라인 게임 개발 서비스(검은사막)</t>
  </si>
  <si>
    <t>파인테크닉스</t>
  </si>
  <si>
    <t>휴대폰부품, 소형LCD부품, LED조명기기</t>
  </si>
  <si>
    <t>오리온</t>
  </si>
  <si>
    <t>스낵 등 과자류</t>
  </si>
  <si>
    <t>코스맥스</t>
  </si>
  <si>
    <t>화장품</t>
  </si>
  <si>
    <t>쎄트렉아이</t>
  </si>
  <si>
    <t>소형인공위성,지상시스템</t>
  </si>
  <si>
    <t>에이피티씨</t>
  </si>
  <si>
    <t>300mm Poly Etch System</t>
  </si>
  <si>
    <t>노바렉스</t>
  </si>
  <si>
    <t>건강기능식품 제조</t>
  </si>
  <si>
    <t>파마리서치프로덕트</t>
  </si>
  <si>
    <t>재생의약품</t>
  </si>
  <si>
    <t>스페코</t>
  </si>
  <si>
    <t>아스팔트믹싱플랜트</t>
  </si>
  <si>
    <t>브이티지엠피</t>
  </si>
  <si>
    <t>컴퓨터 및 주변장치 제조업</t>
  </si>
  <si>
    <t>라미네이팅필름</t>
  </si>
  <si>
    <t>피앤이솔루션</t>
  </si>
  <si>
    <t>2차전지 공정용 장비, 산업용 정류기</t>
  </si>
  <si>
    <t>와이엠티</t>
  </si>
  <si>
    <t>PCB, 반도체 및 디스플레이 제조용 화학소재 등</t>
  </si>
  <si>
    <t>SK머티리얼즈</t>
  </si>
  <si>
    <t>반도체 및 디스플레이용 특수가스(NF3, SiH4, WF6 등)</t>
  </si>
  <si>
    <t>멕아이씨에스</t>
  </si>
  <si>
    <t>인공호흡기</t>
  </si>
  <si>
    <t>오스템임플란트</t>
  </si>
  <si>
    <t>치과용임플란트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</si>
  <si>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</si>
  <si>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</si>
  <si>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</si>
  <si>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필옵틱스</t>
  </si>
  <si>
    <t>레이저응용장비 및 노광기</t>
  </si>
  <si>
    <t>삼화콘덴서공업</t>
  </si>
  <si>
    <t>콘덴서(축전기) 제조</t>
  </si>
  <si>
    <t>푸드나무</t>
  </si>
  <si>
    <t>무점포 소매업</t>
  </si>
  <si>
    <t>이오테크닉스</t>
  </si>
  <si>
    <t>레이저 마커 및 레이저 응용기기</t>
  </si>
  <si>
    <t>서진시스템</t>
  </si>
  <si>
    <t>통신장비부품,휴대폰부품(메탈케이스 등)</t>
  </si>
  <si>
    <t>이크레더블</t>
  </si>
  <si>
    <t>기타 정보 서비스업</t>
  </si>
  <si>
    <t>전자신용인증서비스(정보),소프트웨어 개발</t>
  </si>
  <si>
    <t>아프리카TV</t>
  </si>
  <si>
    <t>미디어플랫폼</t>
  </si>
  <si>
    <t>종근당</t>
  </si>
  <si>
    <t>딜라트렌,리피로우</t>
  </si>
  <si>
    <t>라온피플</t>
  </si>
  <si>
    <t>카메라 모듈 검사기, AI 머신비전, 골프센서</t>
  </si>
  <si>
    <t>에코프로</t>
  </si>
  <si>
    <t>환경소재,화학필터,이차전지소재등</t>
  </si>
  <si>
    <t>레이</t>
  </si>
  <si>
    <t>디지털 치료솔루션(CT scan 장비, 3D 프린터), 디지털 진단시스템(X-ray, CT 등)</t>
  </si>
  <si>
    <t>비트컴퓨터</t>
  </si>
  <si>
    <t>의료정보시스템</t>
  </si>
  <si>
    <t>삼강엠앤티</t>
  </si>
  <si>
    <t>후육강관제조업,조선블록제조업</t>
  </si>
  <si>
    <t>파수</t>
  </si>
  <si>
    <t>기업용 문서보안 솔루션</t>
  </si>
  <si>
    <t>브랜드엑스코퍼레이션</t>
  </si>
  <si>
    <t>애슬레저의류, 생활/청결 용품</t>
  </si>
  <si>
    <t>미투젠</t>
  </si>
  <si>
    <t>캐주얼게임, 소셜카지노게임</t>
  </si>
  <si>
    <t>이지웰</t>
  </si>
  <si>
    <t>선택적복리후생서비스</t>
  </si>
  <si>
    <t>NICE평가정보</t>
  </si>
  <si>
    <t>개인 및 기업정보,솔루션</t>
  </si>
  <si>
    <t>바디텍메드</t>
  </si>
  <si>
    <t>의료용품 및 기타 의약 관련제품 제조업</t>
  </si>
  <si>
    <t>SK케미칼</t>
  </si>
  <si>
    <t>합성고무 및 플라스틱 물질 제조업</t>
  </si>
  <si>
    <t>PETG 수지, PET 수지, 바이오디젤, 백신</t>
  </si>
  <si>
    <t>케이아이엔엑스</t>
  </si>
  <si>
    <t>인터넷연동서비스 등</t>
  </si>
  <si>
    <t>노터스</t>
  </si>
  <si>
    <t>자연과학 및 공학 연구개발업</t>
  </si>
  <si>
    <t>비임상실험 유효성(약리)평가</t>
  </si>
  <si>
    <t>씨에스윈드</t>
  </si>
  <si>
    <t>풍력발전타워 제조</t>
  </si>
  <si>
    <t>일진머티리얼즈</t>
  </si>
  <si>
    <t>인쇄회로기판(PCB)용 전해동박(ACF,UCF),에폭시용 동박,전해콘덴서용 알루미늄박 제조,판매</t>
  </si>
  <si>
    <t>이노와이어리스</t>
  </si>
  <si>
    <t>통신용 시험 및 계측장비</t>
  </si>
  <si>
    <t>미스터블루</t>
  </si>
  <si>
    <t>온라인 만화 콘텐츠 서비스 및 제공, 만화 출판</t>
  </si>
  <si>
    <t>LG생활건강</t>
  </si>
  <si>
    <t>화장품,생활용품 제조,도매</t>
  </si>
  <si>
    <t>아이티엠반도체</t>
  </si>
  <si>
    <t>배터리 보호회로</t>
  </si>
  <si>
    <t>드림텍</t>
  </si>
  <si>
    <t>모바일 PBA, 지문인식 모듈, 전장 LED 모듈 등</t>
  </si>
  <si>
    <t>SCI평가정보</t>
  </si>
  <si>
    <t>신용조회,채권추심,신용조사</t>
  </si>
  <si>
    <t>조이시티</t>
  </si>
  <si>
    <t>온라인게임(프리스타일농구)</t>
  </si>
  <si>
    <t>엔씨소프트</t>
  </si>
  <si>
    <t>인터넷머그게임(리니지),그룹웨어,인터넷커뮤니티 개발,유지,공급</t>
  </si>
  <si>
    <t>피엔티</t>
  </si>
  <si>
    <t>2차전지 및 전자소재용 Roll-to-Roll 장비</t>
  </si>
  <si>
    <t>고영</t>
  </si>
  <si>
    <t>전자제품및반도체생산용 3차원 납도포검사장비</t>
  </si>
  <si>
    <t>인텍플러스</t>
  </si>
  <si>
    <t>LED 외관검사장비, 반도체 외관검사장비, 태양전지 외관검사장비등</t>
  </si>
  <si>
    <t>콜마비앤에이치</t>
  </si>
  <si>
    <t>기초 의약물질 및 생물학적 제제 제조업</t>
  </si>
  <si>
    <t>인크로스</t>
  </si>
  <si>
    <t>미디어렙서비스</t>
  </si>
  <si>
    <t>오이솔루션</t>
  </si>
  <si>
    <t>광트랜시버</t>
  </si>
  <si>
    <t>에코마케팅</t>
  </si>
  <si>
    <t>온라인, 모바일 광고 종합대행업</t>
  </si>
  <si>
    <t>티에스아이</t>
  </si>
  <si>
    <t>2차전지 장비(믹싱시스템, 믹싱제작품, 믹싱 공사, 코터건조시스템)</t>
  </si>
  <si>
    <t>스튜디오드래곤</t>
  </si>
  <si>
    <t>드라마 제작, 판매</t>
  </si>
  <si>
    <t>클래시스</t>
  </si>
  <si>
    <t>미용의료기기</t>
  </si>
  <si>
    <t>리메드</t>
  </si>
  <si>
    <t>자기장 치료기기</t>
  </si>
  <si>
    <t>서울바이오시스</t>
  </si>
  <si>
    <t>Visible LED, UV LED</t>
  </si>
  <si>
    <t>영림원소프트랩</t>
  </si>
  <si>
    <t>ERP Package, 유지 관리 등</t>
  </si>
  <si>
    <t>JYP Ent.</t>
  </si>
  <si>
    <t>오디오물 출판 및 원판 녹음업</t>
  </si>
  <si>
    <t>오디오물 출판 및 원판 녹음 관련 제품</t>
  </si>
  <si>
    <t>두산솔루스</t>
  </si>
  <si>
    <t>동박, 유압기기 등</t>
  </si>
  <si>
    <t>천보</t>
  </si>
  <si>
    <t>디스플레이 소재, 반도체 공정 소재, 2차전지 소재, 의약품 소재, 정밀화학 소재</t>
  </si>
  <si>
    <t>키네마스터</t>
  </si>
  <si>
    <t>NexMFW, NexPlayer EMB</t>
  </si>
  <si>
    <t>셀트리온헬스케어</t>
  </si>
  <si>
    <t>바이오의약품 마케팅 및 판매</t>
  </si>
  <si>
    <t>NAVER</t>
  </si>
  <si>
    <t>포털 서비스 및 온라인 광고</t>
  </si>
  <si>
    <t>더존비즈온</t>
  </si>
  <si>
    <t>응용 소프트웨어 개발 및 공급업</t>
  </si>
  <si>
    <t>나노엔텍</t>
  </si>
  <si>
    <t>의료기기 및 실험기기</t>
  </si>
  <si>
    <t>케이엠더블유</t>
  </si>
  <si>
    <t>RF 부품 및 중계기</t>
  </si>
  <si>
    <t>에코프로비엠</t>
  </si>
  <si>
    <t>양극활물질</t>
  </si>
  <si>
    <t>디앤씨미디어</t>
  </si>
  <si>
    <t>서적, 잡지 및 기타 인쇄물 출판업</t>
  </si>
  <si>
    <t>웹소설 콘텐츠</t>
  </si>
  <si>
    <t>NHN한국사이버결제</t>
  </si>
  <si>
    <t>전자결제서비스업</t>
  </si>
  <si>
    <t>큐브엔터</t>
  </si>
  <si>
    <t>음반음원, 콘서트, 아티스트매니지먼트</t>
  </si>
  <si>
    <t>씨젠</t>
  </si>
  <si>
    <t>호흡기성 병원체 검사제품, 성감염증원인균 검사제품</t>
  </si>
  <si>
    <t>지어소프트</t>
  </si>
  <si>
    <t>Mobile Solution &amp; Platform, Internet GIS, Mobile Service</t>
  </si>
  <si>
    <t>셀트리온</t>
  </si>
  <si>
    <t>램시마, 트룩시마, 허쥬마</t>
  </si>
  <si>
    <t>레고켐바이오</t>
  </si>
  <si>
    <t>신약후보물질 발굴을 통한 License-Out</t>
  </si>
  <si>
    <t>한올바이오파마</t>
  </si>
  <si>
    <t>의약품 제조,도매/부동산 임대</t>
  </si>
  <si>
    <t>동국제약</t>
  </si>
  <si>
    <t>인사돌,복합마데카솔,파미레이</t>
  </si>
  <si>
    <t>알테오젠</t>
  </si>
  <si>
    <t>바이오시밀러 및 바이오베터</t>
  </si>
  <si>
    <t>다이오진</t>
  </si>
  <si>
    <t>분자진단서비스, 분자진단Kit</t>
  </si>
  <si>
    <t>키위미디어그룹</t>
  </si>
  <si>
    <t>석탄(점결탄) 판매</t>
  </si>
  <si>
    <t>BGF</t>
  </si>
  <si>
    <t>지주회사</t>
  </si>
  <si>
    <t>미애부</t>
  </si>
  <si>
    <t>친환경, 무합성 발효화장품</t>
  </si>
  <si>
    <t>오가닉티코스메틱</t>
  </si>
  <si>
    <t>유아용 화장품(클렌징, 여름용, 피부케어, 기능성 화장품)</t>
  </si>
  <si>
    <t>현진소재</t>
  </si>
  <si>
    <t>선박용 엔진부품</t>
  </si>
  <si>
    <t>APS홀딩스</t>
  </si>
  <si>
    <t>인터넷 트래픽 솔루션</t>
  </si>
  <si>
    <t>엠앤씨생명과학</t>
  </si>
  <si>
    <t>무합성화장품, 건강기능식품</t>
  </si>
  <si>
    <t>한신공영</t>
  </si>
  <si>
    <t>토목공사,건축공사,주택건설,유통업(백화점),문화교실,주차장</t>
  </si>
  <si>
    <t>효성</t>
  </si>
  <si>
    <t>스판덱스,합성원사,나일론,폴리에스터,타이어코드지,PET병,수지제품,중전기제품(변압기,차단기),사무용기계,컴퓨터 제조/건축공사</t>
  </si>
  <si>
    <t>골든센츄리</t>
  </si>
  <si>
    <t>트랙터용 휠 및 타이어</t>
  </si>
  <si>
    <t>헝셩그룹</t>
  </si>
  <si>
    <t>자회사 제품 : 아동용 완구 및 아동복 등</t>
  </si>
  <si>
    <t>메디앙스</t>
  </si>
  <si>
    <t>누크, 비비생활용품, 비앙또마망, 지에닉, 닥터 아토피스</t>
  </si>
  <si>
    <t>골프존데카</t>
  </si>
  <si>
    <t>측정, 시험, 항해, 제어 및 기타 정밀기기 제조업; 광학기기 제외</t>
  </si>
  <si>
    <t>골프거리측정기</t>
  </si>
  <si>
    <t>티웨이항공</t>
  </si>
  <si>
    <t>항공 여객 운송업</t>
  </si>
  <si>
    <t>저가 항공운송</t>
  </si>
  <si>
    <t>케이씨</t>
  </si>
  <si>
    <t>가스/Chemical 공급 장치 등 제조 및 판매</t>
  </si>
  <si>
    <t>상상인</t>
  </si>
  <si>
    <t>전자계전기(RELAY)</t>
  </si>
  <si>
    <t>엘리비젼</t>
  </si>
  <si>
    <t>디지털 사이니지, 키오스크 등</t>
  </si>
  <si>
    <t>에스앤씨엔진그룹</t>
  </si>
  <si>
    <t>오토바이, 제초기, 자동차기어</t>
  </si>
  <si>
    <t>한일홀딩스</t>
  </si>
  <si>
    <t>지주사업</t>
  </si>
  <si>
    <t>사조대림</t>
  </si>
  <si>
    <t>수산물 가공 및 저장 처리업</t>
  </si>
  <si>
    <t>게맛살,어육연제품,식용류,배합사료 제조</t>
  </si>
  <si>
    <t>모베이스</t>
  </si>
  <si>
    <t>휴대전화 케이스</t>
  </si>
  <si>
    <t>세아제강지주</t>
  </si>
  <si>
    <t>경영컨설팅업</t>
  </si>
  <si>
    <t>푸드웰</t>
  </si>
  <si>
    <t>과실, 채소 가공 및 저장 처리업</t>
  </si>
  <si>
    <t>깐밤, 통조림류, 딸기시럽류, 음료제품 등</t>
  </si>
  <si>
    <t>이큐셀</t>
  </si>
  <si>
    <t>진공합착기, NPS</t>
  </si>
  <si>
    <t>DGB금융지주</t>
  </si>
  <si>
    <t>계룡건설산업</t>
  </si>
  <si>
    <t>건축공사,주택공사,토목공사,포장공사,전기공사</t>
  </si>
  <si>
    <t>KG ETS</t>
  </si>
  <si>
    <t>집단에너지(스팀), 산화동, 폐기물 소각</t>
  </si>
  <si>
    <t>오리온홀딩스</t>
  </si>
  <si>
    <t>자회사 관리 지주사업 등</t>
  </si>
  <si>
    <t>대원산업</t>
  </si>
  <si>
    <t>자동차시트</t>
  </si>
  <si>
    <t>대명소노시즌</t>
  </si>
  <si>
    <t>기업소모성자재 구매대행업</t>
  </si>
  <si>
    <t>흥국화재</t>
  </si>
  <si>
    <t>손해보험</t>
  </si>
  <si>
    <t>뿌리깊은나무들</t>
  </si>
  <si>
    <t>TV 드라마 등</t>
  </si>
  <si>
    <t>경동인베스트</t>
  </si>
  <si>
    <t>교보증권</t>
  </si>
  <si>
    <t>유가증권 매매,중개,대리,인수</t>
  </si>
  <si>
    <t>신세계건설</t>
  </si>
  <si>
    <t>토목,건축,건축관련기술서비스,빌딩관리용역,골프장,내장공사,시설개보수,설계용역</t>
  </si>
  <si>
    <t>평화정공</t>
  </si>
  <si>
    <t>자동차용 도어랫치, 도어힌지</t>
  </si>
  <si>
    <t>신원종합개발</t>
  </si>
  <si>
    <t>토건</t>
  </si>
  <si>
    <t>아시아경제</t>
  </si>
  <si>
    <t>광고 및 콘텐츠</t>
  </si>
  <si>
    <t>대덕</t>
  </si>
  <si>
    <t>산업용 인쇄회로기판,다층 인쇄회로기판,빌드업기판,반도체패키지기판,메모리모듈기판 제조</t>
  </si>
  <si>
    <t>나라소프트</t>
  </si>
  <si>
    <t>체육용솔루션(NS트루골프, NS테니스, NS축구, NS승마 등)</t>
  </si>
  <si>
    <t>신풍제지</t>
  </si>
  <si>
    <t>마닐라판지 제조,도소매</t>
  </si>
  <si>
    <t>서한</t>
  </si>
  <si>
    <t>건축, 토목</t>
  </si>
  <si>
    <t>BNK금융지주</t>
  </si>
  <si>
    <t>대양제지</t>
  </si>
  <si>
    <t>골판지원지</t>
  </si>
  <si>
    <t>메리츠금융지주</t>
  </si>
  <si>
    <t>투자사업</t>
  </si>
  <si>
    <t>신대양제지</t>
  </si>
  <si>
    <t>골판지, 종이 상자 및 종이용기 제조업</t>
  </si>
  <si>
    <t>골판지용 골심지,라이너지 제조,수출입</t>
  </si>
  <si>
    <t>AK홀딩스</t>
  </si>
  <si>
    <t>티에이치엔</t>
  </si>
  <si>
    <t>기타 전기장비 제조업</t>
  </si>
  <si>
    <t>자동차부품(전기배선장치류) 제조,도매</t>
  </si>
  <si>
    <t>기업은행</t>
  </si>
  <si>
    <t>은행 및 저축기관</t>
  </si>
  <si>
    <t>은행업</t>
  </si>
  <si>
    <t>동원개발</t>
  </si>
  <si>
    <t>도급공사</t>
  </si>
  <si>
    <t>유성티엔에스</t>
  </si>
  <si>
    <t>육상 여객 운송업</t>
  </si>
  <si>
    <t>운송,C형강,차량정비</t>
  </si>
  <si>
    <t>아세아</t>
  </si>
  <si>
    <t>회사 본부 및 경영 컨설팅 서비스업</t>
  </si>
  <si>
    <t>회사본부,지주회사 및 경영컨설팅 서비스업</t>
  </si>
  <si>
    <t>제주은행</t>
  </si>
  <si>
    <t>은행업무,외국환업무,신탁업무</t>
  </si>
  <si>
    <t>넥센</t>
  </si>
  <si>
    <t>고무제품 제조업</t>
  </si>
  <si>
    <t>자동차용 재생타이어튜브,솔리드타이어,고무부품,골프볼,와이어로프소재,특수강선,열처리도금선,건자재 제조,판매,수출입</t>
  </si>
  <si>
    <t>쿠쿠홀딩스</t>
  </si>
  <si>
    <t>주방용 전기기기 제조업</t>
  </si>
  <si>
    <t>한양이엔지</t>
  </si>
  <si>
    <t>반도체배관설비</t>
  </si>
  <si>
    <t>삼보판지</t>
  </si>
  <si>
    <t>골판지,골판지상자</t>
  </si>
  <si>
    <t>KC산업</t>
  </si>
  <si>
    <t>철강보강콘크리트제품</t>
  </si>
  <si>
    <t>대한화섬</t>
  </si>
  <si>
    <t>화학섬유원사(FY,PTY,S.FIBER)제조</t>
  </si>
  <si>
    <t>피에스케이홀딩스</t>
  </si>
  <si>
    <t>감광액제거기</t>
  </si>
  <si>
    <t>DB금융투자</t>
  </si>
  <si>
    <t>유가증권,위탁매매,인수,자기매매</t>
  </si>
  <si>
    <t>하나금융지주</t>
  </si>
  <si>
    <t>기타 금융</t>
  </si>
  <si>
    <t>한화생명</t>
  </si>
  <si>
    <t>생명보험</t>
  </si>
  <si>
    <t>로스웰</t>
  </si>
  <si>
    <t>CAN Control Gateway, CAN기능모듈, BCM 차체제어모듈</t>
  </si>
  <si>
    <t>디티알오토모티브</t>
  </si>
  <si>
    <t>자동차용 밧데리</t>
  </si>
  <si>
    <t>삼목에스폼</t>
  </si>
  <si>
    <t>유로폼,갱폼,알루미늄폼,특수폼,유리온실사업</t>
  </si>
  <si>
    <t>참좋은여행</t>
  </si>
  <si>
    <t>여행사 및 기타 여행보조 서비스업</t>
  </si>
  <si>
    <t>여행업</t>
  </si>
  <si>
    <t>플럼라인생명과학</t>
  </si>
  <si>
    <t>강아지암치료제,돼지DNA테라피</t>
  </si>
  <si>
    <t>제일파마홀딩스</t>
  </si>
  <si>
    <t>의약품(타리비드,제일파프,노엘,푸라솔) 제조,도매</t>
  </si>
  <si>
    <t>현대통신</t>
  </si>
  <si>
    <t>홈오토메이션 제조</t>
  </si>
  <si>
    <t>이엘피</t>
  </si>
  <si>
    <t>OLED 패널검사기 등</t>
  </si>
  <si>
    <t>대한해운</t>
  </si>
  <si>
    <t>외항화물운송,국제해운대리점</t>
  </si>
  <si>
    <t>아세아제지</t>
  </si>
  <si>
    <t>골판지원지,석고보드원지,크라프트원지,라이나원지,라이너지 제조,판매</t>
  </si>
  <si>
    <t>코텍</t>
  </si>
  <si>
    <t>Touch Screen Monitor, 산업용 CRT Monitor</t>
  </si>
  <si>
    <t>대한유화</t>
  </si>
  <si>
    <t>폴리프로필렌,고밀도폴리에틸렌,나프타분해유분,올레핀류,혼합C4류,분해가솔린 제조</t>
  </si>
  <si>
    <t>SIMPAC</t>
  </si>
  <si>
    <t>프레스,자동화장치,자동차부품 제조,도매</t>
  </si>
  <si>
    <t>세이브존I&amp;C</t>
  </si>
  <si>
    <t>대형할인점(백화점)/부동산 임대/주차장,문화센터 운영</t>
  </si>
  <si>
    <t>태광산업</t>
  </si>
  <si>
    <t>석유화학제품(PTA,AN),화섬사,직물 등</t>
  </si>
  <si>
    <t>경동도시가스</t>
  </si>
  <si>
    <t>연료용 가스 제조 및 배관공급업</t>
  </si>
  <si>
    <t>도시가스</t>
  </si>
  <si>
    <t>GS</t>
  </si>
  <si>
    <t>지주회사/부동산 임대</t>
  </si>
  <si>
    <t>크리스탈신소재</t>
  </si>
  <si>
    <t>합성운모 플레이크, 파우더, 테이프</t>
  </si>
  <si>
    <t>강남제비스코</t>
  </si>
  <si>
    <t>도료(페인트,락카,신나,에나멜,바니쉬),안료 제조,판매</t>
  </si>
  <si>
    <t>동양생명</t>
  </si>
  <si>
    <t>동양고속</t>
  </si>
  <si>
    <t>고속버스 운송/부동산 임대</t>
  </si>
  <si>
    <t>신한지주</t>
  </si>
  <si>
    <t>영원무역홀딩스</t>
  </si>
  <si>
    <t>스포츠의류(등산복,운동복,스키복) 도소매,수출,섬유봉제</t>
  </si>
  <si>
    <t>한화투자증권</t>
  </si>
  <si>
    <t>유가증권 위탁매매,자기매매,인수주선</t>
  </si>
  <si>
    <t>원일특강</t>
  </si>
  <si>
    <t>특수강</t>
  </si>
  <si>
    <t>나눔테크</t>
  </si>
  <si>
    <t>자동심장충격기, 골밀도진단기</t>
  </si>
  <si>
    <t>KTB투자증권</t>
  </si>
  <si>
    <t>금융업, 서비스, 부동산</t>
  </si>
  <si>
    <t>비덴트</t>
  </si>
  <si>
    <t>방송용 LCD모니터</t>
  </si>
  <si>
    <t>넥센타이어</t>
  </si>
  <si>
    <t>타이어,후랩,고무제타이어(승용자동차용,래디알구조) 제조</t>
  </si>
  <si>
    <t>삼호개발</t>
  </si>
  <si>
    <t>기반조성 및 시설물 축조관련 전문공사업</t>
  </si>
  <si>
    <t>토공사,철근콘크리트공사,포장공사,미장방수공사,상하수도공사,수중공사,비계구조물해체공사/골재,아스콘 제조,판매,중기임대</t>
  </si>
  <si>
    <t>대림건설</t>
  </si>
  <si>
    <t>도로건설공사,토목공사,건축공사,조경공사/부동산 임대,매매</t>
  </si>
  <si>
    <t>리드코프</t>
  </si>
  <si>
    <t>화공약품운반</t>
  </si>
  <si>
    <t>영풍</t>
  </si>
  <si>
    <t>제1차 금속산업(아연괴,황산,카드뮴괴),건전지 제조,무역</t>
  </si>
  <si>
    <t>KB금융</t>
  </si>
  <si>
    <t>-</t>
  </si>
  <si>
    <t>롯데케미칼</t>
  </si>
  <si>
    <t>폴리프로필렌,고밀도폴리에틸렌,에틸렌글리콜,벤젠,에틸렌옥사이드,합성지,부산물 제조</t>
  </si>
  <si>
    <t>황금에스티</t>
  </si>
  <si>
    <t>스테인레스 냉연, 열연</t>
  </si>
  <si>
    <t>세방전지</t>
  </si>
  <si>
    <t>자동차용 및 산업용 축전지(연축전지) 제조,판매</t>
  </si>
  <si>
    <t>인포바인</t>
  </si>
  <si>
    <t>휴대폰인증서보관서비스(UBIKey), 유선전화결제서비스(Vinepay)</t>
  </si>
  <si>
    <t>S&amp;K폴리텍</t>
  </si>
  <si>
    <t>고밀도폴리우레탄폼시트</t>
  </si>
  <si>
    <t>메카로</t>
  </si>
  <si>
    <t>반도체용 전구체 및 히터블록</t>
  </si>
  <si>
    <t>푸른저축은행</t>
  </si>
  <si>
    <t>대출이자</t>
  </si>
  <si>
    <t>에이리츠</t>
  </si>
  <si>
    <t>탑선</t>
  </si>
  <si>
    <t>태양광 모듈</t>
  </si>
  <si>
    <t>광주신세계</t>
  </si>
  <si>
    <t>백화점</t>
  </si>
  <si>
    <t>토비스</t>
  </si>
  <si>
    <t>Gaming모니터</t>
  </si>
  <si>
    <t>삼양통상</t>
  </si>
  <si>
    <t>피혁원단,혁제운동화,혁제장갑,혁제스포츠용품 제조,상품중개,무역</t>
  </si>
  <si>
    <t>씨앤지하이테크</t>
  </si>
  <si>
    <t>약액혼합공급장치, 화학약품재생장치</t>
  </si>
  <si>
    <t>대현</t>
  </si>
  <si>
    <t>여성의류 및 악세사리류 제조,도매,유통(백화점)</t>
  </si>
  <si>
    <t>대원</t>
  </si>
  <si>
    <t>아파트 시행 및 시공</t>
  </si>
  <si>
    <t>한미글로벌</t>
  </si>
  <si>
    <t>건축 설계,감리/건축공사,토목공사,설비공사,전기공사,안전공사</t>
  </si>
  <si>
    <t>에스텍</t>
  </si>
  <si>
    <t>스피커 및 스피커시스템</t>
  </si>
  <si>
    <t>에스엠비나</t>
  </si>
  <si>
    <t>여성의류</t>
  </si>
  <si>
    <t>KG케미칼</t>
  </si>
  <si>
    <t>콘크리트혼화제, 비료, 친환경농자재, 수처리제</t>
  </si>
  <si>
    <t>탑엔지니어링</t>
  </si>
  <si>
    <t>LCD Cell Line 자동화 장치</t>
  </si>
  <si>
    <t>휴니드테크놀러지스</t>
  </si>
  <si>
    <t>무선통신기기,군납용무전기,위성방송수신기 제조</t>
  </si>
  <si>
    <t>매일홀딩스</t>
  </si>
  <si>
    <t>유제품</t>
  </si>
  <si>
    <t>LF</t>
  </si>
  <si>
    <t>기성복, 의류, 잡화, 제조</t>
  </si>
  <si>
    <t>에듀파트너</t>
  </si>
  <si>
    <t>교육지원 서비스업</t>
  </si>
  <si>
    <t>방과후 교육</t>
  </si>
  <si>
    <t>아이피몬스터</t>
  </si>
  <si>
    <t>모바일 컨텐츠 개발 및 유통</t>
  </si>
  <si>
    <t>한국수출포장공업</t>
  </si>
  <si>
    <t>골판지상자,골판지원지 제조,판매</t>
  </si>
  <si>
    <t>유니켐</t>
  </si>
  <si>
    <t>피혁 제조,도매,무역,부동산임대</t>
  </si>
  <si>
    <t>화성산업</t>
  </si>
  <si>
    <t>아파트 건설</t>
  </si>
  <si>
    <t>현대비앤지스틸</t>
  </si>
  <si>
    <t>스텐레스냉연강판,특수강 제조</t>
  </si>
  <si>
    <t>풍산홀딩스</t>
  </si>
  <si>
    <t>동판제,대,관,봉,선,소전,동파이프 제조,도매,무역</t>
  </si>
  <si>
    <t>펌텍코리아</t>
  </si>
  <si>
    <t>화장품 용기</t>
  </si>
  <si>
    <t>대창단조</t>
  </si>
  <si>
    <t>자동차,중장비 부품(크랭크샤프트,트랙링크조립체,커넥팅로드,중장비롤러류),기어,동력전달장치,단조가공품,단조품 제조</t>
  </si>
  <si>
    <t>일진파워</t>
  </si>
  <si>
    <t>열교환기,압력용기</t>
  </si>
  <si>
    <t>SGA임베디드</t>
  </si>
  <si>
    <t>임베디드 소프트웨어 및 하드웨어</t>
  </si>
  <si>
    <t>신세계</t>
  </si>
  <si>
    <t>백화점,할인점(E마트)</t>
  </si>
  <si>
    <t>대한약품</t>
  </si>
  <si>
    <t>수액제</t>
  </si>
  <si>
    <t>지투알</t>
  </si>
  <si>
    <t>동양피스톤</t>
  </si>
  <si>
    <t>자동차용 엔진 및 자동차 제조업</t>
  </si>
  <si>
    <t>자동차엔진용 피스톤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</si>
  <si>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</si>
  <si>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</si>
  <si>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에스에이엠티</t>
  </si>
  <si>
    <t>기계장비 및 관련 물품 도매업</t>
  </si>
  <si>
    <t>반도체(메모리,비메모리), CPU, TFT-LCD, 네트웍 장비, PC 및 주변기기, 이동통신수탁사업</t>
  </si>
  <si>
    <t>S&amp;T홀딩스</t>
  </si>
  <si>
    <t>지배,경영지도,정리,육성</t>
  </si>
  <si>
    <t>세원물산</t>
  </si>
  <si>
    <t>라디에이터서포터</t>
  </si>
  <si>
    <t>대주이엔티</t>
  </si>
  <si>
    <t>이중보온관, 엘리베이터 가이드 레일</t>
  </si>
  <si>
    <t>국도화학</t>
  </si>
  <si>
    <t>에폭시수지,폴리아마이드수지,아염소산소다 제조,도소매</t>
  </si>
  <si>
    <t>우진아이엔에스</t>
  </si>
  <si>
    <t>건물설비 설치 공사업</t>
  </si>
  <si>
    <t>반도체/디스플레이 코팅덕트</t>
  </si>
  <si>
    <t>빅솔론</t>
  </si>
  <si>
    <t>POS용프린터,프린팅메카니즘</t>
  </si>
  <si>
    <t>AJ네트웍스</t>
  </si>
  <si>
    <t>산업용 기계 및 장비 임대업</t>
  </si>
  <si>
    <t>렌탈(파렛트, OA장비, 건설장비)</t>
  </si>
  <si>
    <t>두산</t>
  </si>
  <si>
    <t>동박적층판 등 제조 및 판매, 유압기기 등 제조 및 판매, 지게차 제조 및 판매, IT 시스템 개발/운영 서비스 등, 연료전지 등</t>
  </si>
  <si>
    <t>바른손이앤에이</t>
  </si>
  <si>
    <t>게임 개발 및 서비스</t>
  </si>
  <si>
    <t>한컴위드</t>
  </si>
  <si>
    <t>전자상거래 보안 솔루션</t>
  </si>
  <si>
    <t>코리안리</t>
  </si>
  <si>
    <t>재 보험업</t>
  </si>
  <si>
    <t>금융보험/부동산 임대</t>
  </si>
  <si>
    <t>까뮤이앤씨</t>
  </si>
  <si>
    <t>토목공사,건축공사/부동산 임대</t>
  </si>
  <si>
    <t>KB오토시스</t>
  </si>
  <si>
    <t>브레이크패드</t>
  </si>
  <si>
    <t>SG</t>
  </si>
  <si>
    <t>기타 비금속 광물제품 제조업</t>
  </si>
  <si>
    <t>아스콘, 레미콘</t>
  </si>
  <si>
    <t>무림P&amp;P</t>
  </si>
  <si>
    <t>표백화학펄프(B.K.P) 제조,목재가공,조림사업</t>
  </si>
  <si>
    <t>유성기업</t>
  </si>
  <si>
    <t>철도차량부품(피스턴링,실린더라이너,발브가이드,타펫트),자동차부품,주강,주물 제조,판매</t>
  </si>
  <si>
    <t>파워로직스</t>
  </si>
  <si>
    <t>휴대폰 배터리 등 2차전지용 보호회로</t>
  </si>
  <si>
    <t>미래에셋생명</t>
  </si>
  <si>
    <t>생명보험상품</t>
  </si>
  <si>
    <t>엄지하우스</t>
  </si>
  <si>
    <t>실내건축 및 건축마무리 공사업</t>
  </si>
  <si>
    <t>실내건축업, 분양공사 및 디자인 설계</t>
  </si>
  <si>
    <t>세아홀딩스</t>
  </si>
  <si>
    <t>지주회사/투자 및 경영컨설팅/부동산 임대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</si>
  <si>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</si>
  <si>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</si>
  <si>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현대백화점</t>
  </si>
  <si>
    <t>제이스텍</t>
  </si>
  <si>
    <t>기계장비(디스플레이장비)</t>
  </si>
  <si>
    <t>나인테크</t>
  </si>
  <si>
    <t>이차전지 제조 장비</t>
  </si>
  <si>
    <t>아바코</t>
  </si>
  <si>
    <t>평판디스플레이제조용장비</t>
  </si>
  <si>
    <t>동일금속</t>
  </si>
  <si>
    <t>금속 주조업</t>
  </si>
  <si>
    <t>크롤러크레인용 트랙슈 어셈블리, 굴삭기용 아이들러 트랙슈 스프링 등</t>
  </si>
  <si>
    <t>상신브레이크</t>
  </si>
  <si>
    <t>자동차 브레이크 슈 어셈블리,브레이크패드 제조/군납업,무역/부동산 임대</t>
  </si>
  <si>
    <t>하림지주</t>
  </si>
  <si>
    <t>에스제이엠홀딩스</t>
  </si>
  <si>
    <t>자동차 부품 및 내장품 판매업</t>
  </si>
  <si>
    <t>지주회사및경영자문</t>
  </si>
  <si>
    <t>원익홀딩스</t>
  </si>
  <si>
    <t>가스캐비닛</t>
  </si>
  <si>
    <t>진양폴리우레탄</t>
  </si>
  <si>
    <t>폴리우레탄,폴리우레탄스폰지 제조,판매</t>
  </si>
  <si>
    <t>이상네트웍스</t>
  </si>
  <si>
    <t>기업간전자상거래서비스</t>
  </si>
  <si>
    <t>KCC건설</t>
  </si>
  <si>
    <t>토목 건축공사, 분양공사</t>
  </si>
  <si>
    <t>세하</t>
  </si>
  <si>
    <t>백판지,마니라판지,지류,하수처리기계 제조/상하수도설비공사,수질오염방지시설공사</t>
  </si>
  <si>
    <t>코메론</t>
  </si>
  <si>
    <t>줄자, 냉간압연</t>
  </si>
  <si>
    <t>엠에스씨</t>
  </si>
  <si>
    <t>식품첨가물</t>
  </si>
  <si>
    <t>동아엘텍</t>
  </si>
  <si>
    <t>LCD검사장비</t>
  </si>
  <si>
    <t>케이디켐</t>
  </si>
  <si>
    <t>PVC 안정제</t>
  </si>
  <si>
    <t>에이비온</t>
  </si>
  <si>
    <t>신약개발</t>
  </si>
  <si>
    <t>스템랩</t>
  </si>
  <si>
    <t>줄기세포치료제, 화장품, 전자의료기기 등</t>
  </si>
  <si>
    <t>현대홈쇼핑</t>
  </si>
  <si>
    <t>TV홈쇼핑 도소매/홈쇼핑프로그램 제작</t>
  </si>
  <si>
    <t>엘이티</t>
  </si>
  <si>
    <t>디스플레이 제조용 장비(도포기, 조립기, 검사기)</t>
  </si>
  <si>
    <t>한일네트웍스</t>
  </si>
  <si>
    <t>서비스ASP</t>
  </si>
  <si>
    <t>삼양옵틱스</t>
  </si>
  <si>
    <t>디지털 카메라용 교환렌즈</t>
  </si>
  <si>
    <t>액트로</t>
  </si>
  <si>
    <t>모바일용 액츄에이터 및 조립자동화 설비</t>
  </si>
  <si>
    <t>롯데푸드</t>
  </si>
  <si>
    <t>빙과,유지,식품 제조</t>
  </si>
  <si>
    <t>이건홀딩스</t>
  </si>
  <si>
    <t>제재 및 목재 가공업</t>
  </si>
  <si>
    <t>창호</t>
  </si>
  <si>
    <t>에스에이티</t>
  </si>
  <si>
    <t>이동통신중계기용부품(제어기,광모듈,RF필터)</t>
  </si>
  <si>
    <t>제우스</t>
  </si>
  <si>
    <t>LCD제조용장비</t>
  </si>
  <si>
    <t>사조오양</t>
  </si>
  <si>
    <t>원양어업/수산물가공(게맛살) 제조,수출입/냉동 및 냉장보관/부동산 임대</t>
  </si>
  <si>
    <t>두산인프라코어</t>
  </si>
  <si>
    <t>굴삭기,엔진 제조,도소매</t>
  </si>
  <si>
    <t>태웅로직스</t>
  </si>
  <si>
    <t>3자물류주선 (복합운송, 프로젝트운송, CIS운송 등)</t>
  </si>
  <si>
    <t>KISCO홀딩스</t>
  </si>
  <si>
    <t>패션플랫폼</t>
  </si>
  <si>
    <t>여성복</t>
  </si>
  <si>
    <t>레드캡투어</t>
  </si>
  <si>
    <t>여행알선, 렌터카</t>
  </si>
  <si>
    <t>지에스이</t>
  </si>
  <si>
    <t>CNH</t>
  </si>
  <si>
    <t>투자자문</t>
  </si>
  <si>
    <t>신라교역</t>
  </si>
  <si>
    <t>원양어업(참치,명태,휠레트,연육,명란,새우),어획물 판매/직물 수출</t>
  </si>
  <si>
    <t>NH투자증권</t>
  </si>
  <si>
    <t>증권업,종합금융</t>
  </si>
  <si>
    <t>한전산업</t>
  </si>
  <si>
    <t>발전설비 운전·정비, 전기검침</t>
  </si>
  <si>
    <t>에스제이엠</t>
  </si>
  <si>
    <t>자동차및산업용Bellows</t>
  </si>
  <si>
    <t>극동유화</t>
  </si>
  <si>
    <t>석유 정제품 제조업</t>
  </si>
  <si>
    <t>윤활유,유동파라핀,왁스,방수용시트,아스팔트 제조/수입자동차,부품 도매/가스충전,산업설비 청소</t>
  </si>
  <si>
    <t>대유에이피</t>
  </si>
  <si>
    <t>자동차 스티어링휠</t>
  </si>
  <si>
    <t>효성화학</t>
  </si>
  <si>
    <t>미창석유공업</t>
  </si>
  <si>
    <t>윤활유,고무배합유,전기절연유 제조,판매,수출입</t>
  </si>
  <si>
    <t>흥국</t>
  </si>
  <si>
    <t>굴삭기 Roller 및 형단조품</t>
  </si>
  <si>
    <t>KMH</t>
  </si>
  <si>
    <t>방송채널사업 및 방송송출서비스</t>
  </si>
  <si>
    <t>유안타증권</t>
  </si>
  <si>
    <t>케이피에프</t>
  </si>
  <si>
    <t>볼트류</t>
  </si>
  <si>
    <t>가온미디어</t>
  </si>
  <si>
    <t>디지털셋톱박스</t>
  </si>
  <si>
    <t>KPX홀딩스</t>
  </si>
  <si>
    <t>LS</t>
  </si>
  <si>
    <t>전력용전선,일반전선,통신케이블,동선,알루미늄선,공조기,프라스틱사출성형기 제조,도매</t>
  </si>
  <si>
    <t>디씨엠</t>
  </si>
  <si>
    <t>PCM(칼라강판),라미네이트강판,산업용필름 제조,판매</t>
  </si>
  <si>
    <t>NI스틸</t>
  </si>
  <si>
    <t>스틸파이프,철강재임가공 제조,도매</t>
  </si>
  <si>
    <t>세아특수강</t>
  </si>
  <si>
    <t>냉간압조용선재,마봉강,스테인레스봉강 제조</t>
  </si>
  <si>
    <t>DSR</t>
  </si>
  <si>
    <t>합섬섬유로프</t>
  </si>
  <si>
    <t>삼영무역</t>
  </si>
  <si>
    <t>화공약품, 안경렌즈</t>
  </si>
  <si>
    <t>국보디자인</t>
  </si>
  <si>
    <t>인테리어디자인</t>
  </si>
  <si>
    <t>앙츠</t>
  </si>
  <si>
    <t>컴퓨터 및 통신장비 수리업</t>
  </si>
  <si>
    <t>기술서비스</t>
  </si>
  <si>
    <t>화천기공</t>
  </si>
  <si>
    <t>CNC선반,CNC밀링,연마기(금속공작기계),MC공작기계,COPY밀링기계,주방품 제조,도매</t>
  </si>
  <si>
    <t>나이스정보통신</t>
  </si>
  <si>
    <t>카드 VAN사업</t>
  </si>
  <si>
    <t>오리콤</t>
  </si>
  <si>
    <t>광고대행</t>
  </si>
  <si>
    <t>관악산업</t>
  </si>
  <si>
    <t>수중공사, 준설공사 등</t>
  </si>
  <si>
    <t>코위버</t>
  </si>
  <si>
    <t>가입가계 가입자계 광단국장치,SONs-51,OMS-155M,OCSU,E2 가입자 전송장비,SDS-2500 등</t>
  </si>
  <si>
    <t>코리아오토글라스</t>
  </si>
  <si>
    <t>자동차 안전 유리</t>
  </si>
  <si>
    <t>바이오로그디바이스</t>
  </si>
  <si>
    <t>모바일용 카메라모듈 부품외</t>
  </si>
  <si>
    <t>영풍제지</t>
  </si>
  <si>
    <t>골판지원지,지관원지,라이나원지 제조</t>
  </si>
  <si>
    <t>옴니시스템</t>
  </si>
  <si>
    <t>전자식전력량계,설비미터,원격검침시스템</t>
  </si>
  <si>
    <t>아세아시멘트</t>
  </si>
  <si>
    <t>시멘트, 레미콘, 몰탈</t>
  </si>
  <si>
    <t>대신증권</t>
  </si>
  <si>
    <t>유가증권 위탁매매,인수주선,자기매매 기타 금융서비스</t>
  </si>
  <si>
    <t>태평양물산</t>
  </si>
  <si>
    <t>봉제의류(자켓,파카,코트),침구 제조,우모가공,생활용품 도소매,무역</t>
  </si>
  <si>
    <t>성우하이텍</t>
  </si>
  <si>
    <t>자동차범퍼</t>
  </si>
  <si>
    <t>다스코</t>
  </si>
  <si>
    <t>데크플레이트,도로안전시설물(가드레일,강재방호책),건축용단열재보드(경질우레탄보드),신재생에너지사업</t>
  </si>
  <si>
    <t>이스타코</t>
  </si>
  <si>
    <t>부동산 분양/입시학원 운영</t>
  </si>
  <si>
    <t>솔브레인홀딩스</t>
  </si>
  <si>
    <t>반도체,디스플레이,2차전지 공정용 화학제품</t>
  </si>
  <si>
    <t>매커스</t>
  </si>
  <si>
    <t>자일링스(Xilinx)비메모리반도체(PLDchip)유통</t>
  </si>
  <si>
    <t>삼진</t>
  </si>
  <si>
    <t>리모트컨트롤러</t>
  </si>
  <si>
    <t>유니테스트</t>
  </si>
  <si>
    <t>반도체메모리주검사장비생산(메모리컴포넌트테스터,메모리모듈테스트)</t>
  </si>
  <si>
    <t>한국타이어앤테크놀로지</t>
  </si>
  <si>
    <t>타이어 제조</t>
  </si>
  <si>
    <t>에스엘</t>
  </si>
  <si>
    <t>자동차부품(자동차램프류,샤시와조향기기,케스터홀더) 제조</t>
  </si>
  <si>
    <t>파워넷</t>
  </si>
  <si>
    <t>전력변환장치</t>
  </si>
  <si>
    <t>노루페인트</t>
  </si>
  <si>
    <t>페인트 제조</t>
  </si>
  <si>
    <t>제이엠티</t>
  </si>
  <si>
    <t>LCD패널용PBA</t>
  </si>
  <si>
    <t>대양전기공업</t>
  </si>
  <si>
    <t>해상용 조명등기구, (함정용)전자시스템, 배전반류 등</t>
  </si>
  <si>
    <t>동아타이어</t>
  </si>
  <si>
    <t>타이어 및 튜브</t>
  </si>
  <si>
    <t>KBI메탈</t>
  </si>
  <si>
    <t>모터코어</t>
  </si>
  <si>
    <t>디와이</t>
  </si>
  <si>
    <t>자동차부품,유공압기기,소각로,자동세차기,하훼유통,발효기,모터 제조</t>
  </si>
  <si>
    <t>동양이엔피</t>
  </si>
  <si>
    <t>휴대폰용,OA기기및통신장비용,디지털가전용전원공급장치</t>
  </si>
  <si>
    <t>덕산테코피아</t>
  </si>
  <si>
    <t>OLED 소재, 반도체 소재</t>
  </si>
  <si>
    <t>무림SP</t>
  </si>
  <si>
    <t>아트지,CCP지</t>
  </si>
  <si>
    <t>세보엠이씨</t>
  </si>
  <si>
    <t>건설관련설비, ACESS FLOOR , 소음기 , CHAMMBER , PFP UNIT, BY-PASS UNIT , DUCT , 철구조물 .</t>
  </si>
  <si>
    <t>퍼시스</t>
  </si>
  <si>
    <t>사무용 가구,의자,책상,캐비넷 제조</t>
  </si>
  <si>
    <t>유니셈</t>
  </si>
  <si>
    <t>반도체장비(DryGasScrubber)</t>
  </si>
  <si>
    <t>크라운제과</t>
  </si>
  <si>
    <t>비스킷, 스낵, 당과</t>
  </si>
  <si>
    <t>한국테크놀로지그룹</t>
  </si>
  <si>
    <t>고무타이어,고무튜브,후랩,알루미늄휠의 제조,판매,임대수익,물품운반용기,포장용기(프라스틱)</t>
  </si>
  <si>
    <t>유진증권</t>
  </si>
  <si>
    <t>유가증권 매매,중개,인수</t>
  </si>
  <si>
    <t>쌍용정보통신</t>
  </si>
  <si>
    <t>시스템통합(SI),네트워크 설계 및 구축,시스템운영(SM)</t>
  </si>
  <si>
    <t>삼원강재</t>
  </si>
  <si>
    <t>열간압연제품(평강,봉강,특수이형강,환강,자동차용 겹판스프링) 제조,판매</t>
  </si>
  <si>
    <t>삼성증권</t>
  </si>
  <si>
    <t>유가증권의 매매,위탁매매,인수주선</t>
  </si>
  <si>
    <t>동우팜투테이블</t>
  </si>
  <si>
    <t>도축, 육류 가공 및 저장 처리업</t>
  </si>
  <si>
    <t>육계,삼계</t>
  </si>
  <si>
    <t>우리종금</t>
  </si>
  <si>
    <t>종합금융,주택할부금융,부동산</t>
  </si>
  <si>
    <t>애경산업</t>
  </si>
  <si>
    <t>Age 20's,루나, 트리오, 2080치약, 순샘, 제트 등</t>
  </si>
  <si>
    <t>인천도시가스</t>
  </si>
  <si>
    <t>도시가스 공급/가스설비공사</t>
  </si>
  <si>
    <t>주성엔지니어링</t>
  </si>
  <si>
    <t>LP CVD</t>
  </si>
  <si>
    <t>럭스피아</t>
  </si>
  <si>
    <t>LED 패키지, LED 모듈</t>
  </si>
  <si>
    <t>조선선재</t>
  </si>
  <si>
    <t>용접재료</t>
  </si>
  <si>
    <t>삼성공조</t>
  </si>
  <si>
    <t>자동차부품(라디에터,오일쿨러,인터쿨러) 제조,판매</t>
  </si>
  <si>
    <t>부국증권</t>
  </si>
  <si>
    <t>유가증권 매매,위탁매매,인수,주선</t>
  </si>
  <si>
    <t>영보화학</t>
  </si>
  <si>
    <t>가교발포폴리에틸렌(아티론,영보드) 제조,판매</t>
  </si>
  <si>
    <t>케이탑리츠</t>
  </si>
  <si>
    <t>부동산 임대</t>
  </si>
  <si>
    <t>크라운해태홀딩스</t>
  </si>
  <si>
    <t>비스켓,쵸코렛,사탕,웨이퍼 제조,도매</t>
  </si>
  <si>
    <t>서플러스글로벌</t>
  </si>
  <si>
    <t>반도체 제조용 장비, 유휴기계설비 도소매</t>
  </si>
  <si>
    <t>CS홀딩스</t>
  </si>
  <si>
    <t>브랜드 수익, 자회사 배당</t>
  </si>
  <si>
    <t>대상홀딩스</t>
  </si>
  <si>
    <t>포스코</t>
  </si>
  <si>
    <t>열연코일,냉연강판,후판,선재,스테인리스 제조</t>
  </si>
  <si>
    <t>시공테크</t>
  </si>
  <si>
    <t>전문디자인업</t>
  </si>
  <si>
    <t>박물관, 전시관, 엑스포, 특수영상</t>
  </si>
  <si>
    <t>동원수산</t>
  </si>
  <si>
    <t>원양어업/수산물 제조,가공/참치어류 냉동냉장업</t>
  </si>
  <si>
    <t>선익시스템</t>
  </si>
  <si>
    <t>OLED 증착장비</t>
  </si>
  <si>
    <t>대한제분</t>
  </si>
  <si>
    <t>곡물가공품, 전분 및 전분제품 제조업</t>
  </si>
  <si>
    <t>소맥분,토코밀,프리믹스,밀가루조제품,제분부산물 제조/파스타 수입,판매</t>
  </si>
  <si>
    <t>백광산업</t>
  </si>
  <si>
    <t>가성소다,합성염산 제조,판매</t>
  </si>
  <si>
    <t>사조동아원</t>
  </si>
  <si>
    <t>제분, 배합사료 제조</t>
  </si>
  <si>
    <t>에이에프더블류</t>
  </si>
  <si>
    <t>음극마찰용접단자</t>
  </si>
  <si>
    <t>두올</t>
  </si>
  <si>
    <t>시트 커버 및 시트 원단</t>
  </si>
  <si>
    <t>무림페이퍼</t>
  </si>
  <si>
    <t>지류,아트지,백상지 제조</t>
  </si>
  <si>
    <t>동아지질</t>
  </si>
  <si>
    <t>보링그라우팅공사,토공사,철근콘크리트공사,상하수도공사,비계구조물해체공사,수중공사/지질조사,시공감리</t>
  </si>
  <si>
    <t>영원무역</t>
  </si>
  <si>
    <t>스포츠의류</t>
  </si>
  <si>
    <t>SK텔레콤</t>
  </si>
  <si>
    <t>이동전화,무선호출서비스,부가통신</t>
  </si>
  <si>
    <t>유아이엘</t>
  </si>
  <si>
    <t>스마트폰 기구부품</t>
  </si>
  <si>
    <t>프로텍</t>
  </si>
  <si>
    <t>Dispenser, Tray Feeder, 공압실린더</t>
  </si>
  <si>
    <t>태경산업</t>
  </si>
  <si>
    <t>제강용 정련제(프락스),카바이드,중질탈산칼슘 제조,판매/고속도로휴게소 운영</t>
  </si>
  <si>
    <t>정산애강</t>
  </si>
  <si>
    <t>PB파이프,PB연결구</t>
  </si>
  <si>
    <t>한국캐피탈</t>
  </si>
  <si>
    <t>리스수수료</t>
  </si>
  <si>
    <t>삼성생명</t>
  </si>
  <si>
    <t>생명보험,부동산 임대</t>
  </si>
  <si>
    <t>우리손에프앤지</t>
  </si>
  <si>
    <t>양돈업, 도축업</t>
  </si>
  <si>
    <t>미원화학</t>
  </si>
  <si>
    <t>계면활성제, 황산및분황</t>
  </si>
  <si>
    <t>네오오토</t>
  </si>
  <si>
    <t>피니언 기어, 디프 어셈블리, 대형기어</t>
  </si>
  <si>
    <t>진코스텍</t>
  </si>
  <si>
    <t>마스크팩 ODM/OEM, 하이드로겔 마스크팩</t>
  </si>
  <si>
    <t>창해에탄올</t>
  </si>
  <si>
    <t>주정(발효주정, 정제주정) 등</t>
  </si>
  <si>
    <t>현대그린푸드</t>
  </si>
  <si>
    <t>백화점,여행알선,숙박,음식점/부동산 임대</t>
  </si>
  <si>
    <t>KC그린홀딩스</t>
  </si>
  <si>
    <t>환경방지오염시설(전기집진기,배연탈황설비,여과집진기,세정식집진기),제어장치 제조,설치</t>
  </si>
  <si>
    <t>경방</t>
  </si>
  <si>
    <t>섬유류(면사,면혼방사,면직물,면혼방직물,화섬사,화섬직물) 제조,도매,수출입</t>
  </si>
  <si>
    <t>한양증권</t>
  </si>
  <si>
    <t>증권업</t>
  </si>
  <si>
    <t>LG</t>
  </si>
  <si>
    <t>삼현철강</t>
  </si>
  <si>
    <t>후판,열연후판,산세판박,무늬강판,용단철강,형강외</t>
  </si>
  <si>
    <t>효성티앤씨</t>
  </si>
  <si>
    <t>섬유, 산업자재, 화학, 중공업, 건설, 무역,금융 등</t>
  </si>
  <si>
    <t>자이에스앤디</t>
  </si>
  <si>
    <t>부동산 관리, 정보통신 공사, 아파트 AS 및 옵션 제품 공급, 건축물 시공 및 분양</t>
  </si>
  <si>
    <t>경남스틸</t>
  </si>
  <si>
    <t>냉연강판,아연도강판, 산세코일, 열연아연도금강판, 전기아연도금강판 등</t>
  </si>
  <si>
    <t>멀티캠퍼스</t>
  </si>
  <si>
    <t>기타 교육기관</t>
  </si>
  <si>
    <t>e-Learning서비스</t>
  </si>
  <si>
    <t>DSR제강</t>
  </si>
  <si>
    <t>와이어로프,각종 경강선,철선제품,PC강선,아연도 강연선 제조</t>
  </si>
  <si>
    <t>슈프리마에이치큐</t>
  </si>
  <si>
    <t>지문인식솔루션및시스템</t>
  </si>
  <si>
    <t>대성산업</t>
  </si>
  <si>
    <t>연료 소매업</t>
  </si>
  <si>
    <t>주요소운영,기계판매 등</t>
  </si>
  <si>
    <t>와이솔</t>
  </si>
  <si>
    <t>SAW Filter, Wafer Chip, Duplexer</t>
  </si>
  <si>
    <t>누리텔레콤</t>
  </si>
  <si>
    <t>NASCenter2000(전산자원통합관리시스템),PowerAMR(자동원격검침장치)</t>
  </si>
  <si>
    <t>조선내화</t>
  </si>
  <si>
    <t>내화연와(정형,부정형,S/N,CCN),단열벽돌,스라이딩노즐,연주용 특수내화물 제조</t>
  </si>
  <si>
    <t>CJ</t>
  </si>
  <si>
    <t>삼화왕관</t>
  </si>
  <si>
    <t>납세용 일반병마개,알루미늄캡,플라스틱캡 제조,판매,금속인쇄,수출</t>
  </si>
  <si>
    <t>정다운</t>
  </si>
  <si>
    <t>기업 인수 및 합병</t>
  </si>
  <si>
    <t>농심홀딩스</t>
  </si>
  <si>
    <t>지주회사,투자자문,경영컨설팅 서비스</t>
  </si>
  <si>
    <t>GST</t>
  </si>
  <si>
    <t>GasScrubber,Chiller</t>
  </si>
  <si>
    <t>이녹스</t>
  </si>
  <si>
    <t>그외 기타 운송장비 제조업</t>
  </si>
  <si>
    <t>FPCB소재,반도체PKG소재,디스플레이소재,OLED소재</t>
  </si>
  <si>
    <t>샘표식품</t>
  </si>
  <si>
    <t>간장</t>
  </si>
  <si>
    <t>다우데이타</t>
  </si>
  <si>
    <t>NT SERVER, PC SERVER, 바이러스 백신프로그램, 그래픽 프로그램등</t>
  </si>
  <si>
    <t>삼천리</t>
  </si>
  <si>
    <t>도시가스 공급/부동산 임대</t>
  </si>
  <si>
    <t>티웨이홀딩스</t>
  </si>
  <si>
    <t>레미콘,콘크리트파일,완구 제조/미니어쳐테마파크 운영</t>
  </si>
  <si>
    <t>삼성화재해상보험</t>
  </si>
  <si>
    <t>손해보험의 원수,재보험,운용자산의 투자활동</t>
  </si>
  <si>
    <t>제일연마</t>
  </si>
  <si>
    <t>연마석,다이아몬드공구 제조,도소매/주택건설</t>
  </si>
  <si>
    <t>한솔피엔에스</t>
  </si>
  <si>
    <t>정보시스템구축 및 유지보수, 포장재제조 및 가공, 지류가공 및 판매</t>
  </si>
  <si>
    <t>삼성카드</t>
  </si>
  <si>
    <t>신용카드업,상품신용판매,현금서비스,카드론,리스,기업대출,여행업무,통신판매</t>
  </si>
  <si>
    <t>케이티</t>
  </si>
  <si>
    <t>유무선통신사업,공중전기통신사업,인터넷,전자상거래,네트워크(전용회선,데이터통신,초고속사업 등)</t>
  </si>
  <si>
    <t>메가스터디</t>
  </si>
  <si>
    <t>온라인강의,교재판매</t>
  </si>
  <si>
    <t>티케이케미칼</t>
  </si>
  <si>
    <t>수지, 폴리에스터, 스판덱스</t>
  </si>
  <si>
    <t>미원홀딩스</t>
  </si>
  <si>
    <t>도료첨가제</t>
  </si>
  <si>
    <t>디에이치피코리아</t>
  </si>
  <si>
    <t>티어린프리점안액</t>
  </si>
  <si>
    <t>이마트</t>
  </si>
  <si>
    <t>대형마트</t>
  </si>
  <si>
    <t>바다로19호</t>
  </si>
  <si>
    <t>운송장비 임대업</t>
  </si>
  <si>
    <t>신도리코</t>
  </si>
  <si>
    <t>복사기,팩시밀리,프린터,주변기기 제조,판매</t>
  </si>
  <si>
    <t>제일테크노스</t>
  </si>
  <si>
    <t>DECK PKATE</t>
  </si>
  <si>
    <t>쎌바이오텍</t>
  </si>
  <si>
    <t>유산균 원말 및 완제품</t>
  </si>
  <si>
    <t>포스코강판</t>
  </si>
  <si>
    <t>용융아연도금강판,용융알루미늄도금강판,칼라도장강판,냉연강판 가공,제조,도매</t>
  </si>
  <si>
    <t>엔피씨</t>
  </si>
  <si>
    <t>산업용기프라스틱제품(플라스틱 파렛트,시트 파렛트) 제조,판매</t>
  </si>
  <si>
    <t>코콤</t>
  </si>
  <si>
    <t>비디오도어폰</t>
  </si>
  <si>
    <t>와이지-원</t>
  </si>
  <si>
    <t>엔드밀, 탭, 드릴</t>
  </si>
  <si>
    <t>SK</t>
  </si>
  <si>
    <t>지주회사, 시스템통합(SI), 정보통신사업 관련 컨설팅,조사용역,정보통신기술 연구개발/정보통신기기,소프트웨어 개발,도매</t>
  </si>
  <si>
    <t>아비코전자</t>
  </si>
  <si>
    <t>전자저항기, 전자인덕터</t>
  </si>
  <si>
    <t>한라홀딩스</t>
  </si>
  <si>
    <t>지주회사 및 경영컨설팅 서비스업</t>
  </si>
  <si>
    <t>비상교육</t>
  </si>
  <si>
    <t>참고서 출판/소프트웨어 개발,공급</t>
  </si>
  <si>
    <t>케이씨티시</t>
  </si>
  <si>
    <t>도로 화물 운송업</t>
  </si>
  <si>
    <t>화물자동차운송,항만하역,창고보관,컨테이너조작,중량물해상운송</t>
  </si>
  <si>
    <t>인탑스</t>
  </si>
  <si>
    <t>휴대전화기용부품</t>
  </si>
  <si>
    <t>코세스</t>
  </si>
  <si>
    <t>반도체SolderBall부착장비등</t>
  </si>
  <si>
    <t>덕신하우징</t>
  </si>
  <si>
    <t>일체형 데크플레이트 등</t>
  </si>
  <si>
    <t>아즈텍WB</t>
  </si>
  <si>
    <t>섬유제품 염색, 정리 및 마무리 가공업</t>
  </si>
  <si>
    <t>직물</t>
  </si>
  <si>
    <t>현대미포조선</t>
  </si>
  <si>
    <t>선박수리,선박개조,선박신조</t>
  </si>
  <si>
    <t>이글루시큐리티</t>
  </si>
  <si>
    <t>통합보안관리솔루션, 보안관제서비스</t>
  </si>
  <si>
    <t>두산밥캣</t>
  </si>
  <si>
    <t>Compact Equipment, Heavy Equipment, Portable Power</t>
  </si>
  <si>
    <t>대유플러스</t>
  </si>
  <si>
    <t>유,무선 통신장비</t>
  </si>
  <si>
    <t>서울도시가스</t>
  </si>
  <si>
    <t>도시가스공급,가스공급설비공사</t>
  </si>
  <si>
    <t>구영테크</t>
  </si>
  <si>
    <t>엔진 브라켓(Engine Bracket) 등</t>
  </si>
  <si>
    <t>KTis</t>
  </si>
  <si>
    <t>114전화번호안내, 고객센터</t>
  </si>
  <si>
    <t>엘엠에스</t>
  </si>
  <si>
    <t>프리즘시트</t>
  </si>
  <si>
    <t>STX엔진</t>
  </si>
  <si>
    <t>엔진,터빈,내연기관 제조,도매</t>
  </si>
  <si>
    <t>디아이티</t>
  </si>
  <si>
    <t>평판디스플레이 검사장비</t>
  </si>
  <si>
    <t>한국콜마홀딩스</t>
  </si>
  <si>
    <t>화장품,의약부외품의 주문자표시 제조,도매</t>
  </si>
  <si>
    <t>백산</t>
  </si>
  <si>
    <t>P.U.인조피혁,부직포인공피혁 제조,무역</t>
  </si>
  <si>
    <t>이테크건설</t>
  </si>
  <si>
    <t>건축공사, 플랜트설비, 토목공사</t>
  </si>
  <si>
    <t>GKL</t>
  </si>
  <si>
    <t>유원지 및 기타 오락관련 서비스업</t>
  </si>
  <si>
    <t>카지노</t>
  </si>
  <si>
    <t>KTcs</t>
  </si>
  <si>
    <t>전화번호검색 데이타제공/콜센터 운영</t>
  </si>
  <si>
    <t>서호전기</t>
  </si>
  <si>
    <t>항만크레인 구동전기장치</t>
  </si>
  <si>
    <t>현대건설</t>
  </si>
  <si>
    <t>공사수입,주택분양,건설산업부문 설계,감리 등 엔지니어링서비스</t>
  </si>
  <si>
    <t>세아베스틸</t>
  </si>
  <si>
    <t>특수강,철도용품,자동차부품 제조,수출입</t>
  </si>
  <si>
    <t>하나제약</t>
  </si>
  <si>
    <t>완제의약품</t>
  </si>
  <si>
    <t>세방</t>
  </si>
  <si>
    <t>도로운송,항만하역,창고,지게차 임대</t>
  </si>
  <si>
    <t>한국가구</t>
  </si>
  <si>
    <t>소파</t>
  </si>
  <si>
    <t>미래컴퍼니</t>
  </si>
  <si>
    <t>EdgeGrinder</t>
  </si>
  <si>
    <t>세틀뱅크</t>
  </si>
  <si>
    <t>가상계좌중계, 간편현금결제</t>
  </si>
  <si>
    <t>진양산업</t>
  </si>
  <si>
    <t>합성수지,폴리우레탄스폰지 제조,도매,수출입</t>
  </si>
  <si>
    <t>에버다임</t>
  </si>
  <si>
    <t>콘크리트펌프트럭, 중장비개량사업</t>
  </si>
  <si>
    <t>네오위즈홀딩스</t>
  </si>
  <si>
    <t>현대에이치씨엔</t>
  </si>
  <si>
    <t>방송업</t>
  </si>
  <si>
    <t>코프라</t>
  </si>
  <si>
    <t>엔지니어링 플라스틱 칩</t>
  </si>
  <si>
    <t>케이씨텍</t>
  </si>
  <si>
    <t>반도체, 디스플레이 제조 장비</t>
  </si>
  <si>
    <t>아이스크림에듀</t>
  </si>
  <si>
    <t>아이스크림홈런</t>
  </si>
  <si>
    <t>한화</t>
  </si>
  <si>
    <t>화약,화공품,자동선반류,공작기계 제조,전자교환기,건설,정보통신,종합무역/임직원 및 개인대상 교육,세미나 및 워크샵 중계,동영상광고</t>
  </si>
  <si>
    <t>한국내화</t>
  </si>
  <si>
    <t>내화벽돌,내화몰탈,축로등 제조,판매</t>
  </si>
  <si>
    <t>휴비츠</t>
  </si>
  <si>
    <t>자동검안기, 자동렌즈미터</t>
  </si>
  <si>
    <t>모다이노칩</t>
  </si>
  <si>
    <t>ESD필터,칩바리스터</t>
  </si>
  <si>
    <t>컴퍼니케이</t>
  </si>
  <si>
    <t>중소 벤처기업 투자</t>
  </si>
  <si>
    <t>조흥</t>
  </si>
  <si>
    <t>휘핑크림,인스턴트이스트,프루츠칵테일,크림치즈,견과류,건조과일 제조,판매/주택 신축,판매</t>
  </si>
  <si>
    <t>부산도시가스</t>
  </si>
  <si>
    <t>도시가스 배관공급,가스기기 판매,설비공사</t>
  </si>
  <si>
    <t>대성에너지</t>
  </si>
  <si>
    <t>천연가스</t>
  </si>
  <si>
    <t>민앤지</t>
  </si>
  <si>
    <t>휴대폰부가서비스</t>
  </si>
  <si>
    <t>현대모비스</t>
  </si>
  <si>
    <t>자동차A/S용 부품,컨테이너,특수중기,산업기계제품 생산,판매,부품모듈화,부품수출사업,환경/플랜트사업,특수중기부문(컨테이너)</t>
  </si>
  <si>
    <t>대림제지</t>
  </si>
  <si>
    <t>기타 종이 및 판지 제품 제조업</t>
  </si>
  <si>
    <t>미래에셋벤처투자</t>
  </si>
  <si>
    <t>중소기업 창업투자 관련 고유계정/투자조합 관련 수익</t>
  </si>
  <si>
    <t>성신양회</t>
  </si>
  <si>
    <t>시멘트,레미콘 제조</t>
  </si>
  <si>
    <t>동남합성</t>
  </si>
  <si>
    <t>계면활성제,정밀화학품 제조,도매/부동산 임대</t>
  </si>
  <si>
    <t>농우바이오</t>
  </si>
  <si>
    <t>작물 재배업</t>
  </si>
  <si>
    <t>고추, 수박, 참외(메론), 오이, 호박, 무, 배추 등</t>
  </si>
  <si>
    <t>한화손해보험</t>
  </si>
  <si>
    <t>삼일기업공사</t>
  </si>
  <si>
    <t>범양건영</t>
  </si>
  <si>
    <t>토목공사,주택건설,건축공사,난방공사,전기공사,포장공사</t>
  </si>
  <si>
    <t>예림당</t>
  </si>
  <si>
    <t>무선가입자망 단말기 및 차량용핸즈프리</t>
  </si>
  <si>
    <t>오션브릿지</t>
  </si>
  <si>
    <t>반도체 케미칼(HCDS, Ticl4 외), 반도체 장비</t>
  </si>
  <si>
    <t>한국알콜</t>
  </si>
  <si>
    <t>주정</t>
  </si>
  <si>
    <t>삼일</t>
  </si>
  <si>
    <t>운송및하역수입</t>
  </si>
  <si>
    <t>월덱스</t>
  </si>
  <si>
    <t>반도체용링및전극</t>
  </si>
  <si>
    <t>삼익악기</t>
  </si>
  <si>
    <t>악기 제조업</t>
  </si>
  <si>
    <t>피아노,기타,현악기,전자악기,동 부분품 제조,임대,도매</t>
  </si>
  <si>
    <t>엠케이전자</t>
  </si>
  <si>
    <t>반도체용세금선</t>
  </si>
  <si>
    <t>현대리바트</t>
  </si>
  <si>
    <t>일반목재가구(책상,침실가구),주방가구,목창호,사무용가구,선실가구 제조</t>
  </si>
  <si>
    <t>현우산업</t>
  </si>
  <si>
    <t>인쇄회로판(PCB)</t>
  </si>
  <si>
    <t>샘표</t>
  </si>
  <si>
    <t>간장,된장,고추장 제조,가공,판매,무역</t>
  </si>
  <si>
    <t>레이언스</t>
  </si>
  <si>
    <t>TFT Detector, CMOS Detector, I/O Sensor</t>
  </si>
  <si>
    <t>에스에스알</t>
  </si>
  <si>
    <t>취약점 진단 솔루션, 모의해킹 컨설팅</t>
  </si>
  <si>
    <t>BYC</t>
  </si>
  <si>
    <t>메리야스,란제리 제조,도매/건축공사/부동산 임대,분양,공급</t>
  </si>
  <si>
    <t>문배철강</t>
  </si>
  <si>
    <t>철강재중 판재류(후판,박판,무늬강판) 제조,도매</t>
  </si>
  <si>
    <t>에스앤디</t>
  </si>
  <si>
    <t>그릴치킨농축액 외</t>
  </si>
  <si>
    <t>삼양패키징</t>
  </si>
  <si>
    <t>PET 용기 및 아셉틱 OEM</t>
  </si>
  <si>
    <t>한농화성</t>
  </si>
  <si>
    <t>계면활성제,글리콜에테르 제조,판매</t>
  </si>
  <si>
    <t>DSC인베스트먼트</t>
  </si>
  <si>
    <t>투자조합 결성 및 투자</t>
  </si>
  <si>
    <t>기아자동차</t>
  </si>
  <si>
    <t>승용차,중대형버스,트럭,민수특수차량,군수차량 제조,판매,정비</t>
  </si>
  <si>
    <t>TCC스틸</t>
  </si>
  <si>
    <t>석도강판,표면처리강판 제조,판매</t>
  </si>
  <si>
    <t>비엠티</t>
  </si>
  <si>
    <t>정밀계장용피팅및밸브류,전원분배장치(MCPD)</t>
  </si>
  <si>
    <t>디와이피엔에프</t>
  </si>
  <si>
    <t>뉴메틱 컨베잉 시스템(분체이송시스템)</t>
  </si>
  <si>
    <t>팜스빌</t>
  </si>
  <si>
    <t>다이어트 제품 및 건강기능 관련 제품</t>
  </si>
  <si>
    <t>사조산업</t>
  </si>
  <si>
    <t>원양어업(참치,명태,오징어),육가공,참치통조림,장류 제조/냉동냉장 창고운영/부동산 임대/컴퓨터,소프트웨어 개발,도매/팝콘,구운김 도매</t>
  </si>
  <si>
    <t>팬오션</t>
  </si>
  <si>
    <t>해상화물운송(외항,운수보관)</t>
  </si>
  <si>
    <t>하나머티리얼즈</t>
  </si>
  <si>
    <t>실리콘부품, 세라믹부품, 특수가스</t>
  </si>
  <si>
    <t>에이스침대</t>
  </si>
  <si>
    <t>침대</t>
  </si>
  <si>
    <t>부스타</t>
  </si>
  <si>
    <t>관류보일러,진공온수보일러,무압온수보일러,난방기 제조,판매</t>
  </si>
  <si>
    <t>하이록코리아</t>
  </si>
  <si>
    <t>관이음쇠</t>
  </si>
  <si>
    <t>한독크린텍</t>
  </si>
  <si>
    <t>정수기 필터</t>
  </si>
  <si>
    <t>노바텍</t>
  </si>
  <si>
    <t>Magnet, Shield Magnet, 심재</t>
  </si>
  <si>
    <t>대원강업</t>
  </si>
  <si>
    <t>차량용스프링,기계부속,시트,타이어체인,합성수지제품,철도용스파이크 제조,도매</t>
  </si>
  <si>
    <t>대창</t>
  </si>
  <si>
    <t>황동봉,동합금괴 제조,판매</t>
  </si>
  <si>
    <t>희림</t>
  </si>
  <si>
    <t>설계 및 감리용역</t>
  </si>
  <si>
    <t>롯데손해보험</t>
  </si>
  <si>
    <t>손해보험업</t>
  </si>
  <si>
    <t>대양금속</t>
  </si>
  <si>
    <t>스테인레스 냉연강판 제조</t>
  </si>
  <si>
    <t>CJ ENM</t>
  </si>
  <si>
    <t>의류, 생활주방, 가전제품, 보석, 기타</t>
  </si>
  <si>
    <t>위지트</t>
  </si>
  <si>
    <t>LCD 반도체</t>
  </si>
  <si>
    <t>KCI</t>
  </si>
  <si>
    <t>폴리머,레진,계면활성제</t>
  </si>
  <si>
    <t>삼지전자</t>
  </si>
  <si>
    <t>통신기기,정보기기,BACKLIGHTUNIT사업</t>
  </si>
  <si>
    <t>신성델타테크</t>
  </si>
  <si>
    <t>세탁기, 자동차, 에어컨 및 LCD 부품</t>
  </si>
  <si>
    <t>풍산</t>
  </si>
  <si>
    <t>플레이디</t>
  </si>
  <si>
    <t>온라인 광고 대행</t>
  </si>
  <si>
    <t>린드먼아시아</t>
  </si>
  <si>
    <t>투자조합, PEF 결성 및 투자</t>
  </si>
  <si>
    <t>신세계I&amp;C</t>
  </si>
  <si>
    <t>IT시스템 개발, 운영 및 유지보수, IT 컨설팅, IT장비솔루션 총판, 아웃소싱, IDC, IT기기 및 휴대폰 유통, 전자상품권</t>
  </si>
  <si>
    <t>브이원텍</t>
  </si>
  <si>
    <t>LCD/OLED 압흔검사기</t>
  </si>
  <si>
    <t>태영건설</t>
  </si>
  <si>
    <t>종합건설업(토목공사,도로공사,건축공사,관급공사,환경공사,상하수도공사,하수종말처리공사)/부동산 임대,매매</t>
  </si>
  <si>
    <t>성우테크론</t>
  </si>
  <si>
    <t>리드프레임가공, 반도체 장비</t>
  </si>
  <si>
    <t>금강철강</t>
  </si>
  <si>
    <t>냉연압연강판, 산세코일</t>
  </si>
  <si>
    <t>한컴MDS</t>
  </si>
  <si>
    <t>임베디드개발솔루션,임베디드소프트웨어</t>
  </si>
  <si>
    <t>서전기전</t>
  </si>
  <si>
    <t>수배전반, 전력기기, 전기공사</t>
  </si>
  <si>
    <t>한창제지</t>
  </si>
  <si>
    <t>마닐라판지,고급백판지(ALL PULP) 제조,판매,수출입</t>
  </si>
  <si>
    <t>영풍정밀</t>
  </si>
  <si>
    <t>펌프, 벨브, 공사,주조 등</t>
  </si>
  <si>
    <t>와토스코리아</t>
  </si>
  <si>
    <t>위생도기용부속(양변기용)</t>
  </si>
  <si>
    <t>THE E&amp;M</t>
  </si>
  <si>
    <t>인터넷 개인방송 플랫폼</t>
  </si>
  <si>
    <t>디케이락</t>
  </si>
  <si>
    <t>DK-Lok 피팅, D-Pro 밸브</t>
  </si>
  <si>
    <t>모두투어리츠</t>
  </si>
  <si>
    <t>호텔 부동산 취득, 관리, 개량 및 처분</t>
  </si>
  <si>
    <t>대륙제관</t>
  </si>
  <si>
    <t>휴대용부탄가스 및 금속포장용기</t>
  </si>
  <si>
    <t>한국단자공업</t>
  </si>
  <si>
    <t>전기변환장치(광커넥터,통신용콘넥터,정밀압착단자설계) 제조,무역(수출)</t>
  </si>
  <si>
    <t>이지홀딩스</t>
  </si>
  <si>
    <t>오공</t>
  </si>
  <si>
    <t>접착제,씰란트,광택제,연마제</t>
  </si>
  <si>
    <t>디케이티</t>
  </si>
  <si>
    <t>스마트폰용 FPCA</t>
  </si>
  <si>
    <t>한국정보통신</t>
  </si>
  <si>
    <t>신용카드조회기</t>
  </si>
  <si>
    <t>아이즈비전</t>
  </si>
  <si>
    <t>홈쇼핑(아이즈홈쇼핑), 국제전화(아이즈텔), 가정용유무선 전화기판매(TopPhone)</t>
  </si>
  <si>
    <t>미래나노텍</t>
  </si>
  <si>
    <t>LCDBLU용광학필름</t>
  </si>
  <si>
    <t>지란지교시큐리티</t>
  </si>
  <si>
    <t>한국전자금융</t>
  </si>
  <si>
    <t>ATM관리사업,CD-VAN사업</t>
  </si>
  <si>
    <t>슈프리마아이디</t>
  </si>
  <si>
    <t>지문인식 등록, 인증 기기 및 솔루션</t>
  </si>
  <si>
    <t>동방아그로</t>
  </si>
  <si>
    <t>비료, 농약 및 살균, 살충제 제조업</t>
  </si>
  <si>
    <t>농약(잡초발생전 토양처리형 밭잡초약,부메랑,주움,그라목손) 제조,도매</t>
  </si>
  <si>
    <t>엠벤처투자</t>
  </si>
  <si>
    <t>벤처캐피탈</t>
  </si>
  <si>
    <t>강원랜드</t>
  </si>
  <si>
    <t>카지노,관광호텔,골프장,스키장,체육시설 운영</t>
  </si>
  <si>
    <t>S&amp;TC</t>
  </si>
  <si>
    <t>공냉식 열교환장치,폐열회수장치 제조</t>
  </si>
  <si>
    <t>러셀</t>
  </si>
  <si>
    <t>반도체장비 리퍼비시</t>
  </si>
  <si>
    <t>미래에셋대우</t>
  </si>
  <si>
    <t>유가증권매매,유가증권위탁매매,유가증권인수</t>
  </si>
  <si>
    <t>한익스프레스</t>
  </si>
  <si>
    <t>특수화물 운송(유류,화학류,벌크제품 등),냉동차,탱크로리운송,복합운송 주선,임대,택배/특장차,중기 제조,판매</t>
  </si>
  <si>
    <t>아주IB투자</t>
  </si>
  <si>
    <t>백금T&amp;A</t>
  </si>
  <si>
    <t>레이더디텍터</t>
  </si>
  <si>
    <t>디스플레이텍</t>
  </si>
  <si>
    <t>LCD Module</t>
  </si>
  <si>
    <t>시큐브</t>
  </si>
  <si>
    <t>시스템보안관리솔루션, 정보유출방지솔루션</t>
  </si>
  <si>
    <t>유니트론텍</t>
  </si>
  <si>
    <t>메모리, 비메모리반도체</t>
  </si>
  <si>
    <t>제룡산업</t>
  </si>
  <si>
    <t>송배전 금구류 및 합성수지 제품</t>
  </si>
  <si>
    <t>PN풍년</t>
  </si>
  <si>
    <t>압력솥</t>
  </si>
  <si>
    <t>무학</t>
  </si>
  <si>
    <t>오성첨단소재</t>
  </si>
  <si>
    <t>보호, 기능성 필름</t>
  </si>
  <si>
    <t>텔레칩스</t>
  </si>
  <si>
    <t>디지털미디어프로세서,발신자정보표시칩</t>
  </si>
  <si>
    <t>본느</t>
  </si>
  <si>
    <t>고려신용정보</t>
  </si>
  <si>
    <t>채권추심, 신용조사</t>
  </si>
  <si>
    <t>씨큐브</t>
  </si>
  <si>
    <t>진주광택안료</t>
  </si>
  <si>
    <t>피앤씨테크</t>
  </si>
  <si>
    <t>배전자동화단말장치</t>
  </si>
  <si>
    <t>TS인베스트먼트</t>
  </si>
  <si>
    <t>진흥기업</t>
  </si>
  <si>
    <t>아파트건설,토목공사,건축공사,국내도급공사</t>
  </si>
  <si>
    <t>현대제철</t>
  </si>
  <si>
    <t>H형강,제철,제강,철근,압연,스테인레스,주강,시트파일 제조,수출입,중기부품(탱크바퀴)제조,판매</t>
  </si>
  <si>
    <t>그리티</t>
  </si>
  <si>
    <t>내의(원더브라, 플레이텍스, 미싱도로시, 르페)</t>
  </si>
  <si>
    <t>미원에스씨</t>
  </si>
  <si>
    <t>에너지경화수지</t>
  </si>
  <si>
    <t>삼양홀딩스</t>
  </si>
  <si>
    <t>지주회사,경영자문컨설팅</t>
  </si>
  <si>
    <t>동국산업</t>
  </si>
  <si>
    <t>철강무역,강판제품제조</t>
  </si>
  <si>
    <t>삼아제약</t>
  </si>
  <si>
    <t>노마에프, 아토크건조시럽, 코데날정, 코코시럽, 스마엘</t>
  </si>
  <si>
    <t>동일기연</t>
  </si>
  <si>
    <t>EMI</t>
  </si>
  <si>
    <t>동아화성</t>
  </si>
  <si>
    <t>자동차용 고무부품</t>
  </si>
  <si>
    <t>유니퀘스트</t>
  </si>
  <si>
    <t>반도체직접회로 도매,무역,제조</t>
  </si>
  <si>
    <t>싸이맥스</t>
  </si>
  <si>
    <t>웨이퍼 이송장치(Cluster Tool, EFEM, LPM 등)</t>
  </si>
  <si>
    <t>신진에스엠</t>
  </si>
  <si>
    <t>표준 플레이트</t>
  </si>
  <si>
    <t>지니언스</t>
  </si>
  <si>
    <t>네트워크 접근 제어 솔루션(NAC)</t>
  </si>
  <si>
    <t>일신방직</t>
  </si>
  <si>
    <t>방적 및 가공사 제조업</t>
  </si>
  <si>
    <t>면사,P/C혼방사,P/C혼방직물,화섬사 제조,수출</t>
  </si>
  <si>
    <t>환인제약</t>
  </si>
  <si>
    <t>의약품(신경정신질환치료제,소화기관용약제,연고) 제조,도매</t>
  </si>
  <si>
    <t>덕산하이메탈</t>
  </si>
  <si>
    <t>솔더볼(Solderball)</t>
  </si>
  <si>
    <t>톱텍</t>
  </si>
  <si>
    <t>평판디스플레이 제조용 자동화설비</t>
  </si>
  <si>
    <t>신일전자</t>
  </si>
  <si>
    <t>가정용 전기기구(선풍기,난로,세탁기),전자기구,연구기구 제조,수출입</t>
  </si>
  <si>
    <t>태양</t>
  </si>
  <si>
    <t>휴대용 부탄가스, 외주수탁품</t>
  </si>
  <si>
    <t>제이씨케미칼</t>
  </si>
  <si>
    <t>바이오디젤, 글리세린 등</t>
  </si>
  <si>
    <t>아바텍</t>
  </si>
  <si>
    <t>Glass Slimming &amp; ITO코팅 제품, PDP필터</t>
  </si>
  <si>
    <t>이스트아시아홀딩스</t>
  </si>
  <si>
    <t>스포츠화, 스포츠의류</t>
  </si>
  <si>
    <t>한일화학</t>
  </si>
  <si>
    <t>산화아연</t>
  </si>
  <si>
    <t>엘에스일렉트릭</t>
  </si>
  <si>
    <t>고압기기,저압기기,변압기,배전반,PLC,인버터,빌딩설비,공조기,건축배관,자동화기기 제조,동가공</t>
  </si>
  <si>
    <t>SK렌터카</t>
  </si>
  <si>
    <t>승용자동차 임대</t>
  </si>
  <si>
    <t>현대건설기계</t>
  </si>
  <si>
    <t>굴삭기, 지게차, 휠로더 등</t>
  </si>
  <si>
    <t>대영포장</t>
  </si>
  <si>
    <t>골판지원단,골판지상자 제조</t>
  </si>
  <si>
    <t>휴온스글로벌</t>
  </si>
  <si>
    <t>비만치료제,국소마취제등</t>
  </si>
  <si>
    <t>씨티케이코스메틱스</t>
  </si>
  <si>
    <t>완제 화장품 (색조 및 기초)</t>
  </si>
  <si>
    <t>한국쉘석유</t>
  </si>
  <si>
    <t>윤활유,그리스 제조,도매</t>
  </si>
  <si>
    <t>아진엑스텍</t>
  </si>
  <si>
    <t>전자집적회로, 모션제어칩</t>
  </si>
  <si>
    <t>HB테크놀러지</t>
  </si>
  <si>
    <t>TFT-LCD검사장비</t>
  </si>
  <si>
    <t>흥국에프엔비</t>
  </si>
  <si>
    <t>비알코올음료 및 얼음 제조업</t>
  </si>
  <si>
    <t>과일음료(에이드베이스, 스무디, 착즙쥬스 등)</t>
  </si>
  <si>
    <t>제이에스코퍼레이션</t>
  </si>
  <si>
    <t>핸드백 및 지갑</t>
  </si>
  <si>
    <t>에이치엘사이언스</t>
  </si>
  <si>
    <t>건강기능식품 등</t>
  </si>
  <si>
    <t>대한제당</t>
  </si>
  <si>
    <t>제당,가축용 배합사료,설탕,기능성감미료(자일로올리고당),외식산 제조,도소매/부동산 임대</t>
  </si>
  <si>
    <t>피제이전자</t>
  </si>
  <si>
    <t>EMS Business(의료용기기제조외)</t>
  </si>
  <si>
    <t>비티원</t>
  </si>
  <si>
    <t>신발,의류,스포츠용품 도매,제조</t>
  </si>
  <si>
    <t>엔바이오니아</t>
  </si>
  <si>
    <t>양전하필터(정수기)</t>
  </si>
  <si>
    <t>SK증권</t>
  </si>
  <si>
    <t>증권업,부동산 임대</t>
  </si>
  <si>
    <t>진양홀딩스</t>
  </si>
  <si>
    <t>투자,경영컨설팅</t>
  </si>
  <si>
    <t>SPC삼립</t>
  </si>
  <si>
    <t>빵,아이스크림,과자,케익,유산균음료,인스턴트식품,병조림,면류,식용유 제조,판매</t>
  </si>
  <si>
    <t>포스코엠텍</t>
  </si>
  <si>
    <t>철강포장용역 및 Al탈산제 생산</t>
  </si>
  <si>
    <t>삼성물산</t>
  </si>
  <si>
    <t>도소매, 건설, 남자용 정장 제조업 등</t>
  </si>
  <si>
    <t>오로라</t>
  </si>
  <si>
    <t>캐릭터디자인,캐릭터완구 등</t>
  </si>
  <si>
    <t>조광ILI</t>
  </si>
  <si>
    <t>안전밸브,스팀트랩</t>
  </si>
  <si>
    <t>빛샘전자</t>
  </si>
  <si>
    <t>전광판용 LED 모듈, LED 전광판, 광접속함체</t>
  </si>
  <si>
    <t>서원인텍</t>
  </si>
  <si>
    <t>휴대폰용키패드및부자재</t>
  </si>
  <si>
    <t>유니포인트</t>
  </si>
  <si>
    <t>소프트웨어 개발, 도소매컴퓨터시스템 설계, 자문</t>
  </si>
  <si>
    <t>에이팩트</t>
  </si>
  <si>
    <t>그외 기타 전문, 과학 및 기술 서비스업</t>
  </si>
  <si>
    <t>메모리 반도체 테스트</t>
  </si>
  <si>
    <t>LS전선아시아</t>
  </si>
  <si>
    <t>케어룸의료산업</t>
  </si>
  <si>
    <t>의료용침대, 모션베드, 기타 의료기기 등</t>
  </si>
  <si>
    <t>남양유업</t>
  </si>
  <si>
    <t>시유,조제분유,발효유,이유밀,치즈,프렌치까페 제조,도매</t>
  </si>
  <si>
    <t>동일산업</t>
  </si>
  <si>
    <t>봉강,합금철,철근,마봉강,냉간압조용선재,주조,지선,주강,다이아몬드공구 제조,도매</t>
  </si>
  <si>
    <t>NICE</t>
  </si>
  <si>
    <t>기업신용분석,유가증권등급평정,기업정보,긍융정보,경제정보,소비자신용정보 제공,시장조사,사회여론조사,점외 CD/ATM사업</t>
  </si>
  <si>
    <t>코리아에프티</t>
  </si>
  <si>
    <t>캐니스터,플라스틱필러넥,의장부품</t>
  </si>
  <si>
    <t>빙그레</t>
  </si>
  <si>
    <t>아이스크림,우유,스낵,유산균(욥닥터캡슐) 제조</t>
  </si>
  <si>
    <t>우원개발</t>
  </si>
  <si>
    <t>토공사</t>
  </si>
  <si>
    <t>선광</t>
  </si>
  <si>
    <t>항만하역, 해사(바다모래)</t>
  </si>
  <si>
    <t>토탈소프트</t>
  </si>
  <si>
    <t>해운물류소프트웨어 (CATOS 등)</t>
  </si>
  <si>
    <t>넥스턴</t>
  </si>
  <si>
    <t>CNC자동선반</t>
  </si>
  <si>
    <t>삼영전자공업</t>
  </si>
  <si>
    <t>전자부품(알루미늄 전해콘덴서),전기이중층콘덴서,센서 제조,도매</t>
  </si>
  <si>
    <t>미래아이앤지</t>
  </si>
  <si>
    <t>CCTV, DVR제조, 금융솔루션, 방산제품</t>
  </si>
  <si>
    <t>티라유텍</t>
  </si>
  <si>
    <t>스마트팩토리 솔루션</t>
  </si>
  <si>
    <t>동구바이오제약</t>
  </si>
  <si>
    <t>피부, 비뇨기과 완제의약품</t>
  </si>
  <si>
    <t>에스텍파마</t>
  </si>
  <si>
    <t>원료의약품</t>
  </si>
  <si>
    <t>SK이노베이션</t>
  </si>
  <si>
    <t>석유정제,석유화학제품,윤활유제품,아스팔트제품,의약중간체 제조,판매,유전개발,대체에너지사업</t>
  </si>
  <si>
    <t>네오크레마</t>
  </si>
  <si>
    <t>기능성 식품 원료</t>
  </si>
  <si>
    <t>엘오티베큠</t>
  </si>
  <si>
    <t>반도체제조용진공펌프</t>
  </si>
  <si>
    <t>메디젠휴먼케어</t>
  </si>
  <si>
    <t>M-CHECK (개인별 유전적 질병 예측 서비스)</t>
  </si>
  <si>
    <t>덕우전자</t>
  </si>
  <si>
    <t>카메라 모듈 부품</t>
  </si>
  <si>
    <t>대성홀딩스</t>
  </si>
  <si>
    <t>도시가스,일반가스 공급/가스기기,차량용 연료 판매/해외자원개발,부동산 임대</t>
  </si>
  <si>
    <t>한국선재</t>
  </si>
  <si>
    <t>철강선재류</t>
  </si>
  <si>
    <t>아이앤씨</t>
  </si>
  <si>
    <t>지상파 DMB용 수신칩(모바일 TV용 SoC)</t>
  </si>
  <si>
    <t>디엔에프</t>
  </si>
  <si>
    <t>반도체배선박막재료(알루미늄전구체)</t>
  </si>
  <si>
    <t>만도</t>
  </si>
  <si>
    <t>제동장치, 조향장치, 현가장치</t>
  </si>
  <si>
    <t>글로벌텍스프리</t>
  </si>
  <si>
    <t>환급창구운영사업</t>
  </si>
  <si>
    <t>디케이앤디</t>
  </si>
  <si>
    <t>합성피혁 및 부직포</t>
  </si>
  <si>
    <t>상신전자</t>
  </si>
  <si>
    <t>노이즈필터(48.81%), 코일(19.33%), 리액터(10.75%)</t>
  </si>
  <si>
    <t>천일고속</t>
  </si>
  <si>
    <t>고속버스운수(경부선,44개 노선),도로여객운수업,운수창고업,유류판매,부동산 임대</t>
  </si>
  <si>
    <t>신화실업</t>
  </si>
  <si>
    <t>석도강판,표면처리강판 제조,임가공,판매</t>
  </si>
  <si>
    <t>미원상사</t>
  </si>
  <si>
    <t>계면활성제,분황,황산,도료첨가제,프라스틱첨가제 제조</t>
  </si>
  <si>
    <t>신세계인터내셔날</t>
  </si>
  <si>
    <t>섬유, 의복, 신발 및 가죽제품 소매</t>
  </si>
  <si>
    <t>바이오스마트</t>
  </si>
  <si>
    <t>M/S 카드제조업, IC 카드제조, 카드장비판매</t>
  </si>
  <si>
    <t>와이엔텍</t>
  </si>
  <si>
    <t>사업장폐기물중간및최종처리,전문건설,골재제조</t>
  </si>
  <si>
    <t>인베니아</t>
  </si>
  <si>
    <t>Dry Etcher, 진공합착기, LCD Panel 검사장비, OLED용 진공합착기</t>
  </si>
  <si>
    <t>윈팩</t>
  </si>
  <si>
    <t>반도체 패키징 및 테스트</t>
  </si>
  <si>
    <t>대유</t>
  </si>
  <si>
    <t>4종복합비료, 농약</t>
  </si>
  <si>
    <t>나우IB</t>
  </si>
  <si>
    <t>도화엔지니어링</t>
  </si>
  <si>
    <t>토목설계,건축설계,종합감리전문업,종합기술용역,엔지니어링</t>
  </si>
  <si>
    <t>광명전기</t>
  </si>
  <si>
    <t>수배전반,가스절연개폐장치,빌딩자동화시스템,중앙감시반,자동제어반 제조,도소매,무역</t>
  </si>
  <si>
    <t>세명전기</t>
  </si>
  <si>
    <t>154kV, 345kV, 765kV 송전,변전,배전용 금구류, 섬유직기용 섹셔날 빔</t>
  </si>
  <si>
    <t>에이티넘인베스트</t>
  </si>
  <si>
    <t>세운메디칼</t>
  </si>
  <si>
    <t>의료용구(체액배출기,도뇨관) 제조,도매,수출입</t>
  </si>
  <si>
    <t>유니온커뮤니티</t>
  </si>
  <si>
    <t>지문인식출입통제기</t>
  </si>
  <si>
    <t>카스</t>
  </si>
  <si>
    <t>전자저울,로드셀</t>
  </si>
  <si>
    <t>흥구석유</t>
  </si>
  <si>
    <t>휘발유등</t>
  </si>
  <si>
    <t>케이엘넷</t>
  </si>
  <si>
    <t>EC/EDI</t>
  </si>
  <si>
    <t>테라젠이텍스</t>
  </si>
  <si>
    <t>Loading/Unloading System, PCB Bonding System</t>
  </si>
  <si>
    <t>에스티오</t>
  </si>
  <si>
    <t>셔츠,자켓/바지, 타이</t>
  </si>
  <si>
    <t>우양</t>
  </si>
  <si>
    <t>HMR, 음료 베이스, 퓨레 등</t>
  </si>
  <si>
    <t>옵티시스</t>
  </si>
  <si>
    <t>광링크 모듈 등</t>
  </si>
  <si>
    <t>디지캡</t>
  </si>
  <si>
    <t>보호솔루션, 방송서비스솔루션 등</t>
  </si>
  <si>
    <t>이비테크</t>
  </si>
  <si>
    <t>전자가속기 제조 및 전자선조사서비스</t>
  </si>
  <si>
    <t>인카금융서비스</t>
  </si>
  <si>
    <t>보험 및 연금관련 서비스업</t>
  </si>
  <si>
    <t>보험판매</t>
  </si>
  <si>
    <t>아이디피</t>
  </si>
  <si>
    <t>카드인쇄용 프린터, 카드인쇄용 리본</t>
  </si>
  <si>
    <t>S&amp;T중공업</t>
  </si>
  <si>
    <t>자동차부품(동력전달장치 등),공작기계(CNC선반 등),사출성형기 제조</t>
  </si>
  <si>
    <t>삼익THK</t>
  </si>
  <si>
    <t>직선운동시스템,메카트로시스템,기타정밀 자동화기기 제조,판매/전자상거래,인터넷 관련 s/w,h/w 개발,판매,유지보수</t>
  </si>
  <si>
    <t>태경케미컬</t>
  </si>
  <si>
    <t>드라이아이스,액체탄산,고체탄산 제조</t>
  </si>
  <si>
    <t>디에이피</t>
  </si>
  <si>
    <t>Build-Up PCB(인쇄회로기판)</t>
  </si>
  <si>
    <t>우리산업</t>
  </si>
  <si>
    <t>ACTUATOR 등</t>
  </si>
  <si>
    <t>녹십자웰빙</t>
  </si>
  <si>
    <t>전문의약품, 건강기능식품</t>
  </si>
  <si>
    <t>한일시멘트</t>
  </si>
  <si>
    <t>시멘트, 레미콘, 레미탈</t>
  </si>
  <si>
    <t>사조씨푸드</t>
  </si>
  <si>
    <t>횟감용 참치 및 기타 일반수산물</t>
  </si>
  <si>
    <t>진로발효</t>
  </si>
  <si>
    <t>진도</t>
  </si>
  <si>
    <t>모피제품 제조,가공</t>
  </si>
  <si>
    <t>피제이메탈</t>
  </si>
  <si>
    <t>탈산제, 조재제</t>
  </si>
  <si>
    <t>에스피시스템스</t>
  </si>
  <si>
    <t>산업용 갠트리 로봇</t>
  </si>
  <si>
    <t>아진산업</t>
  </si>
  <si>
    <t>자동차 차체 부품</t>
  </si>
  <si>
    <t>화성밸브</t>
  </si>
  <si>
    <t>가스밸브, 매몰용접용 볼밸브, 온수분배기</t>
  </si>
  <si>
    <t>코데즈컴바인</t>
  </si>
  <si>
    <t>패션의류</t>
  </si>
  <si>
    <t>제주항공</t>
  </si>
  <si>
    <t>여객운송서비스, 화물운송서비스</t>
  </si>
  <si>
    <t>코오롱플라스틱</t>
  </si>
  <si>
    <t>엔지니어링플라스틱</t>
  </si>
  <si>
    <t>디아이</t>
  </si>
  <si>
    <t>반도체검사장비,전자부품,레저용품,석제품 제조,판매,오파,부동산임대업</t>
  </si>
  <si>
    <t>대교</t>
  </si>
  <si>
    <t>초등 교육기관</t>
  </si>
  <si>
    <t>학습지,참고서 출판/건설업/종합유선방송 프로그램공급,디지털학원</t>
  </si>
  <si>
    <t>서린바이오</t>
  </si>
  <si>
    <t>생명과학연구기기및시약</t>
  </si>
  <si>
    <t>노랑풍선</t>
  </si>
  <si>
    <t>국내외여행 알선, 항공권 판매</t>
  </si>
  <si>
    <t>디바이스이엔지</t>
  </si>
  <si>
    <t>OLED용 FM MASK 세정장비</t>
  </si>
  <si>
    <t>알리코제약</t>
  </si>
  <si>
    <t>완제 의약품</t>
  </si>
  <si>
    <t>DRB동일</t>
  </si>
  <si>
    <t>고무벨트(V벨트,콘베이어벨트,평벨트),프라스틱제품 제조,판매</t>
  </si>
  <si>
    <t>한신기계공업</t>
  </si>
  <si>
    <t>공기압축기,공구류 제조,판매/오파</t>
  </si>
  <si>
    <t>삼성에스디에스</t>
  </si>
  <si>
    <t>IT서비스, 물류BPO</t>
  </si>
  <si>
    <t>쎄니트</t>
  </si>
  <si>
    <t>스테인레스 냉연강판</t>
  </si>
  <si>
    <t>비츠로테크</t>
  </si>
  <si>
    <t>차단기, 개폐기</t>
  </si>
  <si>
    <t>YW</t>
  </si>
  <si>
    <t>이동통신중계시스템, 데이터네트웍장비, 광전송 장비</t>
  </si>
  <si>
    <t>테이팩스</t>
  </si>
  <si>
    <t>OCA, 2차전지용 테이프, 산업용 랩 등</t>
  </si>
  <si>
    <t>SBI인베스트먼트</t>
  </si>
  <si>
    <t>오디텍</t>
  </si>
  <si>
    <t>광반도체,소자및모듈</t>
  </si>
  <si>
    <t>한라IMS</t>
  </si>
  <si>
    <t>선용원격자동측정시스템,선용원격자동경보시스템</t>
  </si>
  <si>
    <t>화신정공</t>
  </si>
  <si>
    <t>자동차부품</t>
  </si>
  <si>
    <t>딜리</t>
  </si>
  <si>
    <t>디지털 UV 프린터</t>
  </si>
  <si>
    <t>코스메카코리아</t>
  </si>
  <si>
    <t>화장품 OEM, ODM</t>
  </si>
  <si>
    <t>유비쿼스</t>
  </si>
  <si>
    <t>스위치, FTTH</t>
  </si>
  <si>
    <t>현대자동차</t>
  </si>
  <si>
    <t>자동차(승용차,버스,트럭,특장차),자동차부품,자동차전착도료 제조,차량정비사업</t>
  </si>
  <si>
    <t>삼정펄프</t>
  </si>
  <si>
    <t>지류화장지,안면용,위생용 티슈 제조,판매</t>
  </si>
  <si>
    <t>텔코웨어</t>
  </si>
  <si>
    <t>소프트웨어(핵심망솔루션,무선데이터솔루션,요소기술) 개발,유지보수,무역</t>
  </si>
  <si>
    <t>씨앗</t>
  </si>
  <si>
    <t>잉크리본, 인화지</t>
  </si>
  <si>
    <t>엠에스오토텍</t>
  </si>
  <si>
    <t>이엠넷</t>
  </si>
  <si>
    <t>온라인 검색광고 대행</t>
  </si>
  <si>
    <t>노루홀딩스</t>
  </si>
  <si>
    <t>조광피혁</t>
  </si>
  <si>
    <t>가죽(피혁원단,제화용원단,카시트용원단),가방,신발 제조,도매</t>
  </si>
  <si>
    <t>삼진제약</t>
  </si>
  <si>
    <t>의약품(게보린,세트라졸,염산나록손) 제조,판매,수출입,약초재배</t>
  </si>
  <si>
    <t>링네트</t>
  </si>
  <si>
    <t>네트워크 구축(Network Integration)</t>
  </si>
  <si>
    <t>승일</t>
  </si>
  <si>
    <t>에어졸캔,에어졸발브</t>
  </si>
  <si>
    <t>머큐리</t>
  </si>
  <si>
    <t>AP 단말기, 광섬유 및 광케이블, 위성통신 전송장비</t>
  </si>
  <si>
    <t>어보브반도체</t>
  </si>
  <si>
    <t>반도체,전자제품,마이크로컨트롤라</t>
  </si>
  <si>
    <t>한솔로지스틱스</t>
  </si>
  <si>
    <t>지류펄프 보관창고 운영/화물취급,화물운송알선,물류컨설팅/종합쇼핑몰운영,통신판매,인터넷백화점</t>
  </si>
  <si>
    <t>티비씨</t>
  </si>
  <si>
    <t>텔레비젼 방송,문화서비스,광고/출판,음반 제작,도매</t>
  </si>
  <si>
    <t>인지디스플레</t>
  </si>
  <si>
    <t>TFT-LCDCHASSIS,TFT-LCDLAMPREFLECTOR,ICLEADFRAME,TRLEADFRAME</t>
  </si>
  <si>
    <t>HDC아이콘트롤스</t>
  </si>
  <si>
    <t>기계설비공사, 스마트홈, 지능형 빌딩, SOC</t>
  </si>
  <si>
    <t>SKC 솔믹스</t>
  </si>
  <si>
    <t>반도체용 파인세라믹제품</t>
  </si>
  <si>
    <t>라이온켐텍</t>
  </si>
  <si>
    <t>합성왁스, 인조대리석</t>
  </si>
  <si>
    <t>대모</t>
  </si>
  <si>
    <t>유압브레이커, 특수장비/부품, 퀵커플러 등</t>
  </si>
  <si>
    <t>삼아알미늄</t>
  </si>
  <si>
    <t>알루미늄박지,은박지,은박가공품,알페이스트 제조,도매,수출</t>
  </si>
  <si>
    <t>동서</t>
  </si>
  <si>
    <t>식품 유통, 다류 및 연포장재 제조 등</t>
  </si>
  <si>
    <t>시디즈</t>
  </si>
  <si>
    <t>의자</t>
  </si>
  <si>
    <t>삼양사</t>
  </si>
  <si>
    <t>설탕</t>
  </si>
  <si>
    <t>보라티알</t>
  </si>
  <si>
    <t>유가공품, 소스류, 파스타류</t>
  </si>
  <si>
    <t>메탈라이프</t>
  </si>
  <si>
    <t>광통신, RF통신용 패키지</t>
  </si>
  <si>
    <t>호텔신라</t>
  </si>
  <si>
    <t>기타 상품 전문 소매업</t>
  </si>
  <si>
    <t>면세판매,관광숙박,외식사업,예식업</t>
  </si>
  <si>
    <t>E1</t>
  </si>
  <si>
    <t>LPG(프로판,부탄가스),가스기기판매</t>
  </si>
  <si>
    <t>한국기업평가</t>
  </si>
  <si>
    <t>신용평가, 컨설팅, 위험관리솔루션</t>
  </si>
  <si>
    <t>코맥스</t>
  </si>
  <si>
    <t>홈네트워크시스템,CCTV 방송설비</t>
  </si>
  <si>
    <t>한국컴퓨터</t>
  </si>
  <si>
    <t>LCD Module용 부품</t>
  </si>
  <si>
    <t>다날</t>
  </si>
  <si>
    <t>모바일콘텐츠 및 유무선전화결제</t>
  </si>
  <si>
    <t>대성파인텍</t>
  </si>
  <si>
    <t>자동차부품(시트,도어) 제조</t>
  </si>
  <si>
    <t>호전실업</t>
  </si>
  <si>
    <t>스포츠웨어 및 아웃도어 웨어 OEM</t>
  </si>
  <si>
    <t>한일현대시멘트</t>
  </si>
  <si>
    <t>시멘트,시멘트반제품 제조,판매/콘도미니엄,스키장,종합레저관광산업,체육진흥사업,사업서비스</t>
  </si>
  <si>
    <t>SBS</t>
  </si>
  <si>
    <t>TV,라디오방송,광고</t>
  </si>
  <si>
    <t>에스씨디</t>
  </si>
  <si>
    <t>전자렌지용 MOTOR 및 냉장고용 TIMER</t>
  </si>
  <si>
    <t>동양에스텍</t>
  </si>
  <si>
    <t>열연박판, 열연후판, 무늬강판</t>
  </si>
  <si>
    <t>NHN벅스</t>
  </si>
  <si>
    <t>디지털음원유통, 온라인음악서비스</t>
  </si>
  <si>
    <t>연우</t>
  </si>
  <si>
    <t>아이마켓코리아</t>
  </si>
  <si>
    <t>B2B 전자상거래</t>
  </si>
  <si>
    <t>메디쎄이</t>
  </si>
  <si>
    <t>정형외과용 척추임플란트</t>
  </si>
  <si>
    <t>미래테크놀로지</t>
  </si>
  <si>
    <t>OTP</t>
  </si>
  <si>
    <t>힘스</t>
  </si>
  <si>
    <t>OLED Mask 인장기, OLED Mask 검사기 등</t>
  </si>
  <si>
    <t>세아제강</t>
  </si>
  <si>
    <t>강관</t>
  </si>
  <si>
    <t>우리기술투자</t>
  </si>
  <si>
    <t>창업자에 대한 투자 및 융자</t>
  </si>
  <si>
    <t>한국유니온제약</t>
  </si>
  <si>
    <t>항생제, 순환기계, 근골격계, 소화기계류 완제의약품</t>
  </si>
  <si>
    <t>포메탈</t>
  </si>
  <si>
    <t>자동차,풍력,방위산업,산업기계,농기계등의 단조부품</t>
  </si>
  <si>
    <t>유니테크노</t>
  </si>
  <si>
    <t>자동차 엔진파워트레인/모터 부품 제조 및 조립</t>
  </si>
  <si>
    <t>현대중공업지주</t>
  </si>
  <si>
    <t>산업용 로봇, 클린용 로봇, 조선 기자재 등</t>
  </si>
  <si>
    <t>와이즈버즈</t>
  </si>
  <si>
    <t>인산가</t>
  </si>
  <si>
    <t>SG세계물산</t>
  </si>
  <si>
    <t>피복류,봉제품,P.E제품 수출입,도매,제조/조경사업</t>
  </si>
  <si>
    <t>우성사료</t>
  </si>
  <si>
    <t>배합사료,Suit-feed(맞춤 TMR(육성우,건유우,착유우) 사료),농후사료,곡류(강피류 등 부산물) 제조,판매/부동산 임대,무역</t>
  </si>
  <si>
    <t>한화에어로스페이스</t>
  </si>
  <si>
    <t>항공기엔진,특수방산장비 제조/정비사업</t>
  </si>
  <si>
    <t>코엔텍</t>
  </si>
  <si>
    <t>산업폐기물 소각/매립처리</t>
  </si>
  <si>
    <t>엠게임</t>
  </si>
  <si>
    <t>온라인 게임 개발 및 퍼블리싱(열혈강호온라인,홀릭2,영웅)</t>
  </si>
  <si>
    <t>에코캡</t>
  </si>
  <si>
    <t>자동차 부품(전선, 케이블, 벌브소켓, LED 등)</t>
  </si>
  <si>
    <t>한세예스24홀딩스</t>
  </si>
  <si>
    <t>의류(니트) 제조,도소매,원단 제조,부동산 임대</t>
  </si>
  <si>
    <t>모두투어</t>
  </si>
  <si>
    <t>항공권판매수수료,해외여행알선</t>
  </si>
  <si>
    <t>케이씨에스</t>
  </si>
  <si>
    <t>컴퓨터시스템 통합 구축 및 철도 도로 교통인프라</t>
  </si>
  <si>
    <t>핸즈코퍼레이션</t>
  </si>
  <si>
    <t>자동차 알루미늄 휠</t>
  </si>
  <si>
    <t>신영와코루</t>
  </si>
  <si>
    <t>여성용 내의류(화운데이션,란제리,블래지어),환자,노령자용 파자마,남성용 내의류 제조</t>
  </si>
  <si>
    <t>광동제약</t>
  </si>
  <si>
    <t>의약품,식음료 제조,도매</t>
  </si>
  <si>
    <t>태림포장</t>
  </si>
  <si>
    <t>골판지,골판지상자,수출용박스 제조,도매/인쇄</t>
  </si>
  <si>
    <t>금강공업</t>
  </si>
  <si>
    <t>건설가설재,강관,거푸집 제조,판매</t>
  </si>
  <si>
    <t>동아에스티</t>
  </si>
  <si>
    <t>스티렌, 자이데나</t>
  </si>
  <si>
    <t>대림비앤코</t>
  </si>
  <si>
    <t>위생도기,내장타일,조립식욕실제품 제조,판매/부동산 임대</t>
  </si>
  <si>
    <t>케이프</t>
  </si>
  <si>
    <t>선박엔진용실린더라이너</t>
  </si>
  <si>
    <t>동국알앤에스</t>
  </si>
  <si>
    <t>내화물, 페라이트, 세라믹</t>
  </si>
  <si>
    <t>갤럭시아컴즈</t>
  </si>
  <si>
    <t>전자결제</t>
  </si>
  <si>
    <t>서암기계공업</t>
  </si>
  <si>
    <t>공작기계부품(정밀기어,척),산업기계 제조부동산 임대</t>
  </si>
  <si>
    <t>하이골드12호</t>
  </si>
  <si>
    <t>삼화전기</t>
  </si>
  <si>
    <t>콘덴서 제조,판매</t>
  </si>
  <si>
    <t>S-Oil</t>
  </si>
  <si>
    <t>석유제품,가스,윤활기유,윤활유,그리스,석유화학제품 제조,도매</t>
  </si>
  <si>
    <t>제룡전기</t>
  </si>
  <si>
    <t>송배전용금구류,변압기</t>
  </si>
  <si>
    <t>에스피지</t>
  </si>
  <si>
    <t>소형 Geared Motor</t>
  </si>
  <si>
    <t>유비쿼스홀딩스</t>
  </si>
  <si>
    <t>소프트웨어 개발,정보처리유선,무선통신기기,부품,컴퓨터 도소매,제조</t>
  </si>
  <si>
    <t>KC코트렐</t>
  </si>
  <si>
    <t>전기집진기 등</t>
  </si>
  <si>
    <t>디딤</t>
  </si>
  <si>
    <t>음식점업</t>
  </si>
  <si>
    <t>직영음식점, 축산물가공, 프랜차이즈</t>
  </si>
  <si>
    <t>한화시스템</t>
  </si>
  <si>
    <t>정밀기기(육해공군관련전자제어시스템,열영상감시장비,탐지추적장치,전투지휘체계시스템) 제조</t>
  </si>
  <si>
    <t>원림</t>
  </si>
  <si>
    <t>직물직조 및 직물제품 제조업</t>
  </si>
  <si>
    <t>고무,플라스틱제품,산업용포장재,PP.BAG,타포린 제조,도매/부동산 임대/주택 신축,판매/인터넷 정보통신/벤처회사 투자</t>
  </si>
  <si>
    <t>프럼파스트</t>
  </si>
  <si>
    <t>주택건설용 플라스틱 배관</t>
  </si>
  <si>
    <t>율촌화학</t>
  </si>
  <si>
    <t>연포장재,필름,골판지상자,합성수지,플라스틱일반성형제품 제조</t>
  </si>
  <si>
    <t>한온시스템</t>
  </si>
  <si>
    <t>자동차용부품(라디에이터,히터,에어콘,압축기,콘덴서,컴퓨레사) 제조,도매</t>
  </si>
  <si>
    <t>대원화성</t>
  </si>
  <si>
    <t>합성피혁,벽지,DMF(폐용수)정제,방수투습원단,화공약 임가공,제조,도매,수출입</t>
  </si>
  <si>
    <t>이엠텍</t>
  </si>
  <si>
    <t>마이크로스피커,리시버</t>
  </si>
  <si>
    <t>테스나</t>
  </si>
  <si>
    <t>반도체 테스트</t>
  </si>
  <si>
    <t>마니커에프앤지</t>
  </si>
  <si>
    <t>육가공품, 튀김류, 패티류, 삼계탕 등</t>
  </si>
  <si>
    <t>드림씨아이에스</t>
  </si>
  <si>
    <t>시판후조사대행(rPMS)</t>
  </si>
  <si>
    <t>남광토건</t>
  </si>
  <si>
    <t>토목공사,건축공사,기전공사,측량설계시공,용역/철구조물 제조</t>
  </si>
  <si>
    <t>디케이디앤아이</t>
  </si>
  <si>
    <t>산업용자동제어반기기</t>
  </si>
  <si>
    <t>서울반도체</t>
  </si>
  <si>
    <t>Display, Chip LED, Lamp</t>
  </si>
  <si>
    <t>KMH하이텍</t>
  </si>
  <si>
    <t>TRAY(반도체Packing재료)</t>
  </si>
  <si>
    <t>티씨케이</t>
  </si>
  <si>
    <t>반도체 제조공정용 고순도 흑연제품</t>
  </si>
  <si>
    <t>메디톡스</t>
  </si>
  <si>
    <t>의약품원료(A형,B형 보툴리늄독소 단백질치료제) 제조,연구,개발</t>
  </si>
  <si>
    <t>현대공업</t>
  </si>
  <si>
    <t>시트패드, 암레스트, 헤드레스트</t>
  </si>
  <si>
    <t>명성티엔에스</t>
  </si>
  <si>
    <t>2차전지 분리막 제조설비, 디스플레이용 생산설비</t>
  </si>
  <si>
    <t>혜인</t>
  </si>
  <si>
    <t>건설기계,산업용 기계장비(진공흡인차,세정차),스테거크레인,비상용발전기,해상용엔진 도소매/창고</t>
  </si>
  <si>
    <t>태경비케이</t>
  </si>
  <si>
    <t>생석회,소석회,석회비료 제조,판매/비금속광물 광업/산업폐기물 재생처리/휴게소 운영</t>
  </si>
  <si>
    <t>피피아이</t>
  </si>
  <si>
    <t>데이터센터용 AWG, 통신용 AWG, 스플리터, 계측기 등</t>
  </si>
  <si>
    <t>경동제약</t>
  </si>
  <si>
    <t>로사졸정, 시사프렌정, 디로핀정, 타론정.주</t>
  </si>
  <si>
    <t>제이씨현시스템</t>
  </si>
  <si>
    <t>메인보드, 그래픽카드</t>
  </si>
  <si>
    <t>대성미생물</t>
  </si>
  <si>
    <t>동물용 의약품, 미생물제재</t>
  </si>
  <si>
    <t>가비아</t>
  </si>
  <si>
    <t>도메인,호스팅</t>
  </si>
  <si>
    <t>동일고무벨트</t>
  </si>
  <si>
    <t>산업용고무제품, 종합고무부품</t>
  </si>
  <si>
    <t>케어젠</t>
  </si>
  <si>
    <t>성장인자, 바이오미메틱펩타이드 기반 안면, 두피, 바디 코스메슈티컬 제품</t>
  </si>
  <si>
    <t>링크제니시스</t>
  </si>
  <si>
    <t>반도체, 디스플레이, 자동화 S/W 및 시스템 테스트 자동화 솔루션 개발(XCOMPRO, XGEM, MAT)</t>
  </si>
  <si>
    <t>한국조선해양</t>
  </si>
  <si>
    <t>선박,해양구조물,엔진,펌프 전동기,중전기,중장비 제조/자동창고,물류시스템</t>
  </si>
  <si>
    <t>콤텍시스템</t>
  </si>
  <si>
    <t>시스템(네트웍) 구축/데이터통신장비(모뎀,먹스),종합네트워크시스템 제조,설치,유지보수</t>
  </si>
  <si>
    <t>파세코</t>
  </si>
  <si>
    <t>석유스토브, 식기건조기,식기세척기</t>
  </si>
  <si>
    <t>피씨디렉트</t>
  </si>
  <si>
    <t>스토리지(HDD), 프로세서(CPU), Memory, Monitor등</t>
  </si>
  <si>
    <t>대봉엘에스</t>
  </si>
  <si>
    <t>원료의약품,화장품원료</t>
  </si>
  <si>
    <t>그린케미칼</t>
  </si>
  <si>
    <t>비이온계면활성제 제조,도매</t>
  </si>
  <si>
    <t>인텔리안테크</t>
  </si>
  <si>
    <t>해상용 위성통신 안테나, 해상용 위성방송 수신안테나</t>
  </si>
  <si>
    <t>미투온</t>
  </si>
  <si>
    <t>소셜 카지노 게임</t>
  </si>
  <si>
    <t>세종메디칼</t>
  </si>
  <si>
    <t>복강경수술용 투관침 등</t>
  </si>
  <si>
    <t>크린앤사이언스</t>
  </si>
  <si>
    <t>자동차용 여과지</t>
  </si>
  <si>
    <t>케이피티유</t>
  </si>
  <si>
    <t>Vacuum Treatment, Plasma Surface Treatment</t>
  </si>
  <si>
    <t>티에스이</t>
  </si>
  <si>
    <t>Probe Card, Test Interface Board, LED Test Equipment</t>
  </si>
  <si>
    <t>비씨월드제약</t>
  </si>
  <si>
    <t>마취통증약, 순환계약, 항생제, 기타처방약</t>
  </si>
  <si>
    <t>고려산업</t>
  </si>
  <si>
    <t>배합사료,플라스틱용기 제조/부동산 임대</t>
  </si>
  <si>
    <t>피에스텍</t>
  </si>
  <si>
    <t>한독</t>
  </si>
  <si>
    <t>의약품(소화제,크라포란,라식스)제조,도매,부동산 임대</t>
  </si>
  <si>
    <t>유화증권</t>
  </si>
  <si>
    <t>이건산업</t>
  </si>
  <si>
    <t>나무제품 제조업</t>
  </si>
  <si>
    <t>컨테이너용합판,목재 파렛트,프레스우드 파렛트,가공목재,제재목 제조/부동산 임대</t>
  </si>
  <si>
    <t>계양전기</t>
  </si>
  <si>
    <t>전동공구(그라인더,드릴,커팅머신 등), 엔진, 자동차용 모터 제조</t>
  </si>
  <si>
    <t>에프에스티</t>
  </si>
  <si>
    <t>펠리클(반도체부품),칠러장비,반도체유통</t>
  </si>
  <si>
    <t>락앤락</t>
  </si>
  <si>
    <t>플라스틱 밀폐용기</t>
  </si>
  <si>
    <t>엔에스쇼핑</t>
  </si>
  <si>
    <t>TV홈쇼핑</t>
  </si>
  <si>
    <t>비즈니스온</t>
  </si>
  <si>
    <t>전자세금계산서 발행서비스(스마트빌)</t>
  </si>
  <si>
    <t>케어랩스</t>
  </si>
  <si>
    <t>헬스케어 미디어플랫폼, 헬스케어 디지털마케팅, 헬스케어 솔루션</t>
  </si>
  <si>
    <t>오션스톤</t>
  </si>
  <si>
    <t>간고등어 제품, 냉동수산물 유통</t>
  </si>
  <si>
    <t>원풍</t>
  </si>
  <si>
    <t>플라스틱 필름</t>
  </si>
  <si>
    <t>상신이디피</t>
  </si>
  <si>
    <t>2차전지부품</t>
  </si>
  <si>
    <t>퓨쳐스트림네트웍스</t>
  </si>
  <si>
    <t>엔에스컴퍼니</t>
  </si>
  <si>
    <t>산업플랜트 건설 및 경상정비, 자동차부품제조판매</t>
  </si>
  <si>
    <t>윌링스</t>
  </si>
  <si>
    <t>태양광 인버터 등</t>
  </si>
  <si>
    <t>윈텍</t>
  </si>
  <si>
    <t>비전검사장비</t>
  </si>
  <si>
    <t>신세계푸드</t>
  </si>
  <si>
    <t>단체급식, 식자재유통, 외식</t>
  </si>
  <si>
    <t>새로닉스</t>
  </si>
  <si>
    <t>광학시트, FFC</t>
  </si>
  <si>
    <t>엑셈</t>
  </si>
  <si>
    <t>DB, E2E 성능관리 SW</t>
  </si>
  <si>
    <t>하이즈항공</t>
  </si>
  <si>
    <t>B787 날개구조물 등</t>
  </si>
  <si>
    <t>고려제약</t>
  </si>
  <si>
    <t>하벤(종합감기약),뉴로메드(치매치료제)등 70여종</t>
  </si>
  <si>
    <t>광전자</t>
  </si>
  <si>
    <t>트랜지스터,SMD TR,발광소자,리모콘모듈,발광다이오드(L.E.D),다이오드용웨이퍼팹(Fab) 제조,판매</t>
  </si>
  <si>
    <t>에이치케이</t>
  </si>
  <si>
    <t>레이저가공 절단기</t>
  </si>
  <si>
    <t>한전기술</t>
  </si>
  <si>
    <t>원자력발전소 설계 등</t>
  </si>
  <si>
    <t>에프앤가이드</t>
  </si>
  <si>
    <t>금융정보제공서비스(FnGuide.com)</t>
  </si>
  <si>
    <t>이월드</t>
  </si>
  <si>
    <t>놀이시설 운영,입장료,식음료 소매,부동산 임대</t>
  </si>
  <si>
    <t>농심</t>
  </si>
  <si>
    <t>라면,스낵,유지 제조,도매,수출입</t>
  </si>
  <si>
    <t>경인양행</t>
  </si>
  <si>
    <t>반응성염료,직접염료,산성염료,삼원색원료 제조,수출입</t>
  </si>
  <si>
    <t>한국큐빅</t>
  </si>
  <si>
    <t>Curl Fit(표면처리사업)</t>
  </si>
  <si>
    <t>풍국주정</t>
  </si>
  <si>
    <t>발효주정</t>
  </si>
  <si>
    <t>남해화학</t>
  </si>
  <si>
    <t>비료(요소,복합비료),공업제품원료 제조,도매</t>
  </si>
  <si>
    <t>디지틀조선</t>
  </si>
  <si>
    <t>위성서비스</t>
  </si>
  <si>
    <t>수산아이앤티</t>
  </si>
  <si>
    <t>공유단말접속관리서비스, 보안솔루션 등</t>
  </si>
  <si>
    <t>CJ프레시웨이</t>
  </si>
  <si>
    <t>식자재유통, 단체급식</t>
  </si>
  <si>
    <t>삼영엠텍</t>
  </si>
  <si>
    <t>구조용 특수장치, 교량부품</t>
  </si>
  <si>
    <t>엠투아이</t>
  </si>
  <si>
    <t>스마트HMI, 스마트SCADA, 스마트팩토리솔루션</t>
  </si>
  <si>
    <t>남선알미늄</t>
  </si>
  <si>
    <t>알미늄샷시 제조/환경사업</t>
  </si>
  <si>
    <t>한국프랜지공업</t>
  </si>
  <si>
    <t>자동차부품(제동,구동장치),프랜지(관이음쇠),철구조물,산업기계 제조</t>
  </si>
  <si>
    <t>동화기업</t>
  </si>
  <si>
    <t>PB, MDF, 표면재,온돌마루, 창호, 도어 등</t>
  </si>
  <si>
    <t>플랜티넷</t>
  </si>
  <si>
    <t>유해사이트차단서비스</t>
  </si>
  <si>
    <t>한창산업</t>
  </si>
  <si>
    <t>아연말,리튬브로마이드,산화망간,인산아연</t>
  </si>
  <si>
    <t>팅크웨어</t>
  </si>
  <si>
    <t>내비게이션,블랙박스,태블릿 및 위치정보서비스</t>
  </si>
  <si>
    <t>엘에이티</t>
  </si>
  <si>
    <t>In-Line Sputter, OLED 패널 청정물류 이송 장비 등</t>
  </si>
  <si>
    <t>유수홀딩스</t>
  </si>
  <si>
    <t>동진쎄미켐</t>
  </si>
  <si>
    <t>반도체,LCD용재료(감광제,봉지제),발포제</t>
  </si>
  <si>
    <t>솔본</t>
  </si>
  <si>
    <t>인터넷전화 서비스 및 00770 국제전화서비스</t>
  </si>
  <si>
    <t>삼표시멘트</t>
  </si>
  <si>
    <t>시스템통합(SI), 네트워크장비</t>
  </si>
  <si>
    <t>대한뉴팜</t>
  </si>
  <si>
    <t>동물약품, 인체약품, 유아용품</t>
  </si>
  <si>
    <t>신화인터텍</t>
  </si>
  <si>
    <t>디스플레이 BLU용 광학필름</t>
  </si>
  <si>
    <t>위세아이텍</t>
  </si>
  <si>
    <t>빅데이터분석, 인공지능, 데이터품질관리 솔루션</t>
  </si>
  <si>
    <t>하이로닉</t>
  </si>
  <si>
    <t>피부미용 의료기기</t>
  </si>
  <si>
    <t>램테크놀러지</t>
  </si>
  <si>
    <t>AMOLED 마스크 세정액, 반도체 식각액, 반도체 박리액</t>
  </si>
  <si>
    <t>TS트릴리온</t>
  </si>
  <si>
    <t>탈모 샴푸 및 헤어케어 제품 등</t>
  </si>
  <si>
    <t>대호피앤씨</t>
  </si>
  <si>
    <t>냉간압조용선재</t>
  </si>
  <si>
    <t>안랩</t>
  </si>
  <si>
    <t>바이러스백신 프로그램</t>
  </si>
  <si>
    <t>ISC</t>
  </si>
  <si>
    <t>반도체테스트소켓</t>
  </si>
  <si>
    <t>유티아이</t>
  </si>
  <si>
    <t>카메라 윈도우</t>
  </si>
  <si>
    <t>경보제약</t>
  </si>
  <si>
    <t>아토르바스타틴, 세프티족심, 세프트리약손</t>
  </si>
  <si>
    <t>가온전선</t>
  </si>
  <si>
    <t>절연선 및 케이블 제조업</t>
  </si>
  <si>
    <t>전력선,통신케이블 제조,도매,수출입</t>
  </si>
  <si>
    <t>고려제강</t>
  </si>
  <si>
    <t>PC강선,선재 2차제품,와이어로프,비드와이어,SC(Surpass Coat) Stand,각종선재 제조,도매</t>
  </si>
  <si>
    <t>태광</t>
  </si>
  <si>
    <t>각종 배관자재, 관이음쇠류 제조 및 판매,발전기부품 및 판매업,반도체장비 제조업 및 무역도매</t>
  </si>
  <si>
    <t>종근당바이오</t>
  </si>
  <si>
    <t>의약품,원료의약품 제조</t>
  </si>
  <si>
    <t>쇼박스</t>
  </si>
  <si>
    <t>영화투자및배급</t>
  </si>
  <si>
    <t>대정화금</t>
  </si>
  <si>
    <t>시약, 원료의약품</t>
  </si>
  <si>
    <t>아이케이세미콘</t>
  </si>
  <si>
    <t>비메모리 반도체</t>
  </si>
  <si>
    <t>고려시멘트</t>
  </si>
  <si>
    <t>시멘트, 레미콘</t>
  </si>
  <si>
    <t>롯데제과</t>
  </si>
  <si>
    <t>껌,캔디,초코,비스켓,빙과</t>
  </si>
  <si>
    <t>이노메트리</t>
  </si>
  <si>
    <t>엑스레이검사 장비</t>
  </si>
  <si>
    <t>센트랄모텍</t>
  </si>
  <si>
    <t>이너레이스, 오디 클러치보스, 로터샤프트, 슬리브기어, 컨트롤 암, 엑슬</t>
  </si>
  <si>
    <t>인피니트헬스케어</t>
  </si>
  <si>
    <t>의료영상저장전송시스템(PACS)</t>
  </si>
  <si>
    <t>케이엠</t>
  </si>
  <si>
    <t>기타 섬유제품 제조업</t>
  </si>
  <si>
    <t>클린룸용Wiper</t>
  </si>
  <si>
    <t>루켄테크놀러지스</t>
  </si>
  <si>
    <t>반도체 및 디스플레이 검사장비 및 검사부품</t>
  </si>
  <si>
    <t>디알젬</t>
  </si>
  <si>
    <t>진단용 엑스선 촬영장치 및 부분품, X-ray 제너레이터 외</t>
  </si>
  <si>
    <t>유유제약</t>
  </si>
  <si>
    <t>의약품 제조,판매</t>
  </si>
  <si>
    <t>안국약품</t>
  </si>
  <si>
    <t>그랑파제, 토비콤-S</t>
  </si>
  <si>
    <t>아모레퍼시픽그룹</t>
  </si>
  <si>
    <t>베뉴지</t>
  </si>
  <si>
    <t>백화점, 할인점</t>
  </si>
  <si>
    <t>이루다</t>
  </si>
  <si>
    <t>레이저 및 고주파 의료기기</t>
  </si>
  <si>
    <t>에이텍티앤</t>
  </si>
  <si>
    <t>교통카드단말기</t>
  </si>
  <si>
    <t>비피도</t>
  </si>
  <si>
    <t>프로바이오틱스 관련 완제품 및 균주 원말 등</t>
  </si>
  <si>
    <t>지엔원에너지</t>
  </si>
  <si>
    <t>유나이티드</t>
  </si>
  <si>
    <t>홈타민 진생연질60C(비타민제),항암제,항생제,순환기계,해열진통제,소화기계약품 제조</t>
  </si>
  <si>
    <t>리노스</t>
  </si>
  <si>
    <t>TRS통신, Kipling Bag외</t>
  </si>
  <si>
    <t>SK바이오랜드</t>
  </si>
  <si>
    <t>천연물질 추출물, 미생물 배양제품</t>
  </si>
  <si>
    <t>웹케시</t>
  </si>
  <si>
    <t>에스이알피, 브랜치, 인하우스</t>
  </si>
  <si>
    <t>금양</t>
  </si>
  <si>
    <t>발포제,사카린,OPTSA,베나졸,TCA 제조</t>
  </si>
  <si>
    <t>수산중공업</t>
  </si>
  <si>
    <t>유압브레이커,트럭크레인,플라즈마 파암장비,특장차,산업기계,건설기계 제조,도매</t>
  </si>
  <si>
    <t>한국파마</t>
  </si>
  <si>
    <t>완제의약품(정신신경계, 소화기계, 순환기계, 항생항균, 기타)</t>
  </si>
  <si>
    <t>오르비텍</t>
  </si>
  <si>
    <t>방사선안전관리, 항공기 정밀부품 제조 등</t>
  </si>
  <si>
    <t>대원미디어</t>
  </si>
  <si>
    <t>캐릭터 사업, 만화영화 제작</t>
  </si>
  <si>
    <t>아이디스홀딩스</t>
  </si>
  <si>
    <t>기타 전문 서비스업</t>
  </si>
  <si>
    <t>비금융지주회사</t>
  </si>
  <si>
    <t>진바이오텍</t>
  </si>
  <si>
    <t>펩소이젠(식물성단백질),바이오스타치(가공전분),나투포멘(친환경생균제),락토케어(항생제대체형미생물제제)등</t>
  </si>
  <si>
    <t>파이오링크</t>
  </si>
  <si>
    <t>ADC(서버부하 분산장치), 보안스위치, 웹방화벽</t>
  </si>
  <si>
    <t>대보마그네틱</t>
  </si>
  <si>
    <t>전자석탈철기, 자력선별기</t>
  </si>
  <si>
    <t>지니틱스</t>
  </si>
  <si>
    <t>대한광통신</t>
  </si>
  <si>
    <t>광섬유</t>
  </si>
  <si>
    <t>대화제약</t>
  </si>
  <si>
    <t>후로스판, 세파메칠 등</t>
  </si>
  <si>
    <t>성우전자</t>
  </si>
  <si>
    <t>휴대폰금속프레스부품(전자파차단ShieldCan)</t>
  </si>
  <si>
    <t>SDN</t>
  </si>
  <si>
    <t>태양광기자재 및 선박용엔진 도매, 태양광발전시스템 구축 및 설계</t>
  </si>
  <si>
    <t>한국철강</t>
  </si>
  <si>
    <t>철근. 단조강. 파이프</t>
  </si>
  <si>
    <t>우리넷</t>
  </si>
  <si>
    <t>광전송장비(MSPP), 교환장비(AGW)</t>
  </si>
  <si>
    <t>아이쓰리시스템</t>
  </si>
  <si>
    <t>적외선 영상센서, 엑스레이 영상센서</t>
  </si>
  <si>
    <t>엠에프엠코리아</t>
  </si>
  <si>
    <t>편조의복 제조업</t>
  </si>
  <si>
    <t>남녀 및 유아용의 외의, 내의 및 기타 의복</t>
  </si>
  <si>
    <t>지엠비코리아</t>
  </si>
  <si>
    <t>VS, TIB, CVJoint 등</t>
  </si>
  <si>
    <t>라온시큐어</t>
  </si>
  <si>
    <t>소프트웨어 개발 및 공급</t>
  </si>
  <si>
    <t>제주반도체</t>
  </si>
  <si>
    <t>모바일용 LP DDR SDRAM, CRAM, SRAM</t>
  </si>
  <si>
    <t>티플랙스</t>
  </si>
  <si>
    <t>스텐레스봉,판(열간제품) 제조,도매</t>
  </si>
  <si>
    <t>대한과학</t>
  </si>
  <si>
    <t>의료, 정밀 및 연구실험기기 제조 및 유통</t>
  </si>
  <si>
    <t>지놈앤컴퍼니</t>
  </si>
  <si>
    <t>생체유익균 치료제/건강기능식품/화장품</t>
  </si>
  <si>
    <t>신흥</t>
  </si>
  <si>
    <t>치과용기자재(방사선장치,전기진단장치),주사침 도소매,제조/부동산 임대</t>
  </si>
  <si>
    <t>부산산업</t>
  </si>
  <si>
    <t>레미콘 제조,판매</t>
  </si>
  <si>
    <t>피델릭스</t>
  </si>
  <si>
    <t>PSRAM 및 LPSDRAM</t>
  </si>
  <si>
    <t>리노공업</t>
  </si>
  <si>
    <t>리노핀, 반도체 소켓 등</t>
  </si>
  <si>
    <t>하츠</t>
  </si>
  <si>
    <t>레인지후드, 빌트인 기기 등</t>
  </si>
  <si>
    <t>에스엔피제네틱스</t>
  </si>
  <si>
    <t>유전체 분석 서비스</t>
  </si>
  <si>
    <t>에이디테크놀로지</t>
  </si>
  <si>
    <t>주문형 반도체</t>
  </si>
  <si>
    <t>보광산업</t>
  </si>
  <si>
    <t>콘크리트용 부순골재, 아스콘, 레미콘</t>
  </si>
  <si>
    <t>현대사료</t>
  </si>
  <si>
    <t>양계, 양돈 배합사료</t>
  </si>
  <si>
    <t>제이콘텐트리</t>
  </si>
  <si>
    <t>영화 및 방송프로그램 제작, 유통, 광고</t>
  </si>
  <si>
    <t>코아스</t>
  </si>
  <si>
    <t>사무용가구,금속가구 도매,제조</t>
  </si>
  <si>
    <t>효성 ITX</t>
  </si>
  <si>
    <t>컨택센터서비스, Cloud솔루션, CDN, 프로젝터판매</t>
  </si>
  <si>
    <t>휴젤</t>
  </si>
  <si>
    <t>보툴리눔톡신, 필러</t>
  </si>
  <si>
    <t>PI첨단소재</t>
  </si>
  <si>
    <t>PI필름</t>
  </si>
  <si>
    <t>타이거일렉</t>
  </si>
  <si>
    <t>인쇄회로기판 제조업</t>
  </si>
  <si>
    <t>대주산업</t>
  </si>
  <si>
    <t>배합사료</t>
  </si>
  <si>
    <t>모토닉</t>
  </si>
  <si>
    <t>자동차용 기화기(캬브레타,다이캐스트,연료펌프) 제조,판매</t>
  </si>
  <si>
    <t>이퓨쳐</t>
  </si>
  <si>
    <t>Smart Phonics 등(외국어 어학교재)</t>
  </si>
  <si>
    <t>엔에이치엔</t>
  </si>
  <si>
    <t>한게임</t>
  </si>
  <si>
    <t>와이아이케이</t>
  </si>
  <si>
    <t>메모리 웨이퍼 테스터</t>
  </si>
  <si>
    <t>셀젠텍</t>
  </si>
  <si>
    <t>C-Manager, LabBio+, S-Keeper</t>
  </si>
  <si>
    <t>씨에스베어링</t>
  </si>
  <si>
    <t>풍력용 선회베어링, 산업용 선회베어링</t>
  </si>
  <si>
    <t>포스코케미칼</t>
  </si>
  <si>
    <t>내화물, 생석회, 음극재 및 양극재</t>
  </si>
  <si>
    <t>풀무원</t>
  </si>
  <si>
    <t>두부류,생면류,나물류,냉동류,조미류,김치류,묵류,녹즙,과채음료,건강보조식품 판매,제조,생식품 수출</t>
  </si>
  <si>
    <t>서원</t>
  </si>
  <si>
    <t>비철금속(황동 빌레트,인코트) 제조,재생원료생산</t>
  </si>
  <si>
    <t>인포뱅크</t>
  </si>
  <si>
    <t>모바일메시징서비스,휴대폰단말기용S/W개발용역</t>
  </si>
  <si>
    <t>KNN</t>
  </si>
  <si>
    <t>방송프로그램 제작 및 송출</t>
  </si>
  <si>
    <t>엔에스</t>
  </si>
  <si>
    <t>2차전지 자동화 설비</t>
  </si>
  <si>
    <t>레이크머티리얼즈</t>
  </si>
  <si>
    <t>LED, 반도체 소재 및 석유화학촉매</t>
  </si>
  <si>
    <t>동일제강</t>
  </si>
  <si>
    <t>PC강연선, 경강선, 도금선, 마봉강</t>
  </si>
  <si>
    <t>일성신약</t>
  </si>
  <si>
    <t>의약품(항생제,화학료법제,항바이러스,근이완제,영양액륜) 제조,판매</t>
  </si>
  <si>
    <t>현대엘리베이터</t>
  </si>
  <si>
    <t>엘리베이터,에스컬레이터,공항,공정,크린룸,병원 물류시스템,수,배송센터,고속소팅시스템,주차설비 제조,판매,보수</t>
  </si>
  <si>
    <t>에이텍</t>
  </si>
  <si>
    <t>PC,모니터</t>
  </si>
  <si>
    <t>한네트</t>
  </si>
  <si>
    <t>현금서비스, 예금인출</t>
  </si>
  <si>
    <t>우주일렉트로</t>
  </si>
  <si>
    <t>정보통신용 초정밀커넥터</t>
  </si>
  <si>
    <t>아모레퍼시픽</t>
  </si>
  <si>
    <t>화장품,생활용품 제조, 판매</t>
  </si>
  <si>
    <t>삼기오토모티브</t>
  </si>
  <si>
    <t>지오씨</t>
  </si>
  <si>
    <t>옥내외용케이블</t>
  </si>
  <si>
    <t>덕산네오룩스</t>
  </si>
  <si>
    <t>HTL(정공수송층), HIL(정공주입층), RED HOST</t>
  </si>
  <si>
    <t>에이프로</t>
  </si>
  <si>
    <t>2차전지 장비 등(일반충방전기, 고온가압 충방전기 등)</t>
  </si>
  <si>
    <t>노드메이슨</t>
  </si>
  <si>
    <t>헉슬리/Huxley 화장품(스킨케어 스페셜/스킨케어베이직)</t>
  </si>
  <si>
    <t>유니크</t>
  </si>
  <si>
    <t>EGR밸브, 유압솔레노이드밸브, 퓨얼벤트밸브, 퓨얼컷트밸브, 체크밸브, 케니스타 등</t>
  </si>
  <si>
    <t>대동스틸</t>
  </si>
  <si>
    <t>열연박판, 후판, 무늬강판 외</t>
  </si>
  <si>
    <t>남화토건</t>
  </si>
  <si>
    <t>건축공사, 토목공사</t>
  </si>
  <si>
    <t>디아이동일</t>
  </si>
  <si>
    <t>면사,화섬사,면포,혼방포,스포츠웨어용 신합섬 제조,도매,수출</t>
  </si>
  <si>
    <t>WISCOM</t>
  </si>
  <si>
    <t>플라스틱제품(PVC컴파운드,ABS,PS가공) 제조,도매,임가공</t>
  </si>
  <si>
    <t>녹십자셀</t>
  </si>
  <si>
    <t>항암세포치료제</t>
  </si>
  <si>
    <t>미코</t>
  </si>
  <si>
    <t>반도체 및 디스플레이 부품 제조</t>
  </si>
  <si>
    <t>비엔디생활건강</t>
  </si>
  <si>
    <t>세탁용 세제</t>
  </si>
  <si>
    <t>RFHIC</t>
  </si>
  <si>
    <t>GaN 트랜지스터</t>
  </si>
  <si>
    <t>비엔에프코퍼레이션</t>
  </si>
  <si>
    <t>솔더바, 솔더와이어, 솔더페이스트</t>
  </si>
  <si>
    <t>동화약품</t>
  </si>
  <si>
    <t>의약품 제조,판매,수출입</t>
  </si>
  <si>
    <t>한솔홈데코</t>
  </si>
  <si>
    <t>PB,MDF,바닥재,강화,재생목재,LPM,제재목 제조,도소매,무역/임업,벌목관련 사업</t>
  </si>
  <si>
    <t>CS</t>
  </si>
  <si>
    <t>이동통신중계기, 위성방송(DMB)중계기(Gap-Filler)</t>
  </si>
  <si>
    <t>엠아이텍</t>
  </si>
  <si>
    <t>비혈관 스텐트 및 체외충격파 쇄석기</t>
  </si>
  <si>
    <t>에브리봇</t>
  </si>
  <si>
    <t>물걸레로봇청소기</t>
  </si>
  <si>
    <t>포스코 ICT</t>
  </si>
  <si>
    <t>SI(System Integration), DVR(Digital Video Recorder)</t>
  </si>
  <si>
    <t>동신건설</t>
  </si>
  <si>
    <t>토목</t>
  </si>
  <si>
    <t>SFA반도체</t>
  </si>
  <si>
    <t>반도체패키지(SOP,DIP,QFP)</t>
  </si>
  <si>
    <t>유라테크</t>
  </si>
  <si>
    <t>점화코일, 스파크플러그</t>
  </si>
  <si>
    <t>국일신동</t>
  </si>
  <si>
    <t>황동봉</t>
  </si>
  <si>
    <t>후성</t>
  </si>
  <si>
    <t>불소화물 제조,도매</t>
  </si>
  <si>
    <t>디에스케이</t>
  </si>
  <si>
    <t>FPD용 PCB Bonding System, In-line System, Linear Motion System 등</t>
  </si>
  <si>
    <t>씨알푸드</t>
  </si>
  <si>
    <t>시리얼, 시리얼바</t>
  </si>
  <si>
    <t>시스웍</t>
  </si>
  <si>
    <t>클린룸 제어시스템, BLDC모터, 공조장치 제어기 등</t>
  </si>
  <si>
    <t>글로벌에스엠</t>
  </si>
  <si>
    <t>자회사 제품 : IT기기용 정밀 화스너부품(스크류, 샤프트, 스프링)</t>
  </si>
  <si>
    <t>대동공업</t>
  </si>
  <si>
    <t>경운기,트랙터,이앙기,바인더,수확기(콤바인),농업용엔진 및 부품 제조,판매</t>
  </si>
  <si>
    <t>부광약품</t>
  </si>
  <si>
    <t>의약품,치약,의약부외품(부광탁스,레가론,부광안티프라그) 제조</t>
  </si>
  <si>
    <t>지니뮤직</t>
  </si>
  <si>
    <t>유무선 음악포털서비스</t>
  </si>
  <si>
    <t>아스트</t>
  </si>
  <si>
    <t>항공기용 부품 제조 및 동체 조립</t>
  </si>
  <si>
    <t>유진테크</t>
  </si>
  <si>
    <t>실리콘질화막증착용LP-CVD</t>
  </si>
  <si>
    <t>에이펙스인텍</t>
  </si>
  <si>
    <t>전구 및 조명장치 제조업</t>
  </si>
  <si>
    <t>LED조명장치 등</t>
  </si>
  <si>
    <t>성보화학</t>
  </si>
  <si>
    <t>완제농약(해비치과립,카스텔란),원제농약(슈퍼유나니,다이아톤) 제조,도매</t>
  </si>
  <si>
    <t>모헨즈</t>
  </si>
  <si>
    <t>우신시스템</t>
  </si>
  <si>
    <t>자동차차체자동화용접조립라인,용접설비,자동용접장비 제조,판매</t>
  </si>
  <si>
    <t>아이엠이연이</t>
  </si>
  <si>
    <t>LCD,PDP및단말기용PBA</t>
  </si>
  <si>
    <t>영화테크</t>
  </si>
  <si>
    <t>자동차 정션박스 등</t>
  </si>
  <si>
    <t>중앙에너비스</t>
  </si>
  <si>
    <t>석유류도소매</t>
  </si>
  <si>
    <t>벽산</t>
  </si>
  <si>
    <t>단열재, 천장재, 외장재, 내장재, 외단열, 바닥재 등</t>
  </si>
  <si>
    <t>대동금속</t>
  </si>
  <si>
    <t>농기계 주문제품 및 상용차 실린더 헤드, 경승용차 실린더 브록 외</t>
  </si>
  <si>
    <t>한국전자인증</t>
  </si>
  <si>
    <t>개인용이메일 보안,인증업무,전자상거래관련 인증서비스/기업용 인증솔루션 제공</t>
  </si>
  <si>
    <t>코스맥스비티아이</t>
  </si>
  <si>
    <t>화장품,의약부외품 제조,도매</t>
  </si>
  <si>
    <t>아모텍</t>
  </si>
  <si>
    <t>칩바리스터, 아몰퍼스코어</t>
  </si>
  <si>
    <t>이랜텍</t>
  </si>
  <si>
    <t>Battery Pack</t>
  </si>
  <si>
    <t>엔텔스</t>
  </si>
  <si>
    <t>운용지원솔루션</t>
  </si>
  <si>
    <t>차바이오텍</t>
  </si>
  <si>
    <t>세포치료제 개발, 제대혈 보관 등</t>
  </si>
  <si>
    <t>로보티즈</t>
  </si>
  <si>
    <t>솔루션(로봇 엑츄에이터 모듈과 구동 소프트웨어), 에듀테인먼트 로봇, 로봇 플랫폼</t>
  </si>
  <si>
    <t>파크시스템스</t>
  </si>
  <si>
    <t>연구용 및 산업용 원자현미경</t>
  </si>
  <si>
    <t>태원물산</t>
  </si>
  <si>
    <t>자동차부품,워터펌프,인산정제석고,건축자재(불연내장재), 제조,수출입</t>
  </si>
  <si>
    <t>에너토크</t>
  </si>
  <si>
    <t>전동액츄에이터</t>
  </si>
  <si>
    <t>정원엔시스</t>
  </si>
  <si>
    <t>SI(시스템통합) 관련 소프트웨어, 중.대형 고속 레이져 프린터</t>
  </si>
  <si>
    <t>프리엠스</t>
  </si>
  <si>
    <t>건설기계용 전장, 네트워크 상품</t>
  </si>
  <si>
    <t>남화산업</t>
  </si>
  <si>
    <t>스포츠 서비스업</t>
  </si>
  <si>
    <t>골프장 서비스</t>
  </si>
  <si>
    <t>드림시큐리티</t>
  </si>
  <si>
    <t>솔루션</t>
  </si>
  <si>
    <t>에스퓨얼셀</t>
  </si>
  <si>
    <t>건물용 연료전지, 발전용 연료전지</t>
  </si>
  <si>
    <t>더콘텐츠온</t>
  </si>
  <si>
    <t>영화제작, 투자, 배급 및 영화디지털배급</t>
  </si>
  <si>
    <t>삼화페인트공업</t>
  </si>
  <si>
    <t>건축용페인트,공업용페인트,분체도료 등 제조</t>
  </si>
  <si>
    <t>부국철강</t>
  </si>
  <si>
    <t>철강</t>
  </si>
  <si>
    <t>팜스코</t>
  </si>
  <si>
    <t>배합사료 제조,도매</t>
  </si>
  <si>
    <t>한국팩키지</t>
  </si>
  <si>
    <t>카톤팩</t>
  </si>
  <si>
    <t>액토즈소프트</t>
  </si>
  <si>
    <t>온라인 게임 및 모바일 게임</t>
  </si>
  <si>
    <t>엔지브이아이</t>
  </si>
  <si>
    <t>천연가스자동차용 연료저장장치 등</t>
  </si>
  <si>
    <t>에이원알폼</t>
  </si>
  <si>
    <t>건설현장용 알루미늄 거푸집 임대</t>
  </si>
  <si>
    <t>유에스티</t>
  </si>
  <si>
    <t>스테인레스강관</t>
  </si>
  <si>
    <t>중앙백신</t>
  </si>
  <si>
    <t>동물용백신</t>
  </si>
  <si>
    <t>GH신소재</t>
  </si>
  <si>
    <t>자동차용 부직포, 폴리우레탄 폼</t>
  </si>
  <si>
    <t>비디아이</t>
  </si>
  <si>
    <t>탈황설비, 전기집진기, 회처리 및 회정제설비</t>
  </si>
  <si>
    <t>원바이오젠</t>
  </si>
  <si>
    <t>의료기기(창상피복재)</t>
  </si>
  <si>
    <t>SG충방</t>
  </si>
  <si>
    <t>자동차시트커버(Seat Trim Cover), 면사, 면ㆍ혼방사 등의 제조 및 판매</t>
  </si>
  <si>
    <t>경농</t>
  </si>
  <si>
    <t>완제농약(잡초약,살충제,살균제) 제조</t>
  </si>
  <si>
    <t>신신제약</t>
  </si>
  <si>
    <t>파스류 (신신파스 아렉스 등)</t>
  </si>
  <si>
    <t>삼성SDI</t>
  </si>
  <si>
    <t>칼라브라운관,PDP,평판표시관,모니터,휴대용 디스플레이,폴리머전지(2차전지),초박형브라운관,전계발광소자 제조,판매</t>
  </si>
  <si>
    <t>해성산업</t>
  </si>
  <si>
    <t>시설관리 용역 및 부동산 임대</t>
  </si>
  <si>
    <t>LG화학</t>
  </si>
  <si>
    <t>유화/기능/합성수지,재생섬유소,산업재,리튬이온전지,평광판,PVC 제조,도매</t>
  </si>
  <si>
    <t>화일약품</t>
  </si>
  <si>
    <t>의약품 원료</t>
  </si>
  <si>
    <t>상아프론테크</t>
  </si>
  <si>
    <t>LCD 부품, 사무기기 부품, PCB 부품, 2차전지 부품</t>
  </si>
  <si>
    <t>아미코젠</t>
  </si>
  <si>
    <t>제약용 특수효소 및 효소기반 바이오신소재</t>
  </si>
  <si>
    <t>동성코퍼레이션</t>
  </si>
  <si>
    <t>티케이씨</t>
  </si>
  <si>
    <t>코리아센터</t>
  </si>
  <si>
    <t>이커머스토탈솔루션</t>
  </si>
  <si>
    <t>에스엠코어</t>
  </si>
  <si>
    <t>자동화물류서비스, 자동화공정설비</t>
  </si>
  <si>
    <t>엘컴텍</t>
  </si>
  <si>
    <t>BLU(Back Light Unit), CCM(Compact Camera Module), Display용 EL</t>
  </si>
  <si>
    <t>금호에이치티</t>
  </si>
  <si>
    <t>자동차용 전구 및 LED모듈</t>
  </si>
  <si>
    <t>와이팜</t>
  </si>
  <si>
    <t>전력증폭기 모듈(PAM)</t>
  </si>
  <si>
    <t>CJ대한통운</t>
  </si>
  <si>
    <t>Contract Logistics, 포워딩, 항만하역, 해운, 택배국제특송, SCM Consulting</t>
  </si>
  <si>
    <t>써니전자</t>
  </si>
  <si>
    <t>수정진동자,수정발진기,초음파지연선,MCF,축수나사 제조,도매,수출입</t>
  </si>
  <si>
    <t>영화금속</t>
  </si>
  <si>
    <t>자동차부품,건축자재(관이음쇠) 제조,판매</t>
  </si>
  <si>
    <t>신일제약</t>
  </si>
  <si>
    <t>투어펜플라스타</t>
  </si>
  <si>
    <t>원익큐브</t>
  </si>
  <si>
    <t>이에이엠, 2-헤마, 비에이엠, 엠엠에이, 아스팔트슁글</t>
  </si>
  <si>
    <t>삼성출판사</t>
  </si>
  <si>
    <t>서적 출판,인쇄,소매/부동산 임대</t>
  </si>
  <si>
    <t>일진다이아</t>
  </si>
  <si>
    <t>공업용 합성다이아몬드 제조,도매,수출입</t>
  </si>
  <si>
    <t>네오티스</t>
  </si>
  <si>
    <t>마이크로비트,샤프트</t>
  </si>
  <si>
    <t>우림기계</t>
  </si>
  <si>
    <t>트랜스미션,감속기,기어전동축 제조</t>
  </si>
  <si>
    <t>이연제약</t>
  </si>
  <si>
    <t>항생제,순환기제</t>
  </si>
  <si>
    <t>넷마블</t>
  </si>
  <si>
    <t>온라인·모바일 게임 소프트웨어 개발 및 공급</t>
  </si>
  <si>
    <t>브릿지바이오</t>
  </si>
  <si>
    <t>펠리노-1 단백질 저해제, 오토택신 저해제</t>
  </si>
  <si>
    <t>SBS콘텐츠허브</t>
  </si>
  <si>
    <t>컨텐츠, 프로젝트</t>
  </si>
  <si>
    <t>케이씨티</t>
  </si>
  <si>
    <t>금융단말시스템,복표발매기,마권발매기</t>
  </si>
  <si>
    <t>모바일리더</t>
  </si>
  <si>
    <t>Sync 솔루션, 멀티미디어 솔루션</t>
  </si>
  <si>
    <t>나노신소재</t>
  </si>
  <si>
    <t>인듐계 산화물 TCO Target, 반도체 CMP Slurry 등</t>
  </si>
  <si>
    <t>알에스오토메이션</t>
  </si>
  <si>
    <t>모션제어기, 드라이브, 에너지제어장치</t>
  </si>
  <si>
    <t>하이골드3호</t>
  </si>
  <si>
    <t>MP한강</t>
  </si>
  <si>
    <t>케이피에스</t>
  </si>
  <si>
    <t>OLED 마스크 인장기</t>
  </si>
  <si>
    <t>자화전자</t>
  </si>
  <si>
    <t>Bonded magenet,플라스틱자성제품,티탄산 바륨계 반도체소자,휴대전화용 Vibration Motor,전자관,전자부품 제조</t>
  </si>
  <si>
    <t>블루콤</t>
  </si>
  <si>
    <t>마이크로스피커, 블루투스헤드셋, Linear 진동모터</t>
  </si>
  <si>
    <t>이즈미디어</t>
  </si>
  <si>
    <t>카메라모듈테스터</t>
  </si>
  <si>
    <t>네온테크</t>
  </si>
  <si>
    <t>GS글로벌</t>
  </si>
  <si>
    <t>수출입업(시멘트,철강금속,전기전자,섬유,기계화학),상품중개,광업,채석업/하수처리 서비스/부동산 임대</t>
  </si>
  <si>
    <t>동양</t>
  </si>
  <si>
    <t>레미콘/건설공사/산업용 송풍기</t>
  </si>
  <si>
    <t>이화전기</t>
  </si>
  <si>
    <t>무정전전원장치</t>
  </si>
  <si>
    <t>디피씨</t>
  </si>
  <si>
    <t>전자레인지용 고압변성기,리엑터,디지탈위성방송수신기 제조</t>
  </si>
  <si>
    <t>제일바이오</t>
  </si>
  <si>
    <t>동물사료첨가제</t>
  </si>
  <si>
    <t>에스코넥</t>
  </si>
  <si>
    <t>WaferProber</t>
  </si>
  <si>
    <t>큐엠씨</t>
  </si>
  <si>
    <t>반도체, LED, FPD 제조 및 검사 장비</t>
  </si>
  <si>
    <t>켐트로스</t>
  </si>
  <si>
    <t>이랜시스</t>
  </si>
  <si>
    <t>비데도어락부품</t>
  </si>
  <si>
    <t>효성중공업</t>
  </si>
  <si>
    <t>지앤이헬스케어</t>
  </si>
  <si>
    <t>면생리대</t>
  </si>
  <si>
    <t>폭스소프트</t>
  </si>
  <si>
    <t>교육 정보화 사업(SI), Apple IT제품 유통(교육용)</t>
  </si>
  <si>
    <t>CJ씨푸드</t>
  </si>
  <si>
    <t>수산물(어묵,맛살)가공품 도매,원양수산업,수출입</t>
  </si>
  <si>
    <t>팬스타엔터프라이즈</t>
  </si>
  <si>
    <t>자동차 정비용 리프트</t>
  </si>
  <si>
    <t>로보로보</t>
  </si>
  <si>
    <t>교육용로봇</t>
  </si>
  <si>
    <t>한화솔루션</t>
  </si>
  <si>
    <t>합성수지,유화부문(LDPE,LLDPE)제품 제조,플라스틱가공품(PVC),CA,무기화학제품,부동산업</t>
  </si>
  <si>
    <t>일신바이오</t>
  </si>
  <si>
    <t>초저온냉동고및동결건조기</t>
  </si>
  <si>
    <t>푸른기술</t>
  </si>
  <si>
    <t>금융자동화기기모듈,역무자동화기기모듈,특수단말시스템</t>
  </si>
  <si>
    <t>한미약품</t>
  </si>
  <si>
    <t>의약품</t>
  </si>
  <si>
    <t>미래생명자원</t>
  </si>
  <si>
    <t>한송네오텍</t>
  </si>
  <si>
    <t>OLED FMM 인장기</t>
  </si>
  <si>
    <t>코오롱</t>
  </si>
  <si>
    <t>코스모신소재</t>
  </si>
  <si>
    <t>이차전지양극활물질,기능성필름</t>
  </si>
  <si>
    <t>녹십자홀딩스</t>
  </si>
  <si>
    <t>알부민,유로키나제,간염백신,유행성출혈열백신 제조</t>
  </si>
  <si>
    <t>유비케어</t>
  </si>
  <si>
    <t>의사랑,유팜,미소몰</t>
  </si>
  <si>
    <t>이글벳</t>
  </si>
  <si>
    <t>아바텍,아목사실린사 등</t>
  </si>
  <si>
    <t>우수AMS</t>
  </si>
  <si>
    <t>엔진, 조향 및 기아변속기 부품</t>
  </si>
  <si>
    <t>아이디스</t>
  </si>
  <si>
    <t>영상보안장치(DVR,NVR,IP-Camera 등)</t>
  </si>
  <si>
    <t>에스에이티이엔지</t>
  </si>
  <si>
    <t>FPD Bonding System, Inspection System</t>
  </si>
  <si>
    <t>바이오인프라생명과학</t>
  </si>
  <si>
    <t>I-FINDER(바이오마커 진단)</t>
  </si>
  <si>
    <t>라닉스</t>
  </si>
  <si>
    <t>자동차 및 IoT 통신,보안 솔루션</t>
  </si>
  <si>
    <t>한진</t>
  </si>
  <si>
    <t>포장화물,택배산업,항만하역,고속버스사업,운수보관</t>
  </si>
  <si>
    <t>우리들제약</t>
  </si>
  <si>
    <t>의약품 외</t>
  </si>
  <si>
    <t>영신금속</t>
  </si>
  <si>
    <t>볼트, 나사</t>
  </si>
  <si>
    <t>위즈코프</t>
  </si>
  <si>
    <t>인터넷 인프라 및 응용</t>
  </si>
  <si>
    <t>대아티아이</t>
  </si>
  <si>
    <t>EDMS(Enterprise Document Management System)-전사적문서관리시스템,KMS-지식경영시스템</t>
  </si>
  <si>
    <t>엠로</t>
  </si>
  <si>
    <t>구매 SCM솔루션</t>
  </si>
  <si>
    <t>다원시스</t>
  </si>
  <si>
    <t>핵융합 전원장치, 플라즈마 전원장치, 태양광 CVD 전원장치, 산업용 특수정류기</t>
  </si>
  <si>
    <t>우리산업홀딩스</t>
  </si>
  <si>
    <t>HVAC ACTUATOR (자동차 공조장치 부품 등)</t>
  </si>
  <si>
    <t>아미노로직스</t>
  </si>
  <si>
    <t>DVR용 영상처리 칩</t>
  </si>
  <si>
    <t>이리츠코크렙</t>
  </si>
  <si>
    <t>부동산투자회사</t>
  </si>
  <si>
    <t>이엔드디</t>
  </si>
  <si>
    <t>자동차 배출가스 저감용 촉매 및 촉매시스템</t>
  </si>
  <si>
    <t>메디안디노스틱</t>
  </si>
  <si>
    <t>동물질병 체외진단키트 및 진단용 시약</t>
  </si>
  <si>
    <t>클리오</t>
  </si>
  <si>
    <t>색조화장품, 기초화장품</t>
  </si>
  <si>
    <t>이더블유케이</t>
  </si>
  <si>
    <t>지열발전설비(열수기화기, 응축기 등)</t>
  </si>
  <si>
    <t>아시아나IDT</t>
  </si>
  <si>
    <t>IT 서비스, IT 솔루션</t>
  </si>
  <si>
    <t>진에어</t>
  </si>
  <si>
    <t>여객, 화물 등 항공운송</t>
  </si>
  <si>
    <t>휴럼</t>
  </si>
  <si>
    <t>건강기능식품, 유산균 관련 제품</t>
  </si>
  <si>
    <t>한국바이오젠</t>
  </si>
  <si>
    <t>실리콘 소재(실란 모노머, 실리콘 레진&amp;폴리머, 실리콘 융합소재)</t>
  </si>
  <si>
    <t>세종텔레콤</t>
  </si>
  <si>
    <t>WLL/GPS/위성DMB/VoIP 단말기</t>
  </si>
  <si>
    <t>CMG제약</t>
  </si>
  <si>
    <t>로체시스템즈</t>
  </si>
  <si>
    <t>LCD 제조용 이송장비</t>
  </si>
  <si>
    <t>동국S&amp;C</t>
  </si>
  <si>
    <t>Wind-Tower</t>
  </si>
  <si>
    <t>한중엔시에스</t>
  </si>
  <si>
    <t>자동차 신품 부품제조업(배기시스템부품, Electroinc, 전기차 밧데리 모듈 부품 등)</t>
  </si>
  <si>
    <t>케이사인</t>
  </si>
  <si>
    <t>SH에너지화학</t>
  </si>
  <si>
    <t>합성수지(PS/EPS,ABS수지) 제조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</si>
  <si>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</si>
  <si>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</si>
  <si>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MH에탄올</t>
  </si>
  <si>
    <t>주정,탄산가스 제조</t>
  </si>
  <si>
    <t>한일단조</t>
  </si>
  <si>
    <t>단조품</t>
  </si>
  <si>
    <t>에스엠</t>
  </si>
  <si>
    <t>음반(CD,MC),연예 대리</t>
  </si>
  <si>
    <t>전파기지국</t>
  </si>
  <si>
    <t>공용기지국건설/관리</t>
  </si>
  <si>
    <t>대웅제약</t>
  </si>
  <si>
    <t>양약,의료기기 제조/화장품,의약부의품 도소매/부동산 임대</t>
  </si>
  <si>
    <t>에이테크솔루션</t>
  </si>
  <si>
    <t>대형정밀금형(가전,자동차용 등)</t>
  </si>
  <si>
    <t>세진중공업</t>
  </si>
  <si>
    <t>선박 Deck House, LPG Tank, Upper Deck Unit, 해양플랜트 Living Quarter</t>
  </si>
  <si>
    <t>동운아나텍</t>
  </si>
  <si>
    <t>아날로그 반도체</t>
  </si>
  <si>
    <t>비나텍</t>
  </si>
  <si>
    <t>초고용량 커패시터</t>
  </si>
  <si>
    <t>래몽래인</t>
  </si>
  <si>
    <t>TV드라마제작</t>
  </si>
  <si>
    <t>잇츠한불</t>
  </si>
  <si>
    <t>스킨케어 베이직, 포인트 메이크업, 스킨케어 스페셜, 베이스 메이크업 등</t>
  </si>
  <si>
    <t>세원</t>
  </si>
  <si>
    <t>자동차 공조장치 부품</t>
  </si>
  <si>
    <t>엘앤씨바이오</t>
  </si>
  <si>
    <t>인체조직(피부, 뼈, 연골)</t>
  </si>
  <si>
    <t>삼천당제약</t>
  </si>
  <si>
    <t>세프메타졸, 파클캅셀, 네틸마이신</t>
  </si>
  <si>
    <t>메타바이오메드</t>
  </si>
  <si>
    <t>생체분해성봉합사,근관충전재</t>
  </si>
  <si>
    <t>에스앤에스텍</t>
  </si>
  <si>
    <t>블랭크마스크</t>
  </si>
  <si>
    <t>아이원스</t>
  </si>
  <si>
    <t>반도체 장비 부품 제조 및 세정, LCD 장비 부품 제조</t>
  </si>
  <si>
    <t>알엔투테크놀로지</t>
  </si>
  <si>
    <t>이동통신부품(커플러), 의료기기용기판, 파우더</t>
  </si>
  <si>
    <t>디알텍</t>
  </si>
  <si>
    <t>X-ray Detector</t>
  </si>
  <si>
    <t>소프트캠프</t>
  </si>
  <si>
    <t>기업인수 및 합병</t>
  </si>
  <si>
    <t>국영지앤엠</t>
  </si>
  <si>
    <t>강화유리</t>
  </si>
  <si>
    <t>특수건설</t>
  </si>
  <si>
    <t>보링</t>
  </si>
  <si>
    <t>대성창투</t>
  </si>
  <si>
    <t>투자서비스</t>
  </si>
  <si>
    <t>KTH</t>
  </si>
  <si>
    <t>K쇼핑, 콘텐츠유통, ICT</t>
  </si>
  <si>
    <t>세중</t>
  </si>
  <si>
    <t>나모웹에디터</t>
  </si>
  <si>
    <t>iMBC</t>
  </si>
  <si>
    <t>디지털콘텐츠,웹에이젼시</t>
  </si>
  <si>
    <t>알에프텍</t>
  </si>
  <si>
    <t>핸드폰 충전기, 핸즈프리</t>
  </si>
  <si>
    <t>파워풀엑스</t>
  </si>
  <si>
    <t>플렉스파워 리커버리크림</t>
  </si>
  <si>
    <t>보락</t>
  </si>
  <si>
    <t>식품향료,식품첨가물,화학제품,껌베이스(자일리톨,에리스리톨),담배향료 제조,판매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</si>
  <si>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</si>
  <si>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</si>
  <si>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삼륭물산</t>
  </si>
  <si>
    <t>코리아나</t>
  </si>
  <si>
    <t>알서포트</t>
  </si>
  <si>
    <t>원격지원,제어 솔루션</t>
  </si>
  <si>
    <t>한국화장품제조</t>
  </si>
  <si>
    <t>화장품(OEM,ODM)</t>
  </si>
  <si>
    <t>녹십자</t>
  </si>
  <si>
    <t>알부민외 제조,판매</t>
  </si>
  <si>
    <t>세우글로벌</t>
  </si>
  <si>
    <t>화공약품.엔지니어링 플라스틱,페놀계제품,석유화학제품 판매/철재가구,사무목재가구 제조/교육사업</t>
  </si>
  <si>
    <t>키다리스튜디오</t>
  </si>
  <si>
    <t>만화, 소설 등 콘텐츠 제작 및 유통, 판매, 컴퓨터 프로그래밍, 시스템 통합 및 관리업</t>
  </si>
  <si>
    <t>에쎈테크</t>
  </si>
  <si>
    <t>LPG밸브</t>
  </si>
  <si>
    <t>엘앤에프</t>
  </si>
  <si>
    <t>TFT-LCD BLU(Back Light Unit)</t>
  </si>
  <si>
    <t>새론오토모티브</t>
  </si>
  <si>
    <t>자동차부품(브레이크패드,라이닝)</t>
  </si>
  <si>
    <t>액트</t>
  </si>
  <si>
    <t>연성회로기판</t>
  </si>
  <si>
    <t>덴티스</t>
  </si>
  <si>
    <t>기업 인수합병</t>
  </si>
  <si>
    <t>티티씨디펜스</t>
  </si>
  <si>
    <t>Anti-Drone, UGV, 방폭블록, 방검조끼 등</t>
  </si>
  <si>
    <t>모나리자</t>
  </si>
  <si>
    <t>화장지,미용티슈 제조,도매</t>
  </si>
  <si>
    <t>예스코홀딩스</t>
  </si>
  <si>
    <t>TJ미디어</t>
  </si>
  <si>
    <t>영상음향반주기</t>
  </si>
  <si>
    <t>오픈베이스</t>
  </si>
  <si>
    <t>트래픽솔루션(웹스위치,트래픽서버)</t>
  </si>
  <si>
    <t>빅텍</t>
  </si>
  <si>
    <t>전자전시스템 장치류</t>
  </si>
  <si>
    <t>장원테크</t>
  </si>
  <si>
    <t>스마트폰 및 태블릿PC Bracket</t>
  </si>
  <si>
    <t>켐온</t>
  </si>
  <si>
    <t>비임상연구시험대행</t>
  </si>
  <si>
    <t>안지오랩</t>
  </si>
  <si>
    <t>신약개발 및 체지방 감소 건강기능식품</t>
  </si>
  <si>
    <t>삼성스팩2호</t>
  </si>
  <si>
    <t>삼성머스트스팩3호</t>
  </si>
  <si>
    <t>신라섬유</t>
  </si>
  <si>
    <t>가전제품 및 정보통신장비 소매업</t>
  </si>
  <si>
    <t>부동산</t>
  </si>
  <si>
    <t>이화공영</t>
  </si>
  <si>
    <t>휴스틸</t>
  </si>
  <si>
    <t>강관(배관용,구조용,유정용) 제조,도매</t>
  </si>
  <si>
    <t>현대바이오</t>
  </si>
  <si>
    <t>화장품 및 화장품원료</t>
  </si>
  <si>
    <t>바이넥스</t>
  </si>
  <si>
    <t>정장제, 소화제</t>
  </si>
  <si>
    <t>이루온</t>
  </si>
  <si>
    <t>이동통신 핵심망 및 서비스망 솔루션 개발 공급</t>
  </si>
  <si>
    <t>큐에스아이</t>
  </si>
  <si>
    <t>레이저다이오드(LaserDiode)</t>
  </si>
  <si>
    <t>바이오톡스텍</t>
  </si>
  <si>
    <t>안전성평가,유효성평가</t>
  </si>
  <si>
    <t>KPX생명과학</t>
  </si>
  <si>
    <t>의약품 중간체 등</t>
  </si>
  <si>
    <t>엘티씨</t>
  </si>
  <si>
    <t>FPD(LCD/OLED) 및 반도체용 박리액</t>
  </si>
  <si>
    <t>육일씨엔에쓰</t>
  </si>
  <si>
    <t>IT 용 Cover Glass</t>
  </si>
  <si>
    <t>솔트룩스</t>
  </si>
  <si>
    <t>인공지능 및 빅데이터 소프트웨어</t>
  </si>
  <si>
    <t>SK4호스팩</t>
  </si>
  <si>
    <t>하나머스트제6호스팩</t>
  </si>
  <si>
    <t>상상인이안1호스팩</t>
  </si>
  <si>
    <t>한국제8호스팩</t>
  </si>
  <si>
    <t>롯데지주</t>
  </si>
  <si>
    <t>일신석재</t>
  </si>
  <si>
    <t>건축자재, 철물 및 난방장치 도매업</t>
  </si>
  <si>
    <t>건축석 제조,도소매/석공예,석공사</t>
  </si>
  <si>
    <t>마크로젠</t>
  </si>
  <si>
    <t>DNA Sequencing, Microarray, Genetically Engineered Mouse</t>
  </si>
  <si>
    <t>TPC</t>
  </si>
  <si>
    <t>구동기기(실린더), 방향제어기(밸브)</t>
  </si>
  <si>
    <t>롯데하이마트</t>
  </si>
  <si>
    <t>가전제품,잡화 도소매/부동산 임대</t>
  </si>
  <si>
    <t>에치에프알</t>
  </si>
  <si>
    <t>통신장비제조업</t>
  </si>
  <si>
    <t>에스엘에스바이오</t>
  </si>
  <si>
    <t>신 의료 진단기술 연구개발, 의약품 연구개발 지원, 의약품 품질 관리 사업 등</t>
  </si>
  <si>
    <t>한국제7호스팩</t>
  </si>
  <si>
    <t>엔에이치스팩13호</t>
  </si>
  <si>
    <t>진양제약</t>
  </si>
  <si>
    <t>소부날, 옥티란</t>
  </si>
  <si>
    <t>네이처셀</t>
  </si>
  <si>
    <t>닥터쥬크르</t>
  </si>
  <si>
    <t>DB</t>
  </si>
  <si>
    <t>컴퓨터 프로그래밍, 시스템 통합 및 관리</t>
  </si>
  <si>
    <t>YBM넷</t>
  </si>
  <si>
    <t>온라인교육, 수수료수입 등</t>
  </si>
  <si>
    <t>에이치엘비생명과학</t>
  </si>
  <si>
    <t>ESCO 사업, 신재생에너지 사업</t>
  </si>
  <si>
    <t>엑스큐어</t>
  </si>
  <si>
    <t>USIM카드, 금융카드</t>
  </si>
  <si>
    <t>JW홀딩스</t>
  </si>
  <si>
    <t>의약품 수출입업</t>
  </si>
  <si>
    <t>아이티센</t>
  </si>
  <si>
    <t>시스템통합 및 IT서비스</t>
  </si>
  <si>
    <t>삼성바이오로직스</t>
  </si>
  <si>
    <t>바이오의약품</t>
  </si>
  <si>
    <t>씨아이에스</t>
  </si>
  <si>
    <t>2차전지 제조설비</t>
  </si>
  <si>
    <t>키움제5호스팩</t>
  </si>
  <si>
    <t>에스케이바이오팜</t>
  </si>
  <si>
    <t>신경질환 및 정신질환을 포함한 중추신경 관련 신약 개발</t>
  </si>
  <si>
    <t>삼성제약</t>
  </si>
  <si>
    <t>의약품(까스명수,쓸기담,에프킬라에어졸,액체우황청심원) 제조,도매</t>
  </si>
  <si>
    <t>일양약품</t>
  </si>
  <si>
    <t>일반의약품(원비디,영비천,아진탈,디세텔,노루모산),항암제(베타-이뮤난),전문의약품 제조,판매,수출입</t>
  </si>
  <si>
    <t>청보산업</t>
  </si>
  <si>
    <t>엔진부품</t>
  </si>
  <si>
    <t>YTN</t>
  </si>
  <si>
    <t>광고/협찬 및 프로그램 제작</t>
  </si>
  <si>
    <t>KT서브마린</t>
  </si>
  <si>
    <t>해저케이블등의 건설 및 유지보수 업무</t>
  </si>
  <si>
    <t>LIG넥스원</t>
  </si>
  <si>
    <t>무기 및 총포탄 제조업</t>
  </si>
  <si>
    <t>정밀유도무기 등</t>
  </si>
  <si>
    <t>티피씨글로벌</t>
  </si>
  <si>
    <t>정밀인발강관, 정밀강관, Water pipe, Filler Neck 등</t>
  </si>
  <si>
    <t>유안타제3호스팩</t>
  </si>
  <si>
    <t>인수합병</t>
  </si>
  <si>
    <t>IBKS제10호스팩</t>
  </si>
  <si>
    <t>교보8호스팩</t>
  </si>
  <si>
    <t>유안타제4호스팩</t>
  </si>
  <si>
    <t>다원넥스뷰</t>
  </si>
  <si>
    <t>레이저 장비</t>
  </si>
  <si>
    <t>조비</t>
  </si>
  <si>
    <t>복합비료(연초용,수도용,시판용,특수작물용),양액재배용 비료,완효성 비료,부직포 제조,무역</t>
  </si>
  <si>
    <t>대원전선</t>
  </si>
  <si>
    <t>전선,통신케이블,무선통신장비,합성수지 제조,도매/부동산 매매,임대</t>
  </si>
  <si>
    <t>시노펙스</t>
  </si>
  <si>
    <t>전자부품, 필터</t>
  </si>
  <si>
    <t>하나투어</t>
  </si>
  <si>
    <t>일반여행알선,컴퓨터프로그램 개발,보급,통신판매</t>
  </si>
  <si>
    <t>인트론바이오</t>
  </si>
  <si>
    <t>바이오신약, 핵산검사제, 동물용 항생제 대체재</t>
  </si>
  <si>
    <t>쏠리드</t>
  </si>
  <si>
    <t>이동통신중계기,위성DMB용중계기</t>
  </si>
  <si>
    <t>AP위성</t>
  </si>
  <si>
    <t>위성통신 단말기</t>
  </si>
  <si>
    <t>영진약품</t>
  </si>
  <si>
    <t>의약품(드링크제,항생제,영양수액제),의약부외품 제조,판매</t>
  </si>
  <si>
    <t>원익</t>
  </si>
  <si>
    <t>반도체용석영</t>
  </si>
  <si>
    <t>한국가스공사</t>
  </si>
  <si>
    <t>액화천연가스 공급,제조,도매,개발</t>
  </si>
  <si>
    <t>룽투코리아</t>
  </si>
  <si>
    <t>모바일게임(열혈강호,검과마법)</t>
  </si>
  <si>
    <t>엔브이에이치코리아</t>
  </si>
  <si>
    <t>헤드라이너, NVH부품</t>
  </si>
  <si>
    <t>셀트리온제약</t>
  </si>
  <si>
    <t>무선인터넷서비스및플랫폼</t>
  </si>
  <si>
    <t>메가엠디</t>
  </si>
  <si>
    <t>의학, 치의학, 법학 전문대학원, 약학대학 입학시험 대비 강의</t>
  </si>
  <si>
    <t>앱클론</t>
  </si>
  <si>
    <t>항체의약품</t>
  </si>
  <si>
    <t>일동제약</t>
  </si>
  <si>
    <t>아로나민, 후루마린, 큐란, 라비에트, 사미온 등</t>
  </si>
  <si>
    <t>세화피앤씨</t>
  </si>
  <si>
    <t>염모제 등</t>
  </si>
  <si>
    <t>바른손</t>
  </si>
  <si>
    <t>지제품</t>
  </si>
  <si>
    <t>신풍제약</t>
  </si>
  <si>
    <t>의약품(항생제,혈전용해제,향정신성약품,구충제) 제조,판매</t>
  </si>
  <si>
    <t>피에스엠씨</t>
  </si>
  <si>
    <t>리드프레임</t>
  </si>
  <si>
    <t>모아텍</t>
  </si>
  <si>
    <t>위치제어용초정및소형모터</t>
  </si>
  <si>
    <t>조아제약</t>
  </si>
  <si>
    <t>의약품,의약부외품,보건보조식품,위생용품의제조판매</t>
  </si>
  <si>
    <t>선바이오</t>
  </si>
  <si>
    <t>생체고분자유도체</t>
  </si>
  <si>
    <t>오킨스전자</t>
  </si>
  <si>
    <t>반도체 검사용 소켓</t>
  </si>
  <si>
    <t>이노와이즈</t>
  </si>
  <si>
    <t>자동차용프레스금형</t>
  </si>
  <si>
    <t>엑시콘</t>
  </si>
  <si>
    <t>청광건설</t>
  </si>
  <si>
    <t>관도급, BTL, 자체사업</t>
  </si>
  <si>
    <t>듀켐바이오</t>
  </si>
  <si>
    <t>방사성의약품, 의료기기, 장비, 암진단의약품 도매, 무역 장비 임대 암진단의약품 등 제조</t>
  </si>
  <si>
    <t>옐로페이</t>
  </si>
  <si>
    <t>전자지급결제 서비스</t>
  </si>
  <si>
    <t>씨이랩</t>
  </si>
  <si>
    <t>빅데이터 플랫폼(EMS, IOT), 빅데이터 SNS분석 솔루션(Buzzbee), 빅데이터 전문교육 및 인증사업, 빅데이터 기반 고객관리상권정보 서비스(Guppii), 전통시장활성화솔루션(Smilero)</t>
  </si>
  <si>
    <t>제놀루션</t>
  </si>
  <si>
    <t>핵산추출기기 및 시약, RNAi 사업 등</t>
  </si>
  <si>
    <t>마이크로텍</t>
  </si>
  <si>
    <t>피엔에이치테크</t>
  </si>
  <si>
    <t>OLED완성체, OLED중간체, Pd촉매</t>
  </si>
  <si>
    <t>에이스토리</t>
  </si>
  <si>
    <t>방송프로그램 제작</t>
  </si>
  <si>
    <t>올리패스</t>
  </si>
  <si>
    <t>인공유전자 플랫폼(OliPass PNA) 기술을 활용한 RNA치료제 신약개발</t>
  </si>
  <si>
    <t>신한알파리츠</t>
  </si>
  <si>
    <t>비거주 부동산 임대 서비스업</t>
  </si>
  <si>
    <t>에스씨엠생명과학</t>
  </si>
  <si>
    <t>세포치료제</t>
  </si>
  <si>
    <t>우리금융지주</t>
  </si>
  <si>
    <t>금융지주</t>
  </si>
  <si>
    <t>케이비17호스팩</t>
  </si>
  <si>
    <t>금융사업지원서비스</t>
  </si>
  <si>
    <t>하이제4호스팩</t>
  </si>
  <si>
    <t>한화에스비아이스팩</t>
  </si>
  <si>
    <t>엔에이치스팩14호</t>
  </si>
  <si>
    <t>기타 금융지원(SPAC)</t>
  </si>
  <si>
    <t>유진스팩4호</t>
  </si>
  <si>
    <t>합병</t>
  </si>
  <si>
    <t>DB금융스팩7호</t>
  </si>
  <si>
    <t>기타 금융서비스</t>
  </si>
  <si>
    <t>이베스트이안스팩1호</t>
  </si>
  <si>
    <t>신한제5호스팩</t>
  </si>
  <si>
    <t>신영스팩5호</t>
  </si>
  <si>
    <t>케이비제18호스팩</t>
  </si>
  <si>
    <t>금융지원서비스</t>
  </si>
  <si>
    <t>미래에셋대우스팩3호</t>
  </si>
  <si>
    <t>상상인이안제2호스팩</t>
  </si>
  <si>
    <t>롯데리츠</t>
  </si>
  <si>
    <t>부동산투자</t>
  </si>
  <si>
    <t>케이비제19호스팩</t>
  </si>
  <si>
    <t>유진스팩5호</t>
  </si>
  <si>
    <t>교보9호스팩</t>
  </si>
  <si>
    <t>셀레믹스</t>
  </si>
  <si>
    <t>타겟캡처키트</t>
  </si>
  <si>
    <t>대신밸런스제7호스팩</t>
  </si>
  <si>
    <t>하나금융14호스팩</t>
  </si>
  <si>
    <t>신한제6호스팩</t>
  </si>
  <si>
    <t>미래에셋대우스팩4호</t>
  </si>
  <si>
    <t>IBKS제12호스팩</t>
  </si>
  <si>
    <t>IBKS제11호스팩</t>
  </si>
  <si>
    <t>유안타제5호스팩</t>
  </si>
  <si>
    <t>금융 지원 서비스</t>
  </si>
  <si>
    <t>두산퓨얼셀</t>
  </si>
  <si>
    <t>연료전지</t>
  </si>
  <si>
    <t>대신밸런스제8호스팩</t>
  </si>
  <si>
    <t>유엑스엔</t>
  </si>
  <si>
    <t>혈당센서, 혈당측정기</t>
  </si>
  <si>
    <t>NH프라임리츠</t>
  </si>
  <si>
    <t>부동산 투자</t>
  </si>
  <si>
    <t>엔에이치스팩15</t>
  </si>
  <si>
    <t>하이제5호스팩</t>
  </si>
  <si>
    <t>SK6호스팩</t>
  </si>
  <si>
    <t>유안타제6호스팩</t>
  </si>
  <si>
    <t>한화플러스제1호스팩</t>
  </si>
  <si>
    <t>기업인수</t>
  </si>
  <si>
    <t>하나금융15호스팩</t>
  </si>
  <si>
    <t>케이비제20호스팩</t>
  </si>
  <si>
    <t>하나금융16호스팩</t>
  </si>
  <si>
    <t>신영스팩6호</t>
  </si>
  <si>
    <t>이노진</t>
  </si>
  <si>
    <t>탈모케어제품(볼빅 등) 및 피부케어제품(Dr.메디션 등)</t>
  </si>
  <si>
    <t>데이드림엔터</t>
  </si>
  <si>
    <t>드라마 및 영화제작</t>
  </si>
  <si>
    <t>IBKS제13호스팩</t>
  </si>
  <si>
    <t>에이치엠씨제4호스팩</t>
  </si>
  <si>
    <t>미래에셋대우스팩 5호</t>
  </si>
  <si>
    <t>솔브레인</t>
  </si>
  <si>
    <t>반도체 및 디스플레이 관련 화학재료 제조ㆍ판매 등</t>
  </si>
  <si>
    <t>소마젠</t>
  </si>
  <si>
    <t>유전체 분석 서비스 (NGS, CES 등)</t>
  </si>
  <si>
    <t>현대위아</t>
  </si>
  <si>
    <t>자동차부품, 공작기계 등</t>
  </si>
  <si>
    <t>큐캐피탈</t>
  </si>
  <si>
    <t>벤처투자</t>
  </si>
  <si>
    <t>이라이콤</t>
  </si>
  <si>
    <t>TFT-LCD용 Back Light Unit</t>
  </si>
  <si>
    <t>아이크래프트</t>
  </si>
  <si>
    <t>인터넷핵심망(CCR,MCR,NAS등)</t>
  </si>
  <si>
    <t>로보스타</t>
  </si>
  <si>
    <t>제조용 로봇, FPD 장비, IT부품 제조장비</t>
  </si>
  <si>
    <t>LG하우시스</t>
  </si>
  <si>
    <t>창호재, 자동차부품 등</t>
  </si>
  <si>
    <t>녹십자랩셀</t>
  </si>
  <si>
    <t>세포치료제, 검체검사서비스, 제대혈은행</t>
  </si>
  <si>
    <t>한국비엔씨</t>
  </si>
  <si>
    <t>필러 등 생체재료의료물질 개발</t>
  </si>
  <si>
    <t>모나미</t>
  </si>
  <si>
    <t>BP153(BALL POINT PEN), P-3000(PLUS PEN), 유성매직, 보드마카, 네임펜, PARKER, WARTERMAN, 색연필</t>
  </si>
  <si>
    <t>포비스티앤씨</t>
  </si>
  <si>
    <t>h/w,s/w개발</t>
  </si>
  <si>
    <t>와이지엔터테인먼트</t>
  </si>
  <si>
    <t>음악 및 기타 오디오물 출판, 신인 아티스트 육성 및 매니지먼트</t>
  </si>
  <si>
    <t>유바이오로직스</t>
  </si>
  <si>
    <t>경구용 콜레라 백신, 바이오의약품 수탁 연구 및 제조</t>
  </si>
  <si>
    <t>젠큐릭스</t>
  </si>
  <si>
    <t>유방암 예후진단 및 폐암/대장암 동반진단 제품/검사서비스</t>
  </si>
  <si>
    <t>에스알바이오텍</t>
  </si>
  <si>
    <t>화장품 제조 및 유통</t>
  </si>
  <si>
    <t>대신밸런스제6호스팩</t>
  </si>
  <si>
    <t>나노</t>
  </si>
  <si>
    <t>세라믹스제품</t>
  </si>
  <si>
    <t>알루코</t>
  </si>
  <si>
    <t>알루미늄제품,샷시 제조</t>
  </si>
  <si>
    <t>대림씨엔에스</t>
  </si>
  <si>
    <t>PHC파일, 골재, 강교제작</t>
  </si>
  <si>
    <t>한솔테크닉스</t>
  </si>
  <si>
    <t>백라이트유닛,인버터,폴리바리콘,모니터,통신장비 제조</t>
  </si>
  <si>
    <t>대우부품</t>
  </si>
  <si>
    <t>전해콘덴서,복합부품,전자튜너 제조</t>
  </si>
  <si>
    <t>에이치엘비</t>
  </si>
  <si>
    <t>각종 산업용 밸브류, 제지·제철용기계,기타 특수목적용 산업기계</t>
  </si>
  <si>
    <t>파라다이스</t>
  </si>
  <si>
    <t>기산텔레콤</t>
  </si>
  <si>
    <t>광모듈, 에코 켄슬러, 중계기, VoIP Server등</t>
  </si>
  <si>
    <t>카카오</t>
  </si>
  <si>
    <t>인터넷 서비스(인터넷 광고)</t>
  </si>
  <si>
    <t>파인디지털</t>
  </si>
  <si>
    <t>원격 RF 감시장치, 디지털 광 중계기, 노드분배기</t>
  </si>
  <si>
    <t>뉴보텍</t>
  </si>
  <si>
    <t>고강성 PVC DC, HDPE 등</t>
  </si>
  <si>
    <t>대주전자재료</t>
  </si>
  <si>
    <t>PDP격벽재료등</t>
  </si>
  <si>
    <t>모바일어플라이언스</t>
  </si>
  <si>
    <t>블랙박스, 내비게이션, HUD, ADAS</t>
  </si>
  <si>
    <t>SK5호스팩</t>
  </si>
  <si>
    <t>파미셀</t>
  </si>
  <si>
    <t>줄기세포치료제,화장품</t>
  </si>
  <si>
    <t>티사이언티픽</t>
  </si>
  <si>
    <t>모바일방송, 모바일컨텐츠</t>
  </si>
  <si>
    <t>로지시스</t>
  </si>
  <si>
    <t>전산장비 판매 및 유지보수, VAN기기 대행관리</t>
  </si>
  <si>
    <t>용평리조트</t>
  </si>
  <si>
    <t>일반 및 생활 숙박시설 운영업</t>
  </si>
  <si>
    <t>리조트 운영, 콘도 분양</t>
  </si>
  <si>
    <t>서산</t>
  </si>
  <si>
    <t>레미콘,전주,고강도파일,흄관</t>
  </si>
  <si>
    <t>에스맥</t>
  </si>
  <si>
    <t>휴대폰용키모듈</t>
  </si>
  <si>
    <t>옵티팜</t>
  </si>
  <si>
    <t>옵티케어, 메디피그 등</t>
  </si>
  <si>
    <t>신화콘텍</t>
  </si>
  <si>
    <t>커넥터(정보통신기기용, 디스플레이용, HDD용 등)</t>
  </si>
  <si>
    <t>에스티팜</t>
  </si>
  <si>
    <t>프로테옴텍</t>
  </si>
  <si>
    <t>알러지진단키트, 임신진단테스트기, 면역진단키트</t>
  </si>
  <si>
    <t>애니플러스</t>
  </si>
  <si>
    <t>일성건설</t>
  </si>
  <si>
    <t>건축공사,토목공사,전기공사</t>
  </si>
  <si>
    <t>파나진</t>
  </si>
  <si>
    <t>의료용품및 기타 의약관련 제품 제조업</t>
  </si>
  <si>
    <t>안트로젠</t>
  </si>
  <si>
    <t>줄기세포치료제</t>
  </si>
  <si>
    <t>웰크론</t>
  </si>
  <si>
    <t>기능성 침구용품, 크리너, 필터, 방탄·방검복</t>
  </si>
  <si>
    <t>랩지노믹스</t>
  </si>
  <si>
    <t>체외진단 서비스 및 제품</t>
  </si>
  <si>
    <t>휴마시스</t>
  </si>
  <si>
    <t>체외진단키트</t>
  </si>
  <si>
    <t>바이오코아</t>
  </si>
  <si>
    <t>CRO(분석/생동/임상) 서비스, 유전체 분석 및 유전체 분석제품 개발 등</t>
  </si>
  <si>
    <t>플레이위드</t>
  </si>
  <si>
    <t>게임소프트웨어</t>
  </si>
  <si>
    <t>신라에스지</t>
  </si>
  <si>
    <t>수산물도매</t>
  </si>
  <si>
    <t>엔피케이</t>
  </si>
  <si>
    <t>합성고무 및 플라스틱물질 제조업</t>
  </si>
  <si>
    <t>서울옥션</t>
  </si>
  <si>
    <t>미술품경매</t>
  </si>
  <si>
    <t>이엑스티</t>
  </si>
  <si>
    <t>메드팩토</t>
  </si>
  <si>
    <t>항암제 신약개발</t>
  </si>
  <si>
    <t>제일약품</t>
  </si>
  <si>
    <t>국제약품</t>
  </si>
  <si>
    <t>항생제,안약,제약 제조,도매</t>
  </si>
  <si>
    <t>덕성</t>
  </si>
  <si>
    <t>플라스틱레쟈,합성수지,합성피혁 제조,도매</t>
  </si>
  <si>
    <t>오리엔탈정공</t>
  </si>
  <si>
    <t>조선해양구조물 및 조선해양기계품 제작,</t>
  </si>
  <si>
    <t>이원컴포텍</t>
  </si>
  <si>
    <t>에어서스펜션 시트/일반고정형 시트/스프링서스펜션 시트</t>
  </si>
  <si>
    <t>시큐센</t>
  </si>
  <si>
    <t>모바일보안 및 보안 SI서비스, 생체인식기반의 바이오인증</t>
  </si>
  <si>
    <t>대동기어</t>
  </si>
  <si>
    <t>기어, 베벨기어, 축, 엑셀, T/M, 유성감속기, 기타조립품</t>
  </si>
  <si>
    <t>제넥신</t>
  </si>
  <si>
    <t>항체융합단백질 치료제 및 유전자치료 백신개발</t>
  </si>
  <si>
    <t>진매트릭스</t>
  </si>
  <si>
    <t>B형간염치료제 내성진단,C형간염바이러스 유전형진단, 자궁경부암유발바이러스 유전형진단</t>
  </si>
  <si>
    <t>테고사이언스</t>
  </si>
  <si>
    <t>피부세포치료제</t>
  </si>
  <si>
    <t>앤디포스</t>
  </si>
  <si>
    <t>TSP용 양면 테이프, 윈도우 필름</t>
  </si>
  <si>
    <t>로고스바이오</t>
  </si>
  <si>
    <t>자동세포카운팅시스템, 생체조직투명화시스템, 디지털세포이미징시스템</t>
  </si>
  <si>
    <t>한진중공업홀딩스</t>
  </si>
  <si>
    <t>카페24</t>
  </si>
  <si>
    <t>쇼핑몰솔루션, 광고솔루션, 호스팅솔루션</t>
  </si>
  <si>
    <t>캠시스</t>
  </si>
  <si>
    <t>IN-LINE SYSTEM,CSP HANDLER,TRIM/FORM SYSTEM</t>
  </si>
  <si>
    <t>에이프로젠 H&amp;G</t>
  </si>
  <si>
    <t>차량용블루투스핸즈프리스피커폰, 가로동/보안등 어시스템, 모바일게임 퍼블리싱, 바이오의약품 연구개발업 및 판매, 생산설비 및 연구장비의 대여 및 판매</t>
  </si>
  <si>
    <t>디티앤씨</t>
  </si>
  <si>
    <t>전기전자규격 인증서비스</t>
  </si>
  <si>
    <t>아이엘사이언스</t>
  </si>
  <si>
    <t>LED용 실리콘렌즈 외</t>
  </si>
  <si>
    <t>이앤에치</t>
  </si>
  <si>
    <t>미세먼지용 HEPA 소재, 차량용 캐빈필터소재, 마스크용 소재</t>
  </si>
  <si>
    <t>삼화네트웍스</t>
  </si>
  <si>
    <t>시스템통합(SI), 시스템유지(SM)</t>
  </si>
  <si>
    <t>디피코</t>
  </si>
  <si>
    <t>자동차 엔지니어링 서비스, 의료용 전동스쿠터 등</t>
  </si>
  <si>
    <t>에이치엔티</t>
  </si>
  <si>
    <t>휴대폰 카메라 모듈</t>
  </si>
  <si>
    <t>알로이스</t>
  </si>
  <si>
    <t>안드로이드 OTT 멀티미디어 디바이스</t>
  </si>
  <si>
    <t>YG PLUS</t>
  </si>
  <si>
    <t>광고대행,광고물 제작</t>
  </si>
  <si>
    <t>에프엔에스테크</t>
  </si>
  <si>
    <t>OLED, LCD 제조 공정 장비</t>
  </si>
  <si>
    <t>바이오솔루션</t>
  </si>
  <si>
    <t>세포치료제, 인체조직모델 등</t>
  </si>
  <si>
    <t>지트리비앤티</t>
  </si>
  <si>
    <t>임베디드 GUI 미들웨어 FXUI-2D, FXUI-3D</t>
  </si>
  <si>
    <t>코아스템</t>
  </si>
  <si>
    <t>줄기세포 치료제</t>
  </si>
  <si>
    <t>웹스</t>
  </si>
  <si>
    <t>기능성 컴파운드, 건축외장자재</t>
  </si>
  <si>
    <t>셀리버리</t>
  </si>
  <si>
    <t>바이오의약품[iCP-Parkin(파킨슨병 치료제)]및 연구용 시약</t>
  </si>
  <si>
    <t>레몬</t>
  </si>
  <si>
    <t>EMI Shield Can, 나노멤브레인 등</t>
  </si>
  <si>
    <t>동방</t>
  </si>
  <si>
    <t>육상운송,해상운송,항만화물하역,보관,창고,물류사업</t>
  </si>
  <si>
    <t>SG&amp;G</t>
  </si>
  <si>
    <t>생활정보신문</t>
  </si>
  <si>
    <t>예스24</t>
  </si>
  <si>
    <t>도서,음반/DVD,화장품</t>
  </si>
  <si>
    <t>경남제약</t>
  </si>
  <si>
    <t>PCB 드릴가공</t>
  </si>
  <si>
    <t>에이스테크</t>
  </si>
  <si>
    <t>단말기용안테나,기지국용안테나</t>
  </si>
  <si>
    <t>하이텍팜</t>
  </si>
  <si>
    <t>주사제용 무균 원료의약품(Sterile Imipenem 외)</t>
  </si>
  <si>
    <t>제노포커스</t>
  </si>
  <si>
    <t>산업용 효소</t>
  </si>
  <si>
    <t>데이타솔루션</t>
  </si>
  <si>
    <t>EMC스토리지, SPSS, SI</t>
  </si>
  <si>
    <t>엑세스바이오</t>
  </si>
  <si>
    <t>말라리아 진단키트(RDT), HIV 진단키트(RDT)</t>
  </si>
  <si>
    <t>한국석유공업</t>
  </si>
  <si>
    <t>석유류제품(솔벤트,부로운아스팔트,방수시트몰터프라스,메타놀,빙초산) 제조,도소매/부동산 임대</t>
  </si>
  <si>
    <t>한일사료</t>
  </si>
  <si>
    <t>진원생명과학</t>
  </si>
  <si>
    <t>의류용심지(인터론),가공직물(패브론) 제조,도소매</t>
  </si>
  <si>
    <t>유니온머티리얼</t>
  </si>
  <si>
    <t>페라이트,세라믹 제조,도매</t>
  </si>
  <si>
    <t>대호에이엘</t>
  </si>
  <si>
    <t>알루미늄 환절판 제조,도매,무역</t>
  </si>
  <si>
    <t>메지온</t>
  </si>
  <si>
    <t>발기부전증치료제, 전립선비대증치료제</t>
  </si>
  <si>
    <t>JW중외제약</t>
  </si>
  <si>
    <t>수액제,소화기궤양치료제,항생제,항암제 제조,도매</t>
  </si>
  <si>
    <t>성광벤드</t>
  </si>
  <si>
    <t>에코바이오</t>
  </si>
  <si>
    <t>사업시설 유지·관리 서비스업</t>
  </si>
  <si>
    <t>판매시점정보시스템(POS), 금전등록기</t>
  </si>
  <si>
    <t>한빛소프트</t>
  </si>
  <si>
    <t>게임(스타크래프트 등), 교육, 솔루션</t>
  </si>
  <si>
    <t>한솔인티큐브</t>
  </si>
  <si>
    <t>기업통신 및 무선인터넷</t>
  </si>
  <si>
    <t>코리아에스이</t>
  </si>
  <si>
    <t>영구앵커,교량용케이블,타이케이블</t>
  </si>
  <si>
    <t>엔솔바이오사이언스</t>
  </si>
  <si>
    <t>퇴행성디스크 치료제, 골관절염 치료제, 동물용 골관절염 치료제</t>
  </si>
  <si>
    <t>미코바이오메드</t>
  </si>
  <si>
    <t>체외진단 의료기기 및 진단시약류</t>
  </si>
  <si>
    <t>이에스산업</t>
  </si>
  <si>
    <t>전동공구</t>
  </si>
  <si>
    <t>카이노스메드</t>
  </si>
  <si>
    <t>서울제약</t>
  </si>
  <si>
    <t>정제,연질캅셀제,경질캅셀제,연고 및 크림제 등</t>
  </si>
  <si>
    <t>이구산업</t>
  </si>
  <si>
    <t>동판.조,황동판.조,인청동판.조 제조,임가공/부동산 임대</t>
  </si>
  <si>
    <t>코아시아</t>
  </si>
  <si>
    <t>LED패키지</t>
  </si>
  <si>
    <t>SM C&amp;C</t>
  </si>
  <si>
    <t>영상콘텐츠 제작 및 매니지먼트, 여행</t>
  </si>
  <si>
    <t>바이오니아</t>
  </si>
  <si>
    <t>합성유전자,시약및유전자분석장비</t>
  </si>
  <si>
    <t>위메이드</t>
  </si>
  <si>
    <t>미르의전설2</t>
  </si>
  <si>
    <t>서울식품공업</t>
  </si>
  <si>
    <t>빵,스넥,마아가린,유지류,사료 제조,도매</t>
  </si>
  <si>
    <t>서부T&amp;D</t>
  </si>
  <si>
    <t>석유류판매</t>
  </si>
  <si>
    <t>인디에프</t>
  </si>
  <si>
    <t>여성의류,남성의류,캐쥬얼웨어 제조</t>
  </si>
  <si>
    <t>오스코텍</t>
  </si>
  <si>
    <t>뼈이식재,건강식품소재</t>
  </si>
  <si>
    <t>넥슨지티</t>
  </si>
  <si>
    <t>게임소프트웨어개발 공급</t>
  </si>
  <si>
    <t>아이씨케이</t>
  </si>
  <si>
    <t>신용카드 및 전자화폐 등</t>
  </si>
  <si>
    <t>광진윈텍</t>
  </si>
  <si>
    <t>시트히터</t>
  </si>
  <si>
    <t>한세실업</t>
  </si>
  <si>
    <t>의류 완제품</t>
  </si>
  <si>
    <t>아난티</t>
  </si>
  <si>
    <t>리조트 운영 및 분양</t>
  </si>
  <si>
    <t>코미팜</t>
  </si>
  <si>
    <t>동물약품</t>
  </si>
  <si>
    <t>삼진엘앤디</t>
  </si>
  <si>
    <t>몰드프레임, TFT-LCD BLU</t>
  </si>
  <si>
    <t>코닉글로리</t>
  </si>
  <si>
    <t>네트워크장비공급및인터넷트래픽솔루션</t>
  </si>
  <si>
    <t>광진실업</t>
  </si>
  <si>
    <t>마봉</t>
  </si>
  <si>
    <t>인성정보</t>
  </si>
  <si>
    <t>넷트워크 관련 장비 및 솔루션</t>
  </si>
  <si>
    <t>HRS</t>
  </si>
  <si>
    <t>실리콘 컴파운드제품 제조</t>
  </si>
  <si>
    <t>윈하이텍</t>
  </si>
  <si>
    <t>데크 플레이트(건설용거푸집)</t>
  </si>
  <si>
    <t>압타바이오</t>
  </si>
  <si>
    <t>용역매출(50.7%), 유전자전달체(32.7%), 압타머 연구용 시약(16.6%)</t>
  </si>
  <si>
    <t>메디포스트</t>
  </si>
  <si>
    <t>제대혈은행</t>
  </si>
  <si>
    <t>제이엔케이히터</t>
  </si>
  <si>
    <t>산업용가열로</t>
  </si>
  <si>
    <t>감마누</t>
  </si>
  <si>
    <t>기지국 안테나 및 인빌딩 안테나</t>
  </si>
  <si>
    <t>나무기술</t>
  </si>
  <si>
    <t>응용소프트웨어 개발 및 공급업</t>
  </si>
  <si>
    <t>삼광글라스</t>
  </si>
  <si>
    <t>병유리(투명유리병/칼라유리병/박카스병/쥬스병/커피병/소주병/화장품용기),유리식기,크리스탈용기,렌지용 주방용기의 제조 판매</t>
  </si>
  <si>
    <t>에넥스</t>
  </si>
  <si>
    <t>씽크상판,주방기기,목재케비넷,유해가스저감장치시설 제조,판매</t>
  </si>
  <si>
    <t>팜스토리</t>
  </si>
  <si>
    <t>사료</t>
  </si>
  <si>
    <t>유니슨</t>
  </si>
  <si>
    <t>풍력발전기, 풍력타워</t>
  </si>
  <si>
    <t>시너지이노베이션</t>
  </si>
  <si>
    <t>카메라 어플리케이션 프로세서(CAP)</t>
  </si>
  <si>
    <t>성창오토텍</t>
  </si>
  <si>
    <t>차량용에어컨필터,차량용공기청정기등</t>
  </si>
  <si>
    <t>한진칼</t>
  </si>
  <si>
    <t>지주사업, 경영자문 및 컨설팅</t>
  </si>
  <si>
    <t>쎄노텍</t>
  </si>
  <si>
    <t>세라믹 비드</t>
  </si>
  <si>
    <t>도부마스크</t>
  </si>
  <si>
    <t>1) 마스크 도소매업 2) 모바일 사업 및 R&amp;D</t>
  </si>
  <si>
    <t>경인전자</t>
  </si>
  <si>
    <t>스위치,리모콘,배선기구,섬머스타트,게임기,전자부품 제조,판매</t>
  </si>
  <si>
    <t>파커스</t>
  </si>
  <si>
    <t>프린터 부품, LED 조명기기,및 헬스케어 제품 제조업체</t>
  </si>
  <si>
    <t>엔지켐생명과학</t>
  </si>
  <si>
    <t>EC-18(신약), 원료의약품</t>
  </si>
  <si>
    <t>프로스테믹스</t>
  </si>
  <si>
    <t>코리아써키트</t>
  </si>
  <si>
    <t>인쇄회로기판,Module 제조/부동산(건물) 임대</t>
  </si>
  <si>
    <t>메디포럼제약</t>
  </si>
  <si>
    <t>씨트리시메티딘정, 로자틴정</t>
  </si>
  <si>
    <t>녹원씨엔아이</t>
  </si>
  <si>
    <t>인쇄 및 인쇄관련 산업</t>
  </si>
  <si>
    <t>산업용필터</t>
  </si>
  <si>
    <t>JW신약</t>
  </si>
  <si>
    <t>매니큐어세트, 손톱깎이</t>
  </si>
  <si>
    <t>위니아딤채</t>
  </si>
  <si>
    <t>김치냉장고(스탠드형, 뚜껑형), 에어컨, 프리미엄 냉장고 등</t>
  </si>
  <si>
    <t>OQP</t>
  </si>
  <si>
    <t>자동차내장카페트</t>
  </si>
  <si>
    <t>크리스탈</t>
  </si>
  <si>
    <t>신개념항생제(전임상)</t>
  </si>
  <si>
    <t>유투바이오</t>
  </si>
  <si>
    <t>유전자 분석 서비스</t>
  </si>
  <si>
    <t>코스맥스엔비티</t>
  </si>
  <si>
    <t>건강기능식품</t>
  </si>
  <si>
    <t>디자인</t>
  </si>
  <si>
    <t>스마트 액세서리(보조배터리 등)</t>
  </si>
  <si>
    <t>모비스</t>
  </si>
  <si>
    <t>대한전선</t>
  </si>
  <si>
    <t>전력선,통신케이블,적산계기,스텐레스압연제품,광케이블,초고압선,알루미늄 제조,도매/전기공사</t>
  </si>
  <si>
    <t>동성제약</t>
  </si>
  <si>
    <t>의약품,화장품 제조,도매</t>
  </si>
  <si>
    <t>국순당</t>
  </si>
  <si>
    <t>탁주 및 약주</t>
  </si>
  <si>
    <t>중앙오션</t>
  </si>
  <si>
    <t>XML/SGML 관련 제품 및 솔루션</t>
  </si>
  <si>
    <t>노브메타파마</t>
  </si>
  <si>
    <t>대사질환 신약 개발 및 건강기능식픔</t>
  </si>
  <si>
    <t>세기상사</t>
  </si>
  <si>
    <t>극장(영화상영)/극영화,만화영화 제조/음식료품,일용잡화 소매/부동산 임대</t>
  </si>
  <si>
    <t>에이프로젠 KIC</t>
  </si>
  <si>
    <t>단열장치,철구조물,가열로,특수단열재(금속표면경화육성,원자로용) 제조/단열공사/부동산 임대</t>
  </si>
  <si>
    <t>SM Life Design</t>
  </si>
  <si>
    <t>기록매체 복제업</t>
  </si>
  <si>
    <t>추첨식복권 제조, 일반출판 인쇄, CD ·DVD 복제</t>
  </si>
  <si>
    <t>우리이앤엘</t>
  </si>
  <si>
    <t>LED 패키지</t>
  </si>
  <si>
    <t>남성</t>
  </si>
  <si>
    <t>수출입(카오디오)/통신기기 제조,판매/이동통신,유선방송,정보통신/생활필수품,식품 판매/부동산 임대</t>
  </si>
  <si>
    <t>다산네트웍스</t>
  </si>
  <si>
    <t>네트워크 통신장비</t>
  </si>
  <si>
    <t>비플라이소프트</t>
  </si>
  <si>
    <t>아이서퍼, e-NIE, 파오인 등</t>
  </si>
  <si>
    <t>라온테크</t>
  </si>
  <si>
    <t>산업용로봇과 자동화시스템</t>
  </si>
  <si>
    <t>피씨엘</t>
  </si>
  <si>
    <t>다중 체외진단 제품, 플랫폼서비스</t>
  </si>
  <si>
    <t>삼일제약</t>
  </si>
  <si>
    <t>양약(부루펜,액티피드,포리부틴) 제조,도매</t>
  </si>
  <si>
    <t>선도전기</t>
  </si>
  <si>
    <t>수배전반,중전기기 제조,도매/전기공사</t>
  </si>
  <si>
    <t>NE능률</t>
  </si>
  <si>
    <t>영어학습교재</t>
  </si>
  <si>
    <t>에프알텍</t>
  </si>
  <si>
    <t>이동통신용중계기</t>
  </si>
  <si>
    <t>펩트론</t>
  </si>
  <si>
    <t>약효지속성 의약품 및 펩타이드 소재</t>
  </si>
  <si>
    <t>라파스</t>
  </si>
  <si>
    <t>마이크로니들 패치 제품(의약품패치, 의료기기패치, 미용패치 등)</t>
  </si>
  <si>
    <t>뉴지랩</t>
  </si>
  <si>
    <t>CCTV 카메라</t>
  </si>
  <si>
    <t>명진홀딩스</t>
  </si>
  <si>
    <t>연어 가공 식품(필렛, HMR)</t>
  </si>
  <si>
    <t>세종공업</t>
  </si>
  <si>
    <t>자동차부품,자동차소음기(머플러),배기가스정화기,배기계통부품 제조</t>
  </si>
  <si>
    <t>메디프론</t>
  </si>
  <si>
    <t>음반재킷 제작</t>
  </si>
  <si>
    <t>우노앤컴퍼니</t>
  </si>
  <si>
    <t>PVC가발사, 난연고열사</t>
  </si>
  <si>
    <t>씨유메디칼</t>
  </si>
  <si>
    <t>심장제세동기</t>
  </si>
  <si>
    <t>툴젠</t>
  </si>
  <si>
    <t>유전자가위 (유전체 교정 도구) 및 이를 이용한 유전자세포치료제, 고부가가치 가축, 농작물 개발</t>
  </si>
  <si>
    <t>나노브릭</t>
  </si>
  <si>
    <t>보안응용제품(M-tag 및 M-pac), 보안소재제품(M-secuprint)</t>
  </si>
  <si>
    <t>초록뱀</t>
  </si>
  <si>
    <t>방송프로그램 제작 및 공급</t>
  </si>
  <si>
    <t>크로넥스</t>
  </si>
  <si>
    <t>CRO 및 생물종(미니피그)</t>
  </si>
  <si>
    <t>조광페인트</t>
  </si>
  <si>
    <t>도료(우레탄,에나멜,락카,특수도료) 제조,도매</t>
  </si>
  <si>
    <t>부방</t>
  </si>
  <si>
    <t>수정진동자, 수정발진기, 전기보온밥솥 등</t>
  </si>
  <si>
    <t>인지컨트롤스</t>
  </si>
  <si>
    <t>자동차부품(터머스위치,터머스탯) 제조</t>
  </si>
  <si>
    <t>서울전자통신</t>
  </si>
  <si>
    <t>전자변성기, 무역업(트랜스포머자재)</t>
  </si>
  <si>
    <t>진양화학</t>
  </si>
  <si>
    <t>레쟈,바닥재 제조</t>
  </si>
  <si>
    <t>키이스트</t>
  </si>
  <si>
    <t>멀티미디어 SI</t>
  </si>
  <si>
    <t>나이벡</t>
  </si>
  <si>
    <t>치아미백제,치과용 골이식재</t>
  </si>
  <si>
    <t>국동</t>
  </si>
  <si>
    <t>셔츠,스웨터,파자마(섬유제품) 제조,판매,수출/부동산 임대</t>
  </si>
  <si>
    <t>제일제강</t>
  </si>
  <si>
    <t>연강선재, 경강선재, CHQ외</t>
  </si>
  <si>
    <t>에이티세미콘</t>
  </si>
  <si>
    <t>반도체 PKG&amp;TEST</t>
  </si>
  <si>
    <t>제낙스</t>
  </si>
  <si>
    <t>2차전지,금속섬유,스테인레스 와이어</t>
  </si>
  <si>
    <t>국일제지</t>
  </si>
  <si>
    <t>산업용 및 가정용 지류(강판간지, 다공지 등)</t>
  </si>
  <si>
    <t>피노텍</t>
  </si>
  <si>
    <t>인터넷전자등기시스템, 비대면금융거래플랫폼, 로보카운슬링 솔루션, 비대면실명확인 솔루션, 대출간편이동서비스(싸니자로)</t>
  </si>
  <si>
    <t>에스디생명공학</t>
  </si>
  <si>
    <t>마스크팩, 기초화장품</t>
  </si>
  <si>
    <t>신원</t>
  </si>
  <si>
    <t>여성,남성의류,스웨터,의복관련 악세사리,사카린,망초 제조,판매,수출입/섬유의류 도매/신용카드업/의류전문 물류대행 및 임대사업</t>
  </si>
  <si>
    <t>소프트센</t>
  </si>
  <si>
    <t>전산기기 및 정보통신공사</t>
  </si>
  <si>
    <t>자연과환경</t>
  </si>
  <si>
    <t>환경 정화 및 복원업</t>
  </si>
  <si>
    <t>스테인레스파이프, 다공성식생블록,조경원예자재</t>
  </si>
  <si>
    <t>한진중공업</t>
  </si>
  <si>
    <t>선박건조,기계플랜트 제조/토목공사,건축공사,조경공사,전기공사,가스공사,준설공사,기계설비공사</t>
  </si>
  <si>
    <t>디엔에이링크</t>
  </si>
  <si>
    <t>유전체분석(EGIS), 개인유전체분석(DNAGPS)</t>
  </si>
  <si>
    <t>마이크로프랜드</t>
  </si>
  <si>
    <t>반도체 검사용 프로브카드</t>
  </si>
  <si>
    <t>유틸렉스</t>
  </si>
  <si>
    <t>면역항암 세포치료제, 면역항암 항체치료제</t>
  </si>
  <si>
    <t>하이스틸</t>
  </si>
  <si>
    <t>강관 제조,도매</t>
  </si>
  <si>
    <t>테라사이언스</t>
  </si>
  <si>
    <t>유압용 관이음쇠</t>
  </si>
  <si>
    <t>데이터스트림즈</t>
  </si>
  <si>
    <t>TeraStream</t>
  </si>
  <si>
    <t>바이오시네틱스</t>
  </si>
  <si>
    <t>나노의약품 및 소재, 약물전달시스템(DDS)</t>
  </si>
  <si>
    <t>브리지텍</t>
  </si>
  <si>
    <t>컨택센터솔루션,BcN솔루션,ASP서비스사업</t>
  </si>
  <si>
    <t>이엠앤아이</t>
  </si>
  <si>
    <t>소형 BLU, 정밀 플라스틱 제품</t>
  </si>
  <si>
    <t>아이큐어</t>
  </si>
  <si>
    <t>플라스타, 의약 및 의약외품 패취등, 마스크팩, 화장품 기초라인</t>
  </si>
  <si>
    <t>나무가</t>
  </si>
  <si>
    <t>스마트폰 카메라모듈, 노트북 카메라모듈</t>
  </si>
  <si>
    <t>영흥</t>
  </si>
  <si>
    <t>와이어로프 등</t>
  </si>
  <si>
    <t>에이프런티어</t>
  </si>
  <si>
    <t>무선통신,방송및응용장치제조업</t>
  </si>
  <si>
    <t>이아이디</t>
  </si>
  <si>
    <t>무선통신기기부품,전시용 핸드폰모형기(ADM) 제조</t>
  </si>
  <si>
    <t>오상자이엘</t>
  </si>
  <si>
    <t>CATIA Solution</t>
  </si>
  <si>
    <t>아퓨어스</t>
  </si>
  <si>
    <t>실험동물, 연구용피부 및 연구용세포, 연구용역</t>
  </si>
  <si>
    <t>나노스</t>
  </si>
  <si>
    <t>Blue Filter, IR Filter, Camera Module</t>
  </si>
  <si>
    <t>EDGC</t>
  </si>
  <si>
    <t>유전체 분석 진단 서비스</t>
  </si>
  <si>
    <t>대한방직</t>
  </si>
  <si>
    <t>면사,화섬사,면직물 제조,판매,건설</t>
  </si>
  <si>
    <t>우정바이오</t>
  </si>
  <si>
    <t>에스케이씨에스</t>
  </si>
  <si>
    <t>올릭스</t>
  </si>
  <si>
    <t>siRNA 신약 개발</t>
  </si>
  <si>
    <t>에이블씨엔씨</t>
  </si>
  <si>
    <t>화장품 제조,도소매/소프트웨어 자문,개발,공급/전자상거래</t>
  </si>
  <si>
    <t>일진전기</t>
  </si>
  <si>
    <t>토니모리</t>
  </si>
  <si>
    <t>토박스코리아</t>
  </si>
  <si>
    <t>미니멜리사 등</t>
  </si>
  <si>
    <t>무진메디</t>
  </si>
  <si>
    <t>나노-유전자 편집 기술 기반 대장암·탈모 등 치료제</t>
  </si>
  <si>
    <t>구스앤홈</t>
  </si>
  <si>
    <t>구스 다운 침구류(이불, 베개, 커버류 등)</t>
  </si>
  <si>
    <t>코스모화학</t>
  </si>
  <si>
    <t>이산화티타늄 및 부산물, 황산코발트 및 부산물</t>
  </si>
  <si>
    <t>웰크론한텍</t>
  </si>
  <si>
    <t>에너지절감설비,자동화배합설비,환경설비</t>
  </si>
  <si>
    <t>파인이엠텍</t>
  </si>
  <si>
    <t>태양광ESS,휴대폰 액세서리</t>
  </si>
  <si>
    <t>성문전자</t>
  </si>
  <si>
    <t>콘덴서용 증착필름,압력분무식 플러스자동도포기 제조,판매</t>
  </si>
  <si>
    <t>뉴프렉스</t>
  </si>
  <si>
    <t>연성인쇄회로기판</t>
  </si>
  <si>
    <t>큐리언트</t>
  </si>
  <si>
    <t>저분자 혁신신약</t>
  </si>
  <si>
    <t>현대에너지솔루션</t>
  </si>
  <si>
    <t>태양광 셀·모듈, PV시스템, ESS</t>
  </si>
  <si>
    <t>에이프로젠제약</t>
  </si>
  <si>
    <t>의약품(항생제,영양수액제,드링크제,철결핍성빈혈예방치료제,경옥동충하초) 제조,판매</t>
  </si>
  <si>
    <t>아남전자</t>
  </si>
  <si>
    <t>칼라TV,오디오,비디오 제조,도매</t>
  </si>
  <si>
    <t>제로투세븐</t>
  </si>
  <si>
    <t>유아동복 및 용품</t>
  </si>
  <si>
    <t>썬테크</t>
  </si>
  <si>
    <t>자기진단형 발전기, 영구자석 회전자 발전기</t>
  </si>
  <si>
    <t>잉글우드랩</t>
  </si>
  <si>
    <t>기초화장품(화장품 제조)</t>
  </si>
  <si>
    <t>보성파워텍</t>
  </si>
  <si>
    <t>송배전용자재</t>
  </si>
  <si>
    <t>아이에이</t>
  </si>
  <si>
    <t>자동차용 반도체</t>
  </si>
  <si>
    <t>케이피엠테크</t>
  </si>
  <si>
    <t>표면처리약품, 전자동 도금설비</t>
  </si>
  <si>
    <t>코스온</t>
  </si>
  <si>
    <t>제너셈</t>
  </si>
  <si>
    <t>반도체 후공정 장비</t>
  </si>
  <si>
    <t>줌인터넷</t>
  </si>
  <si>
    <t>줌닷컴, 뉴썸 등</t>
  </si>
  <si>
    <t>이도바이오</t>
  </si>
  <si>
    <t>당뇨질환 세포치료제 / 당뇨관리 의료기기</t>
  </si>
  <si>
    <t>애드바이오텍</t>
  </si>
  <si>
    <t>동물용의약품, 보조사료 등</t>
  </si>
  <si>
    <t>하이트진로홀딩스</t>
  </si>
  <si>
    <t>한국화장품</t>
  </si>
  <si>
    <t>천랩</t>
  </si>
  <si>
    <t>생명정보 플랫폼, 마이크로바이옴 분석 서비스</t>
  </si>
  <si>
    <t>일지테크</t>
  </si>
  <si>
    <t>차체(라지에타, 팩케이지, 씨트 크로스, 대쉬 판넬)</t>
  </si>
  <si>
    <t>알에프세미</t>
  </si>
  <si>
    <t>ECM, DIODE, LED Light</t>
  </si>
  <si>
    <t>마이크로컨텍솔</t>
  </si>
  <si>
    <t>BGA IC Burn-In Socket,DRAM Module Socket</t>
  </si>
  <si>
    <t>화인베스틸</t>
  </si>
  <si>
    <t>조선용 형강(부등변 부등후 앵글, 부등호 앵글, 등변앵글 평철 등)</t>
  </si>
  <si>
    <t>위월드</t>
  </si>
  <si>
    <t>이동위성통신안테나, 위성방송시스템</t>
  </si>
  <si>
    <t>넥스트BT</t>
  </si>
  <si>
    <t>건강보조식품 등</t>
  </si>
  <si>
    <t>다이노나</t>
  </si>
  <si>
    <t>항체치료제</t>
  </si>
  <si>
    <t>캐스텍코리아</t>
  </si>
  <si>
    <t>자동차용 터보차저 부품</t>
  </si>
  <si>
    <t>롯데관광개발</t>
  </si>
  <si>
    <t>국내외여행알선,관광개발,전세운수,항공권매매대행</t>
  </si>
  <si>
    <t>동방선기</t>
  </si>
  <si>
    <t>선박용 배관 등</t>
  </si>
  <si>
    <t>플리트 엔터테인먼트</t>
  </si>
  <si>
    <t>창작 및 예술관련 서비스업</t>
  </si>
  <si>
    <t>필룩스</t>
  </si>
  <si>
    <t>전자부품(페라이트코아,트랜스포머,데코램프) 제조/온라인정보 제공/부동산 임대</t>
  </si>
  <si>
    <t>상지카일룸</t>
  </si>
  <si>
    <t>건설업, 고급빌라 건축 및 일반 건축, 주택공급 등</t>
  </si>
  <si>
    <t>넵튠</t>
  </si>
  <si>
    <t>마이크로디지탈</t>
  </si>
  <si>
    <t>바이오 분석 시스템, 메디칼 자동화 시스템</t>
  </si>
  <si>
    <t>엑사이엔씨</t>
  </si>
  <si>
    <t>고주파고압변성기(FBT : Flyback Transformer)</t>
  </si>
  <si>
    <t>아이진</t>
  </si>
  <si>
    <t>당뇨성망막병증 치료제, 욕창치료제, 자궁경부암 예방 백신 등</t>
  </si>
  <si>
    <t>한국미라클피플사</t>
  </si>
  <si>
    <t>은나노스텝, 닥터오렌지 등</t>
  </si>
  <si>
    <t>SK네트웍스</t>
  </si>
  <si>
    <t>종합무역업(전자전기제품,섬유,에너지화학제품,철강금속제품),의류,수입산합판,MDF판매,정보통신사업,에너지유통사업</t>
  </si>
  <si>
    <t>에이치엔에스하이텍</t>
  </si>
  <si>
    <t>이방성전도필름, 수정진동자</t>
  </si>
  <si>
    <t>미디어젠</t>
  </si>
  <si>
    <t>음성인식 소프트웨어 기술개발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</si>
  <si>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</si>
  <si>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</si>
  <si>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화천기계</t>
  </si>
  <si>
    <t>선반,밀링,연삭기,CNC선반,CNC밀링,머시닝센타 제조,판매/자동차부품(실린더블럭) 제조</t>
  </si>
  <si>
    <t>신라젠</t>
  </si>
  <si>
    <t>펙사벡(바이러스 항암면역치료제)</t>
  </si>
  <si>
    <t>파마리서치바이오</t>
  </si>
  <si>
    <t>메디컬 에스테틱, 생물학적 제재</t>
  </si>
  <si>
    <t>명문제약</t>
  </si>
  <si>
    <t>의약품(ROBAXIN 주사,KIMITE패취) 제조,판매</t>
  </si>
  <si>
    <t>셀루메드</t>
  </si>
  <si>
    <t>의료기기, 바이오시밀러 및 헬스케어사업</t>
  </si>
  <si>
    <t>삼보모터스</t>
  </si>
  <si>
    <t>증명서 자동발급기</t>
  </si>
  <si>
    <t>KH바텍</t>
  </si>
  <si>
    <t>휴대폰부품(SHIELD, BRACKET)</t>
  </si>
  <si>
    <t>에스티큐브</t>
  </si>
  <si>
    <t>전자부품, 정보통신기기, 지능형로봇외</t>
  </si>
  <si>
    <t>쎄미시스코</t>
  </si>
  <si>
    <t>EGIS(유리기판 검사장비), Smart-EPD 및 Smart-HMS(플라즈마 검사장비)</t>
  </si>
  <si>
    <t>지티지웰니스</t>
  </si>
  <si>
    <t>의료기기 및 미용기기</t>
  </si>
  <si>
    <t>효성첨단소재</t>
  </si>
  <si>
    <t>PET타이어코드</t>
  </si>
  <si>
    <t>케이씨피드</t>
  </si>
  <si>
    <t>이수앱지스</t>
  </si>
  <si>
    <t>항체치료제,효소치료제</t>
  </si>
  <si>
    <t>이엠코리아</t>
  </si>
  <si>
    <t>CNC공작기계등</t>
  </si>
  <si>
    <t>아나패스</t>
  </si>
  <si>
    <t>Timing Controller(TCON)</t>
  </si>
  <si>
    <t>엘앤케이바이오</t>
  </si>
  <si>
    <t>척추 임플란트</t>
  </si>
  <si>
    <t>동아쏘시오홀딩스</t>
  </si>
  <si>
    <t>의약품(피로회복제/박카스,병원용의약품),비의약품(의료기기,염모제,가글제) 제조,도소매/화장품 생산</t>
  </si>
  <si>
    <t>에쓰씨엔지니어링</t>
  </si>
  <si>
    <t>기술용역(건축설계) 서비스/화학플랜트 설비,기계 제작(음식료,석유화학사업관련)/유공압기기 판매</t>
  </si>
  <si>
    <t>이그잭스</t>
  </si>
  <si>
    <t>화학제품 및 전자재료</t>
  </si>
  <si>
    <t>디이엔티</t>
  </si>
  <si>
    <t>FPD공정검사장비</t>
  </si>
  <si>
    <t>CSA 코스믹</t>
  </si>
  <si>
    <t>물탱크,상하수도용도류벽,축산탱크</t>
  </si>
  <si>
    <t>한솔홀딩스</t>
  </si>
  <si>
    <t>휘닉스소재</t>
  </si>
  <si>
    <t>Metal Paste, Solder Ball</t>
  </si>
  <si>
    <t>네스엠</t>
  </si>
  <si>
    <t>KEC</t>
  </si>
  <si>
    <t>화승알앤에이</t>
  </si>
  <si>
    <t>자동차용 고무제품(제조저압호스,고압호스,산업용고무호스,,WEATHER STIRP,고무판,콘베어벨트) 제조,판매,수출입</t>
  </si>
  <si>
    <t>큐로</t>
  </si>
  <si>
    <t>열교환기,압력용기,저장탱크,산업용보일러 제조</t>
  </si>
  <si>
    <t>아모그린텍</t>
  </si>
  <si>
    <t>비정질 및 나노결정립을 이용한 자성부품 및 전류센서</t>
  </si>
  <si>
    <t>싸이토젠</t>
  </si>
  <si>
    <t>CTC 기반 Liquid Biopsy 응용사업 및 플랫폼</t>
  </si>
  <si>
    <t>삼영이엔씨</t>
  </si>
  <si>
    <t>GMDSS장비, GPS플로터 등</t>
  </si>
  <si>
    <t>누리플랜</t>
  </si>
  <si>
    <t>경관조명, 경관시설</t>
  </si>
  <si>
    <t>아이에스이커머스</t>
  </si>
  <si>
    <t>해외, 국내 상품 소싱 및 판매대행 서비스</t>
  </si>
  <si>
    <t>제넨바이오</t>
  </si>
  <si>
    <t>휴대폰윈도우</t>
  </si>
  <si>
    <t>율호</t>
  </si>
  <si>
    <t>무선인터넷플랫폼</t>
  </si>
  <si>
    <t>코오롱생명과학</t>
  </si>
  <si>
    <t>항균제, 수처리제, 원료의약 등</t>
  </si>
  <si>
    <t>넥스트아이</t>
  </si>
  <si>
    <t>LCD 편광필름 검사장비, BLU 검사장비 등</t>
  </si>
  <si>
    <t>엘아이에스</t>
  </si>
  <si>
    <t>LGP Engraving M/C, Cell Sealing M/C</t>
  </si>
  <si>
    <t>한창</t>
  </si>
  <si>
    <t>소화기, 통신장비 유통</t>
  </si>
  <si>
    <t>씨엔플러스</t>
  </si>
  <si>
    <t>커넥터</t>
  </si>
  <si>
    <t>아이텍</t>
  </si>
  <si>
    <t>비메모리 반도체 테스트</t>
  </si>
  <si>
    <t>애니젠</t>
  </si>
  <si>
    <t>펩타이드 바이오소재 및 아미노산 펩타이드 신약</t>
  </si>
  <si>
    <t>오리엔트정공</t>
  </si>
  <si>
    <t>하우징, 리테이너베어링</t>
  </si>
  <si>
    <t>세원셀론텍</t>
  </si>
  <si>
    <t>화학플랜트 설비,기계 제작(음식료,석유화학사업관련)/유공압기기 판매</t>
  </si>
  <si>
    <t>지와이커머스</t>
  </si>
  <si>
    <t>B2B 전자결제, B2B 공동구매</t>
  </si>
  <si>
    <t>삼천리자전거</t>
  </si>
  <si>
    <t>자전거</t>
  </si>
  <si>
    <t>에스와이</t>
  </si>
  <si>
    <t>샌드위치 패널</t>
  </si>
  <si>
    <t>지엘팜텍</t>
  </si>
  <si>
    <t>의약품 연구개발업</t>
  </si>
  <si>
    <t>퓨쳐켐</t>
  </si>
  <si>
    <t>PET 방사성의약품, 자동합성장치, 합성시약 및 전구체</t>
  </si>
  <si>
    <t>팬젠</t>
  </si>
  <si>
    <t>바이오시밀러 의약품 개발, 바이오의약품 개발 기술이전 서비스 등</t>
  </si>
  <si>
    <t>수젠텍</t>
  </si>
  <si>
    <t>체외진단 기기 및 시약</t>
  </si>
  <si>
    <t>큐로컴</t>
  </si>
  <si>
    <t>시스템통합, 지능형교통시스템</t>
  </si>
  <si>
    <t>브레인콘텐츠</t>
  </si>
  <si>
    <t>TFT-LCD용 광기능성 필름</t>
  </si>
  <si>
    <t>텔레필드</t>
  </si>
  <si>
    <t>광전송장비</t>
  </si>
  <si>
    <t>원풍물산</t>
  </si>
  <si>
    <t>남성용신사복</t>
  </si>
  <si>
    <t>더블유에프엠</t>
  </si>
  <si>
    <t>방과후컴퓨터상설반,교재및CD</t>
  </si>
  <si>
    <t>젬백스</t>
  </si>
  <si>
    <t>ChemicalAirFilter,GasScrubber</t>
  </si>
  <si>
    <t>손오공</t>
  </si>
  <si>
    <t>완구,게임,캐릭터수입수수료</t>
  </si>
  <si>
    <t>헬릭스미스</t>
  </si>
  <si>
    <t>기술이전수입,연구용시료</t>
  </si>
  <si>
    <t>티앤알바이오팹</t>
  </si>
  <si>
    <t>생분해성 의료기기, 3D 바이오프린팅 시스템, 바이오잉크, 3D 오가노이드, 3D 세포치료제</t>
  </si>
  <si>
    <t>제테마</t>
  </si>
  <si>
    <t>히알루론산 필러(조직수복용생체재료), 피부과용 레이저 의료기기, 리프팅실 등</t>
  </si>
  <si>
    <t>시그넷이브이</t>
  </si>
  <si>
    <t>전기차 충전기</t>
  </si>
  <si>
    <t>이노벡스</t>
  </si>
  <si>
    <t>TAS(지하철터널내영상광고장치), WING TV(회전식 LED바를 이용한 영상광고장치)</t>
  </si>
  <si>
    <t>대유에이텍</t>
  </si>
  <si>
    <t>자동차부품(자동차용 시트)제조</t>
  </si>
  <si>
    <t>인팩</t>
  </si>
  <si>
    <t>자동차용 케이블,전자정보통신관련기기 제조,도매</t>
  </si>
  <si>
    <t>KD</t>
  </si>
  <si>
    <t>몰드베이스(Mold Base)</t>
  </si>
  <si>
    <t>케이엠제약</t>
  </si>
  <si>
    <t>금융지원 서비스</t>
  </si>
  <si>
    <t>네이블커뮤니케이션즈</t>
  </si>
  <si>
    <t>유무선융합 인프라, 클라이언트 및 All-IP 통신보안</t>
  </si>
  <si>
    <t>비비안</t>
  </si>
  <si>
    <t>여성내의류(스타킹,화운데이숀,란제리),카바링사 제조,수출입/부동산 매매,임대</t>
  </si>
  <si>
    <t>유엔젤</t>
  </si>
  <si>
    <t>소프트웨어(무선인터넷 솔루션,ASP통신사업자용 지능망솔루션 및 단문메세지센터) 개발,공급</t>
  </si>
  <si>
    <t>엘디티</t>
  </si>
  <si>
    <t>OLED구동IC,LED구동IC,LCD구동IC</t>
  </si>
  <si>
    <t>해태제과식품</t>
  </si>
  <si>
    <t>홈런볼, 오예스, 맛동산, 부라보콘 등</t>
  </si>
  <si>
    <t>텔콘RF제약</t>
  </si>
  <si>
    <t>RF 통신부품(케이블 어셈블리, 커넥터 등)</t>
  </si>
  <si>
    <t>덱스터</t>
  </si>
  <si>
    <t>시각효과(Visual Effect, VFX)</t>
  </si>
  <si>
    <t>질경이</t>
  </si>
  <si>
    <t>여성청결제 및 질염치료제 개발</t>
  </si>
  <si>
    <t>듀오백</t>
  </si>
  <si>
    <t>사무용 및 가정용 의자</t>
  </si>
  <si>
    <t>EMW</t>
  </si>
  <si>
    <t>휴대폰안테나</t>
  </si>
  <si>
    <t>우리들휴브레인</t>
  </si>
  <si>
    <t>의료기기 도매</t>
  </si>
  <si>
    <t>이십일스토어</t>
  </si>
  <si>
    <t>규석, 골재, 석재(조경석)</t>
  </si>
  <si>
    <t>동양철관</t>
  </si>
  <si>
    <t>수도용 도복장 강관,주물(강관말뚝),가스관 제조/아파트건설</t>
  </si>
  <si>
    <t>케이씨씨</t>
  </si>
  <si>
    <t>건축용단열재,내외장재,스레트,밤라이트,암면,석고보드,판유리 제조</t>
  </si>
  <si>
    <t>이니텍</t>
  </si>
  <si>
    <t>정보보안 및 인증솔루션</t>
  </si>
  <si>
    <t>인스코비</t>
  </si>
  <si>
    <t>시계,스마트그리드,도소매,소프트웨어개발</t>
  </si>
  <si>
    <t>엔케이맥스</t>
  </si>
  <si>
    <t>연구용 시약, NK Vue® KIT, SuperNK</t>
  </si>
  <si>
    <t>코디엠</t>
  </si>
  <si>
    <t>반도체 및 평판디스플레이 제조용 장비(IRIS, LOZIX, HP/CP)</t>
  </si>
  <si>
    <t>녹십자엠에스</t>
  </si>
  <si>
    <t>혈액백, 진단시약, 혈액투석액</t>
  </si>
  <si>
    <t>에프엔씨엔터</t>
  </si>
  <si>
    <t>콘서트, 음반/음원</t>
  </si>
  <si>
    <t>ITX엠투엠</t>
  </si>
  <si>
    <t>DVR,유선통신기기 제조,무역/소프트웨어 자문,연구개발,기술용역</t>
  </si>
  <si>
    <t>성창기업지주</t>
  </si>
  <si>
    <t>합판, 마루, 파티클보드, 우드칩, 포르말린 등 제조</t>
  </si>
  <si>
    <t>참엔지니어링</t>
  </si>
  <si>
    <t>FPD Laser Repair 장비 등 (FPD 장비의 개발과 제조 및 판매)</t>
  </si>
  <si>
    <t>글로본</t>
  </si>
  <si>
    <t>아스타</t>
  </si>
  <si>
    <t>MALDI-TOF 질량분석기 기반 진단시스템</t>
  </si>
  <si>
    <t>단디바이오</t>
  </si>
  <si>
    <t>패혈증 치료제, 면역항암제 전달기술 등</t>
  </si>
  <si>
    <t>오파스넷</t>
  </si>
  <si>
    <t>네트워크 구축 및 유지보수</t>
  </si>
  <si>
    <t>캔서롭</t>
  </si>
  <si>
    <t>BAC DNA CHIP</t>
  </si>
  <si>
    <t>코오롱티슈진</t>
  </si>
  <si>
    <t>골관절염 치료제</t>
  </si>
  <si>
    <t>이화산업</t>
  </si>
  <si>
    <t>염료(반응성염료,분산염료,범용염료,직접염료,산성염료),염료화성품,합성수지,고무 도매,제조</t>
  </si>
  <si>
    <t>뉴인텍</t>
  </si>
  <si>
    <t>콘덴서</t>
  </si>
  <si>
    <t>우리바이오</t>
  </si>
  <si>
    <t>LCD광원부품(CCFL,EEFL)</t>
  </si>
  <si>
    <t>지노믹트리</t>
  </si>
  <si>
    <t>암 조기진단 제품</t>
  </si>
  <si>
    <t>삼본전자</t>
  </si>
  <si>
    <t>이어폰,헤드폰,키패드</t>
  </si>
  <si>
    <t>제이엘케이</t>
  </si>
  <si>
    <t>인공지능 기반 의료영상 진단 플랫폼, 인공지능 기반 산업용 X-ray 판독시스템</t>
  </si>
  <si>
    <t>제노텍</t>
  </si>
  <si>
    <t>원료의약품, 합성유전자, 체외진단 분석기용 시약</t>
  </si>
  <si>
    <t>심텍홀딩스</t>
  </si>
  <si>
    <t>넷게임즈</t>
  </si>
  <si>
    <t>맥스로텍</t>
  </si>
  <si>
    <t>갠트리로봇 공장자동화시스템</t>
  </si>
  <si>
    <t>씨티씨바이오</t>
  </si>
  <si>
    <t>동물용항병원성제품, 생균효소제</t>
  </si>
  <si>
    <t>씨씨에스</t>
  </si>
  <si>
    <t>케이블TV서비스 및 초고속인터넷서비스</t>
  </si>
  <si>
    <t>루트로닉</t>
  </si>
  <si>
    <t>의료용레이저기기</t>
  </si>
  <si>
    <t>삼영화학공업</t>
  </si>
  <si>
    <t>합성수지(BOPP,캐파시타),PPC,랩,종이상자(카톤팩) 제조</t>
  </si>
  <si>
    <t>케이엔더블유</t>
  </si>
  <si>
    <t>Blanket, DOF, 보호필름</t>
  </si>
  <si>
    <t>EG</t>
  </si>
  <si>
    <t>산화철, 대기수처리방지시설, 무역</t>
  </si>
  <si>
    <t>블러썸엠앤씨</t>
  </si>
  <si>
    <t>화장용 스펀지, 퍼프</t>
  </si>
  <si>
    <t>세진티에스</t>
  </si>
  <si>
    <t>TFT-LCD용 광기능성 시트</t>
  </si>
  <si>
    <t>하림</t>
  </si>
  <si>
    <t>육계, 육계가공식품</t>
  </si>
  <si>
    <t>주연테크</t>
  </si>
  <si>
    <t>각종컴퓨터,주변기기 제조/소프트웨어 개발</t>
  </si>
  <si>
    <t>한국정보공학</t>
  </si>
  <si>
    <t>그룹웨어, 자료관리시스템</t>
  </si>
  <si>
    <t>원텍</t>
  </si>
  <si>
    <t>이엠티</t>
  </si>
  <si>
    <t>이차전지 양극재용 전구체</t>
  </si>
  <si>
    <t>파티게임즈</t>
  </si>
  <si>
    <t>모바일 게임</t>
  </si>
  <si>
    <t>대성엘텍</t>
  </si>
  <si>
    <t>카멀티미디어 및 TFT-LCD 부품제조..</t>
  </si>
  <si>
    <t>코렌텍</t>
  </si>
  <si>
    <t>인공고관절, 인공슬관절 등</t>
  </si>
  <si>
    <t>디지아이</t>
  </si>
  <si>
    <t>잉크젯 플로터, 커팅 플로터</t>
  </si>
  <si>
    <t>골프존뉴딘홀딩스</t>
  </si>
  <si>
    <t>자안</t>
  </si>
  <si>
    <t>모바일 코팅제(도료)</t>
  </si>
  <si>
    <t>파멥신</t>
  </si>
  <si>
    <t>STX</t>
  </si>
  <si>
    <t>에너지 원료(석탄,석유),산업기자재(기계부품) 도매</t>
  </si>
  <si>
    <t>인화정공</t>
  </si>
  <si>
    <t>선박엔진부품</t>
  </si>
  <si>
    <t>NEW</t>
  </si>
  <si>
    <t>영화 투자 및 배급</t>
  </si>
  <si>
    <t>솔트웍스</t>
  </si>
  <si>
    <t>청호컴넷</t>
  </si>
  <si>
    <t>금융단말기(현금자동입출금기,온라인단말기),통신기기 제조,판매</t>
  </si>
  <si>
    <t>서연탑메탈</t>
  </si>
  <si>
    <t>자동차금형.건설중장비 부품</t>
  </si>
  <si>
    <t>스타플렉스</t>
  </si>
  <si>
    <t>광고용 플렉스(조명용, 비조명용)</t>
  </si>
  <si>
    <t>큐렉소</t>
  </si>
  <si>
    <t>만화단행본, 정기간행물</t>
  </si>
  <si>
    <t>에이루트</t>
  </si>
  <si>
    <t>POS프린터, Mobile프린터, Label프린터</t>
  </si>
  <si>
    <t>테크엔</t>
  </si>
  <si>
    <t>LED조명장치</t>
  </si>
  <si>
    <t>이매진아시아</t>
  </si>
  <si>
    <t>연예인 매니지먼트</t>
  </si>
  <si>
    <t>파인디앤씨</t>
  </si>
  <si>
    <t>Lamp Reflector</t>
  </si>
  <si>
    <t>대창스틸</t>
  </si>
  <si>
    <t>냉연강판, 이중바닥재</t>
  </si>
  <si>
    <t>롯데칠성음료</t>
  </si>
  <si>
    <t>청량음료,과채류음료,곡류음료,주류 제조,판매/자동차정비,연수원</t>
  </si>
  <si>
    <t>에스트래픽</t>
  </si>
  <si>
    <t>교통관련 솔루션 개발, 시스템통합 S/W 개발</t>
  </si>
  <si>
    <t>LG헬로비전</t>
  </si>
  <si>
    <t>케이블TV, 인터넷서비스 등</t>
  </si>
  <si>
    <t>이트론</t>
  </si>
  <si>
    <t>컴퓨터 및 주변장치 제조</t>
  </si>
  <si>
    <t>좋은사람들</t>
  </si>
  <si>
    <t>패션내의</t>
  </si>
  <si>
    <t>휴맥스</t>
  </si>
  <si>
    <t>셋톱박스</t>
  </si>
  <si>
    <t>일동홀딩스</t>
  </si>
  <si>
    <t>의약품 제조,도매</t>
  </si>
  <si>
    <t>형지I&amp;C</t>
  </si>
  <si>
    <t>남성셔츠</t>
  </si>
  <si>
    <t>경남바이오파마</t>
  </si>
  <si>
    <t>콘돔,고무골무,의료용 장갑</t>
  </si>
  <si>
    <t>와이제이엠게임즈</t>
  </si>
  <si>
    <t>휴대폰용 진동모터</t>
  </si>
  <si>
    <t>퍼스텍</t>
  </si>
  <si>
    <t>방위산업제품,프린터,불소화합물,자동차용 매트 제조/얼굴인식시스템 개발</t>
  </si>
  <si>
    <t>티엘아이</t>
  </si>
  <si>
    <t>LCDTV및모니터용TimingController</t>
  </si>
  <si>
    <t>깨끗한나라</t>
  </si>
  <si>
    <t>펄프,판지원지,화장지 제조,수출입</t>
  </si>
  <si>
    <t>트루윈</t>
  </si>
  <si>
    <t>자동차용 센서(APS, TPS, IAPS, SLS)</t>
  </si>
  <si>
    <t>전진바이오팜</t>
  </si>
  <si>
    <t>방충방향제, 유해동물피해감소제, 기생충피해감소제</t>
  </si>
  <si>
    <t>틸론</t>
  </si>
  <si>
    <t>Cloud Solution (D,A,E,Rstation)</t>
  </si>
  <si>
    <t>덕양산업</t>
  </si>
  <si>
    <t>자동차부품(CRASH PAD,TRIM PANEL) 제조,판매</t>
  </si>
  <si>
    <t>WI</t>
  </si>
  <si>
    <t>Wafer Burn In Test 장비</t>
  </si>
  <si>
    <t>피엔아이컴퍼니</t>
  </si>
  <si>
    <t>3D 애니메이션, 3D VR 시뮬레이터 및 콘텐츠</t>
  </si>
  <si>
    <t>대림통상</t>
  </si>
  <si>
    <t>수전금구,비데,위생도기,샤워부스,타일,양식기,무역</t>
  </si>
  <si>
    <t>파라텍</t>
  </si>
  <si>
    <t>소방기기</t>
  </si>
  <si>
    <t>일진디스플</t>
  </si>
  <si>
    <t>박막액정표시장치(TFT-LCD) 패널,LT(리튬탄탈에이트)웨이퍼,분말야금제품(초고압용공구),보석다이아몬드 제조,판매/종합건설</t>
  </si>
  <si>
    <t>볼빅</t>
  </si>
  <si>
    <t>운동 및 경기용구 제조업</t>
  </si>
  <si>
    <t>골프공</t>
  </si>
  <si>
    <t>인터플렉스</t>
  </si>
  <si>
    <t>연성회로기판(Flexible PCB)</t>
  </si>
  <si>
    <t>성호전자</t>
  </si>
  <si>
    <t>필름 콘덴서</t>
  </si>
  <si>
    <t>아이컴포넌트</t>
  </si>
  <si>
    <t>액정평판디스플레이용 플라스틱 박판필름 제조업</t>
  </si>
  <si>
    <t>한국전력공사</t>
  </si>
  <si>
    <t>전기업</t>
  </si>
  <si>
    <t>전력자원개발,발전,송전,전력용기자재확보</t>
  </si>
  <si>
    <t>드래곤플라이</t>
  </si>
  <si>
    <t>온라인게임</t>
  </si>
  <si>
    <t>엔지스테크널러지</t>
  </si>
  <si>
    <t>Nav-Link 솔루션, BringGo 어플리케이션 등</t>
  </si>
  <si>
    <t>코나아이</t>
  </si>
  <si>
    <t>전자화폐, 단말기, 수집/정산시스템</t>
  </si>
  <si>
    <t>홈캐스트</t>
  </si>
  <si>
    <t>디지털 셋톱박스</t>
  </si>
  <si>
    <t>한양디지텍</t>
  </si>
  <si>
    <t>메모리 모듈</t>
  </si>
  <si>
    <t>에이비엘바이오</t>
  </si>
  <si>
    <t>항체의약품 연구개발</t>
  </si>
  <si>
    <t>상상인증권</t>
  </si>
  <si>
    <t>유가증권 매매</t>
  </si>
  <si>
    <t>에어부산</t>
  </si>
  <si>
    <t>항공 여객 및 화물 운송</t>
  </si>
  <si>
    <t>넥스트사이언스</t>
  </si>
  <si>
    <t>기타 비금속광물 광업</t>
  </si>
  <si>
    <t>무연탄채굴,원유,유전개발,가스전 개발/부동산 임대</t>
  </si>
  <si>
    <t>금호타이어</t>
  </si>
  <si>
    <t>타이어,튜브 제조,도매,무역</t>
  </si>
  <si>
    <t>에스에너지</t>
  </si>
  <si>
    <t>태양광발전시스템,태양전지모듈</t>
  </si>
  <si>
    <t>전우정밀</t>
  </si>
  <si>
    <t>차량 도어부품 등</t>
  </si>
  <si>
    <t>우진비앤지</t>
  </si>
  <si>
    <t>슈퍼티아,안티펜SM</t>
  </si>
  <si>
    <t>티움바이오</t>
  </si>
  <si>
    <t>특발성폐섬유증 치료제, 면역항암제, 자궁내막증치료제, 혈우병치료제</t>
  </si>
  <si>
    <t>한성기업</t>
  </si>
  <si>
    <t>냉동식품,햄제품 제조,도매,보관/원양어업</t>
  </si>
  <si>
    <t>태웅</t>
  </si>
  <si>
    <t>자유형단조품</t>
  </si>
  <si>
    <t>한국종합기술</t>
  </si>
  <si>
    <t>토목설계,건축설계,감리,측량/토목건축공사</t>
  </si>
  <si>
    <t>우리기술</t>
  </si>
  <si>
    <t>시스템사업, 정보통신사업</t>
  </si>
  <si>
    <t>드림어스컴퍼니</t>
  </si>
  <si>
    <t>휴대용 MP3 Player</t>
  </si>
  <si>
    <t>테크트랜스</t>
  </si>
  <si>
    <t>비철금속표면처리장비 및 솔루션</t>
  </si>
  <si>
    <t>두산중공업</t>
  </si>
  <si>
    <t>기관,터어빈,선박용엔진,주단조품,제강제품 제조/종합건설</t>
  </si>
  <si>
    <t>유진로봇</t>
  </si>
  <si>
    <t>청소로봇, 완구류외</t>
  </si>
  <si>
    <t>이스트소프트</t>
  </si>
  <si>
    <t>온라인게임(카발온라인),알툴즈S/W,스토리지S/W</t>
  </si>
  <si>
    <t>아이오케이</t>
  </si>
  <si>
    <t>판도라티비</t>
  </si>
  <si>
    <t>판도라TV, KM 플레이어</t>
  </si>
  <si>
    <t>웨이브일렉트로</t>
  </si>
  <si>
    <t>이동통신중계기용전력증폭기</t>
  </si>
  <si>
    <t>파루</t>
  </si>
  <si>
    <t>온습도 조절기(에어쿨), 무인방제기(야호)</t>
  </si>
  <si>
    <t>에스아이리소스</t>
  </si>
  <si>
    <t>석탄 광업</t>
  </si>
  <si>
    <t>자카드직물</t>
  </si>
  <si>
    <t>에이씨티</t>
  </si>
  <si>
    <t>기능성 화장품 원료</t>
  </si>
  <si>
    <t>삼부토건</t>
  </si>
  <si>
    <t>토목공사,건축공사,포장공사,건설업,분양사업/건설자재 제조</t>
  </si>
  <si>
    <t>해덕파워웨이</t>
  </si>
  <si>
    <t>선박방향타</t>
  </si>
  <si>
    <t>포스링크</t>
  </si>
  <si>
    <t>석탄도매,통신공사외</t>
  </si>
  <si>
    <t>신테카바이오</t>
  </si>
  <si>
    <t>유전체 빅데이터 기반의 AI신약개발 및 정밀의료서비스</t>
  </si>
  <si>
    <t>유신</t>
  </si>
  <si>
    <t>토목설계 및 감리</t>
  </si>
  <si>
    <t>씨앤에스링크</t>
  </si>
  <si>
    <t>내비게이션, LTE Router, 블랙박스</t>
  </si>
  <si>
    <t>대한항공</t>
  </si>
  <si>
    <t>여객운송,화물운송,항공기 제조,판매,정비수리/기내식 제조판매,면세품 판매</t>
  </si>
  <si>
    <t>갤럭시아에스엠</t>
  </si>
  <si>
    <t>스포츠중계권,스포츠마케팅,광고</t>
  </si>
  <si>
    <t>마니커</t>
  </si>
  <si>
    <t>닭고기,햄,계육가공제품,계육,육가공제품 제조,판매,유통/양계관련사업/부동산임대/수출입대행</t>
  </si>
  <si>
    <t>엔에스엠</t>
  </si>
  <si>
    <t>전도성 고분자 코팅 대전방지 필름</t>
  </si>
  <si>
    <t>우리조명</t>
  </si>
  <si>
    <t>변환장치 제조업 백열전구, 형광등</t>
  </si>
  <si>
    <t>아이에이네트웍스</t>
  </si>
  <si>
    <t>이미지센서 패키징</t>
  </si>
  <si>
    <t>유니온</t>
  </si>
  <si>
    <t>백시멘트,타일시멘트,알루미나시멘트,용융알루미나,급결제,필터프레스,유니필터제조,도매</t>
  </si>
  <si>
    <t>센트럴바이오</t>
  </si>
  <si>
    <t>PVC샤시</t>
  </si>
  <si>
    <t>아이톡시</t>
  </si>
  <si>
    <t>게임</t>
  </si>
  <si>
    <t>에이치엘비파워</t>
  </si>
  <si>
    <t>발전설비 Damper, 전력설비 Busway</t>
  </si>
  <si>
    <t>오스템</t>
  </si>
  <si>
    <t>휠</t>
  </si>
  <si>
    <t>베셀</t>
  </si>
  <si>
    <t>디스플레이 제조장비</t>
  </si>
  <si>
    <t>큐브앤컴퍼니</t>
  </si>
  <si>
    <t>바이오리엑터(Bioreactor, 생물반응기)</t>
  </si>
  <si>
    <t>라이브플렉스</t>
  </si>
  <si>
    <t>텐트, 원 ·부자재</t>
  </si>
  <si>
    <t>체리부로</t>
  </si>
  <si>
    <t>육계, 사료</t>
  </si>
  <si>
    <t>네추럴FNP</t>
  </si>
  <si>
    <t>엔터메이트</t>
  </si>
  <si>
    <t>웹게임, 모바일게임</t>
  </si>
  <si>
    <t>인터파크</t>
  </si>
  <si>
    <t>케이에스피</t>
  </si>
  <si>
    <t>선박용엔진밸브,형단조품</t>
  </si>
  <si>
    <t>디오스텍</t>
  </si>
  <si>
    <t>휴대폰용카메라렌즈모듈제조</t>
  </si>
  <si>
    <t>서남</t>
  </si>
  <si>
    <t>고온초전도선재</t>
  </si>
  <si>
    <t>예스티</t>
  </si>
  <si>
    <t>반도체 및 디스플레이 제조 장비</t>
  </si>
  <si>
    <t>잉크테크</t>
  </si>
  <si>
    <t>잉크젯 프린터용 잉크카트리지, 재충전 잉크</t>
  </si>
  <si>
    <t>인프라웨어</t>
  </si>
  <si>
    <t>임베디드브라우저(WAP브라우저)</t>
  </si>
  <si>
    <t>디엠티</t>
  </si>
  <si>
    <t>젬백스링크</t>
  </si>
  <si>
    <t>의류제품</t>
  </si>
  <si>
    <t>영우디에스피</t>
  </si>
  <si>
    <t>OLED/LCD 디스플레이 검사장비</t>
  </si>
  <si>
    <t>아가방컴퍼니</t>
  </si>
  <si>
    <t>유아용 의류 및 용품</t>
  </si>
  <si>
    <t>HSD엔진</t>
  </si>
  <si>
    <t>대형선박용엔진,내연발전엔진</t>
  </si>
  <si>
    <t>셀리드</t>
  </si>
  <si>
    <t>항암면역치료백신</t>
  </si>
  <si>
    <t>아이에이치큐</t>
  </si>
  <si>
    <t>매니지먼트, 음반, 드라마 제작, 유료방송, 프로그램 공급, 광고대행</t>
  </si>
  <si>
    <t>셀바스AI</t>
  </si>
  <si>
    <t>인공지능 솔루션 등</t>
  </si>
  <si>
    <t>제이엠아이</t>
  </si>
  <si>
    <t>CD복제품</t>
  </si>
  <si>
    <t>재영솔루텍</t>
  </si>
  <si>
    <t>플라스틱 사출금형</t>
  </si>
  <si>
    <t>휴맥스홀딩스</t>
  </si>
  <si>
    <t>위성방송수신기</t>
  </si>
  <si>
    <t>아우딘퓨쳐스</t>
  </si>
  <si>
    <t>기초화장품, 마스크팩 등</t>
  </si>
  <si>
    <t>우리로</t>
  </si>
  <si>
    <t>광분배기(웨이퍼, 칩, 모듈), 광다이오드</t>
  </si>
  <si>
    <t>이노테라피</t>
  </si>
  <si>
    <t>의료용지혈제, 밀폐제 및 접착제</t>
  </si>
  <si>
    <t>보해양조</t>
  </si>
  <si>
    <t>주류(소주,매취,실비우스,위스키) 제조,음료 도매</t>
  </si>
  <si>
    <t>에코플라스틱</t>
  </si>
  <si>
    <t>BUMPER 및 자동차TRIM류</t>
  </si>
  <si>
    <t>솔루에타</t>
  </si>
  <si>
    <t>전자파 차폐소재</t>
  </si>
  <si>
    <t>이수페타시스</t>
  </si>
  <si>
    <t>P.C.B(인쇄회로기판),M.L.B 제조</t>
  </si>
  <si>
    <t>광림</t>
  </si>
  <si>
    <t>전기공사용, 운송용, 환경용 특수차량 및 건설용 장비인 유압크레인을 생산·판매하는 제조업체</t>
  </si>
  <si>
    <t>모트렉스</t>
  </si>
  <si>
    <t>차량용 인포테인먼트</t>
  </si>
  <si>
    <t>바른테크놀로지</t>
  </si>
  <si>
    <t>네트워크 통합사업,네트워크 장비, 光 전송장비, S/W 제조, 네트워크관리</t>
  </si>
  <si>
    <t>한탑</t>
  </si>
  <si>
    <t>소맥분(밀가루),배합사료</t>
  </si>
  <si>
    <t>한국전자홀딩스</t>
  </si>
  <si>
    <t>시장조사,경영컨설팅</t>
  </si>
  <si>
    <t>오스테오닉</t>
  </si>
  <si>
    <t>골접합 및 재건용 금속소재 및 생분해성 복합소재 기반 임플란트</t>
  </si>
  <si>
    <t>코오롱머티리얼</t>
  </si>
  <si>
    <t>합성섬유 제조/직물 도매,무역</t>
  </si>
  <si>
    <t>필로시스헬스케어</t>
  </si>
  <si>
    <t>셋톱박스(디지털위성방송수신기)</t>
  </si>
  <si>
    <t>앤씨앤</t>
  </si>
  <si>
    <t>영상처리용 시스템반도체</t>
  </si>
  <si>
    <t>LS네트웍스</t>
  </si>
  <si>
    <t>혁화,의류,등산용품 도매,제조/부동산 임대</t>
  </si>
  <si>
    <t>에이앤티앤</t>
  </si>
  <si>
    <t>중대형 서버, 시스템 S/W</t>
  </si>
  <si>
    <t>우진</t>
  </si>
  <si>
    <t>원전용계측기</t>
  </si>
  <si>
    <t>국보</t>
  </si>
  <si>
    <t>화물자동차운송,콘테이너운송,수출입화물보관,도로운송,CY보관,하역</t>
  </si>
  <si>
    <t>MP그룹</t>
  </si>
  <si>
    <t>외식 프랜차이즈사업 및 식자재 유통</t>
  </si>
  <si>
    <t>서연</t>
  </si>
  <si>
    <t>자동차부품(승용차내장품-도어트림,헤드라이닝,승용차시트) 제조,도매</t>
  </si>
  <si>
    <t>동양파일</t>
  </si>
  <si>
    <t>PHC파일</t>
  </si>
  <si>
    <t>웰바이오텍</t>
  </si>
  <si>
    <t>피혁의류 도,소매,의류 판매,수입,피혁(GRAIN LEATHER) 제조</t>
  </si>
  <si>
    <t>한일철강</t>
  </si>
  <si>
    <t>강관류,철판류,금속관류,건축자재,자동차부품 제조,도매</t>
  </si>
  <si>
    <t>홈센타홀딩스</t>
  </si>
  <si>
    <t>건축자재,레미콘</t>
  </si>
  <si>
    <t>바이오프로테크</t>
  </si>
  <si>
    <t>심전도 측정용 전극 등</t>
  </si>
  <si>
    <t>강스템바이오텍</t>
  </si>
  <si>
    <t>캐리소프트</t>
  </si>
  <si>
    <t>영상 콘텐츠(30.05%), 공연(29.76%), 키즈카페(17.38%), 커머스(12.77%), 라이선스 및 기타(10.04%)</t>
  </si>
  <si>
    <t>판타지오</t>
  </si>
  <si>
    <t>교육서비스</t>
  </si>
  <si>
    <t>알파홀딩스</t>
  </si>
  <si>
    <t>시스템 반도체 개발</t>
  </si>
  <si>
    <t>글로스퍼랩스</t>
  </si>
  <si>
    <t>해체, 선별 및 원료 재생업</t>
  </si>
  <si>
    <t>철스크랩</t>
  </si>
  <si>
    <t>알톤스포츠</t>
  </si>
  <si>
    <t>운송장비,부품,자전거외</t>
  </si>
  <si>
    <t>버킷스튜디오</t>
  </si>
  <si>
    <t>DVD타이틀</t>
  </si>
  <si>
    <t>서연이화</t>
  </si>
  <si>
    <t>자동차 도어 트림 및 시트</t>
  </si>
  <si>
    <t>인콘</t>
  </si>
  <si>
    <t>영상보안장비 및 영상보안솔루션</t>
  </si>
  <si>
    <t>셀바스헬스케어</t>
  </si>
  <si>
    <t>체성분측정기, 혈압계, 점자정보단말기</t>
  </si>
  <si>
    <t>서울리거</t>
  </si>
  <si>
    <t>모바일 주변 기기류</t>
  </si>
  <si>
    <t>루미마이크로</t>
  </si>
  <si>
    <t>백색발광다이오드(LED)</t>
  </si>
  <si>
    <t>SBS미디어홀딩스</t>
  </si>
  <si>
    <t>세코닉스</t>
  </si>
  <si>
    <t>CCD렌즈, 광PICK-UP렌즈</t>
  </si>
  <si>
    <t>라이트론</t>
  </si>
  <si>
    <t>광가입자용 광송수신모듈, CATV/이동통신용 광부품</t>
  </si>
  <si>
    <t>디에이테크놀로지</t>
  </si>
  <si>
    <t>2차전지설비</t>
  </si>
  <si>
    <t>인터코스</t>
  </si>
  <si>
    <t>스킨로션, 기능성제품류, 헤어제품류, 의약외품 등(화장품 ODM)</t>
  </si>
  <si>
    <t>현대로템</t>
  </si>
  <si>
    <t>철도장비 제조업</t>
  </si>
  <si>
    <t>철도차량, 특수중기, 산업기계</t>
  </si>
  <si>
    <t>엘브이엠씨</t>
  </si>
  <si>
    <t>나노캠텍</t>
  </si>
  <si>
    <t>투명전도성관련제품</t>
  </si>
  <si>
    <t>액션스퀘어</t>
  </si>
  <si>
    <t>한국특수형강</t>
  </si>
  <si>
    <t>철강압연제품(앵글,이형형강,평철,환봉) 제조,판매</t>
  </si>
  <si>
    <t>지엔코</t>
  </si>
  <si>
    <t>캐쥬얼의류(SPORT-REPLAY, Thursday Island)</t>
  </si>
  <si>
    <t>이엔플러스</t>
  </si>
  <si>
    <t>소방자동차 제조</t>
  </si>
  <si>
    <t>데일리블록체인</t>
  </si>
  <si>
    <t>용역서비스(ITS,BIS,ATMS,BRT)</t>
  </si>
  <si>
    <t>대한그린파워</t>
  </si>
  <si>
    <t>바이오 연료 및 혼합물 제조업</t>
  </si>
  <si>
    <t>W홀딩컴퍼니</t>
  </si>
  <si>
    <t>운송</t>
  </si>
  <si>
    <t>지역난방공사</t>
  </si>
  <si>
    <t>증기, 냉·온수 및 공기조절 공급업</t>
  </si>
  <si>
    <t>집단에너지공급 및 전기,증기 생산,판매</t>
  </si>
  <si>
    <t>라이브파이낸셜</t>
  </si>
  <si>
    <t>레드로버</t>
  </si>
  <si>
    <t>콘텐츠제작, 4D 시네마 시스템 및 영상관 구축, 3D융합, 3D HW, 3D SW, VR</t>
  </si>
  <si>
    <t>유테크</t>
  </si>
  <si>
    <t>도광판, 몰드프레임</t>
  </si>
  <si>
    <t>OCI</t>
  </si>
  <si>
    <t>타르제품,카본블랙,무수프탈산,농약원제,석탄화학제품,정밀화학제품,플라스틱창호재 제조,판매</t>
  </si>
  <si>
    <t>엠젠플러스</t>
  </si>
  <si>
    <t>Bio 이종장기 사업, ICT 프린터 현상기</t>
  </si>
  <si>
    <t>유앤아이</t>
  </si>
  <si>
    <t>정형외과용 신체보정용 의료기기</t>
  </si>
  <si>
    <t>에이비프로바이오</t>
  </si>
  <si>
    <t>소형 머시닝센터</t>
  </si>
  <si>
    <t>인터지스</t>
  </si>
  <si>
    <t>화물운송,알선,하역</t>
  </si>
  <si>
    <t>웅진씽크빅</t>
  </si>
  <si>
    <t>기타출판 제조/서적,교구,통신판매 도소매/부동산 임대/교구렌탈,컴퓨터운용관련서비스</t>
  </si>
  <si>
    <t>동일철강</t>
  </si>
  <si>
    <t>찬넬</t>
  </si>
  <si>
    <t>UCI</t>
  </si>
  <si>
    <t>캐패시터</t>
  </si>
  <si>
    <t>대창솔루션</t>
  </si>
  <si>
    <t>내연기관구조재(선박엔진용MBS)</t>
  </si>
  <si>
    <t>이디티</t>
  </si>
  <si>
    <t>쎌마테라퓨틱스</t>
  </si>
  <si>
    <t>상품권유통</t>
  </si>
  <si>
    <t>픽셀플러스</t>
  </si>
  <si>
    <t>CMOS 이미지센서 및 칩셋</t>
  </si>
  <si>
    <t>파인텍</t>
  </si>
  <si>
    <t>OLED 제조장비</t>
  </si>
  <si>
    <t>데브시스터즈</t>
  </si>
  <si>
    <t>모바일 게임(쿠키런)</t>
  </si>
  <si>
    <t>인포마크</t>
  </si>
  <si>
    <t>웨어러블 디바이스, 모바일 라우터</t>
  </si>
  <si>
    <t>버추얼텍</t>
  </si>
  <si>
    <t>고지유통, ERP시스템 운영</t>
  </si>
  <si>
    <t>휴림로봇</t>
  </si>
  <si>
    <t>제조업용로봇및서비스로봇</t>
  </si>
  <si>
    <t>유양디앤유</t>
  </si>
  <si>
    <t>혼성직접회로,통신기기 제조/화공약품,케이블 도매</t>
  </si>
  <si>
    <t>테라셈</t>
  </si>
  <si>
    <t>LG디스플레이</t>
  </si>
  <si>
    <t>액정표시장치(TFT-LCD) 제조</t>
  </si>
  <si>
    <t>다믈멀티미디어</t>
  </si>
  <si>
    <t>멀티미디어반도체</t>
  </si>
  <si>
    <t>동국제강</t>
  </si>
  <si>
    <t>후판,철근,강판,형강,앵글,찬넬,평철 제조,판매</t>
  </si>
  <si>
    <t>시그네틱스</t>
  </si>
  <si>
    <t>반도체 패키징</t>
  </si>
  <si>
    <t>쌍방울</t>
  </si>
  <si>
    <t>큐로홀딩스</t>
  </si>
  <si>
    <t>DTIS, Probe Card, H.F PCB</t>
  </si>
  <si>
    <t>해성옵틱스</t>
  </si>
  <si>
    <t>휴대폰용 렌즈모듈 및 카메라모듈</t>
  </si>
  <si>
    <t>바이오리더스</t>
  </si>
  <si>
    <t>자궁경부상피이형증 치료제, 자궁경부전암 치료백신</t>
  </si>
  <si>
    <t>바이온</t>
  </si>
  <si>
    <t>배너,타포린,화장품,자동차부품</t>
  </si>
  <si>
    <t>THE MIDONG</t>
  </si>
  <si>
    <t>차량용 블랙박스, 차량운행보조시스템</t>
  </si>
  <si>
    <t>인트로메딕</t>
  </si>
  <si>
    <t>캡슐내시경, 일회용 연성내시경</t>
  </si>
  <si>
    <t>화신</t>
  </si>
  <si>
    <t>자동차엔진부품(ARM류,C/MBR류),자동차부품 제조</t>
  </si>
  <si>
    <t>스맥</t>
  </si>
  <si>
    <t>공작기계 및 산업용로봇제조</t>
  </si>
  <si>
    <t>이미지스</t>
  </si>
  <si>
    <t>터치스크린칩, 햅틱칩</t>
  </si>
  <si>
    <t>내츄럴엔도텍</t>
  </si>
  <si>
    <t>백수오 여성호르몬제, 백수오등복합추출물(원료)</t>
  </si>
  <si>
    <t>CJ CGV</t>
  </si>
  <si>
    <t>영화상영,영화관 운영</t>
  </si>
  <si>
    <t>핸디소프트</t>
  </si>
  <si>
    <t>EKP, BPM, 네트워크장비</t>
  </si>
  <si>
    <t>플리토</t>
  </si>
  <si>
    <t>언어 데이터 구축 및 판매</t>
  </si>
  <si>
    <t>기가레인</t>
  </si>
  <si>
    <t>RF통신부품 및 반도체 장비</t>
  </si>
  <si>
    <t>엔케이물산</t>
  </si>
  <si>
    <t>유연성 산업용 포장재(FIBC) 제조 판매</t>
  </si>
  <si>
    <t>미래산업</t>
  </si>
  <si>
    <t>PCB마운터,반도체검사장비(반도체테스트핸들러),LCD 검사장비,리드프레임매가진 제조,도매,무역</t>
  </si>
  <si>
    <t>지코</t>
  </si>
  <si>
    <t>자동차부품(워터펌프,오일펌프,엔진헤드(GV6),프론트케이스) 제조</t>
  </si>
  <si>
    <t>리더스코스메틱</t>
  </si>
  <si>
    <t>강원</t>
  </si>
  <si>
    <t>플랜트설비(산업용 보일러)</t>
  </si>
  <si>
    <t>스카이이앤엠</t>
  </si>
  <si>
    <t>이차전지 전해액 소재, LCD 공정용 에천트 소재</t>
  </si>
  <si>
    <t>비에이치아이</t>
  </si>
  <si>
    <t>보일러,열교환기등</t>
  </si>
  <si>
    <t>제이웨이</t>
  </si>
  <si>
    <t>VOD서비스, 대리운전프로그램</t>
  </si>
  <si>
    <t>행남사</t>
  </si>
  <si>
    <t>자기</t>
  </si>
  <si>
    <t>코이즈</t>
  </si>
  <si>
    <t>보호필름, 도광판, 백코팅</t>
  </si>
  <si>
    <t>윌비스</t>
  </si>
  <si>
    <t>스웨터,니트,셔츠 도매,제조/컴퓨터주변기기 무역,오파,임대</t>
  </si>
  <si>
    <t>자비스</t>
  </si>
  <si>
    <t>자동엑스레이검사장비</t>
  </si>
  <si>
    <t>조이맥스</t>
  </si>
  <si>
    <t>실크로드 온라인, 로스트사가</t>
  </si>
  <si>
    <t>네오펙트</t>
  </si>
  <si>
    <t>라파엘스마트글러브 외</t>
  </si>
  <si>
    <t>코렌</t>
  </si>
  <si>
    <t>카메라폰용 렌즈</t>
  </si>
  <si>
    <t>상보</t>
  </si>
  <si>
    <t>광학필름,윈도우필름,미디어필름</t>
  </si>
  <si>
    <t>세동</t>
  </si>
  <si>
    <t>도어벨트, 몰딩</t>
  </si>
  <si>
    <t>케이비아이동국실업</t>
  </si>
  <si>
    <t>자동차부품(에어닥트,글로벌박스,노즐,어셈블리류,핸들류) 제조,판매/공장 임대</t>
  </si>
  <si>
    <t>라이프사이언스테크놀로지</t>
  </si>
  <si>
    <t>생체신호모듈 및 패치형 체온 측정시스템 등</t>
  </si>
  <si>
    <t>엔케이</t>
  </si>
  <si>
    <t>고압가스용기,선박용,육상용 소화설비장치,천연가스이동식충전소 제조,도매</t>
  </si>
  <si>
    <t>뉴프라이드</t>
  </si>
  <si>
    <t>인터모달 신생 및 재생타이어</t>
  </si>
  <si>
    <t>평화산업</t>
  </si>
  <si>
    <t>자동차부품(방진고무,방류고무(COVER류,CUP류),호스류),장비시설용 부품 제조,판매</t>
  </si>
  <si>
    <t>쌍용자동차</t>
  </si>
  <si>
    <t>자동차,자동차부품,차륜,정비 제조/도소매</t>
  </si>
  <si>
    <t>삼성중공업</t>
  </si>
  <si>
    <t>선박(벌크선,원유운반선),철구조물,에너지플랜트 생산,판매/토목건축업</t>
  </si>
  <si>
    <t>에이디칩스</t>
  </si>
  <si>
    <t>비메모리 반도체칩</t>
  </si>
  <si>
    <t>이노인스트루먼트</t>
  </si>
  <si>
    <t>기업 인수 합병</t>
  </si>
  <si>
    <t>우진플라임</t>
  </si>
  <si>
    <t>플라스틱사출성형기 제조,판매</t>
  </si>
  <si>
    <t>썸에이지</t>
  </si>
  <si>
    <t>태양금속공업</t>
  </si>
  <si>
    <t>자동차용 강력볼트,너트,전기전자제품용 나사,자전거부품,전해동박,도금도장설비 제조</t>
  </si>
  <si>
    <t>롯데쇼핑</t>
  </si>
  <si>
    <t>백화점(의류,식품 및 잡화),할인점 운영/전자상거래</t>
  </si>
  <si>
    <t>뉴로스</t>
  </si>
  <si>
    <t>터보블로워</t>
  </si>
  <si>
    <t>제이준코스메틱</t>
  </si>
  <si>
    <t>화장품 제조 판매</t>
  </si>
  <si>
    <t>SGA솔루션즈</t>
  </si>
  <si>
    <t>보안솔루션</t>
  </si>
  <si>
    <t>엔에스엔</t>
  </si>
  <si>
    <t>FLC</t>
  </si>
  <si>
    <t>알티캐스트</t>
  </si>
  <si>
    <t>디지털 방송용 소프트웨어(셋톱박스용 미들웨어 등), CAS(수신제한시스템)</t>
  </si>
  <si>
    <t>태양기계</t>
  </si>
  <si>
    <t>코다코</t>
  </si>
  <si>
    <t>Oil Pump, Throttle Body</t>
  </si>
  <si>
    <t>카프로</t>
  </si>
  <si>
    <t>카프로락탐,유안비료 제조</t>
  </si>
  <si>
    <t>자이글</t>
  </si>
  <si>
    <t>적외선 가열 조리기</t>
  </si>
  <si>
    <t>굿센</t>
  </si>
  <si>
    <t>건설ERP, 공공클라우드</t>
  </si>
  <si>
    <t>KR모터스</t>
  </si>
  <si>
    <t>이륜차(오토바이) 제조,도매</t>
  </si>
  <si>
    <t>매직마이크로</t>
  </si>
  <si>
    <t>LED 리드프레임, LED PKG</t>
  </si>
  <si>
    <t>한국테크놀로지</t>
  </si>
  <si>
    <t>신재생에너지관련장비</t>
  </si>
  <si>
    <t>성도이엔지</t>
  </si>
  <si>
    <t>반도체크린룸 시공, 반도체장비제조</t>
  </si>
  <si>
    <t>크로바하이텍</t>
  </si>
  <si>
    <t>트랜스포머, 코일</t>
  </si>
  <si>
    <t>삼보산업</t>
  </si>
  <si>
    <t>알미늄괴</t>
  </si>
  <si>
    <t>코셋</t>
  </si>
  <si>
    <t>광통신용 증폭기</t>
  </si>
  <si>
    <t>씨아이테크</t>
  </si>
  <si>
    <t>컴퓨터 소프트웨어,하드웨어 서버,도매</t>
  </si>
  <si>
    <t>빅텐츠</t>
  </si>
  <si>
    <t>드라마, OST</t>
  </si>
  <si>
    <t>에스모 머티리얼즈</t>
  </si>
  <si>
    <t>반도체용EMC(EpoxyMoldingCompound)</t>
  </si>
  <si>
    <t>스킨앤스킨</t>
  </si>
  <si>
    <t>화장품제조,OLED발광소재, OLED승화정제장비</t>
  </si>
  <si>
    <t>디젠스</t>
  </si>
  <si>
    <t>자동차용 소음기(머플러)</t>
  </si>
  <si>
    <t>페이퍼코리아</t>
  </si>
  <si>
    <t>제지(신문용지,중질지),합판 제조,건설,석유류 판매</t>
  </si>
  <si>
    <t>세화아이엠씨</t>
  </si>
  <si>
    <t>타이어 금형, 타이어 제조설비</t>
  </si>
  <si>
    <t>에스앤더블류</t>
  </si>
  <si>
    <t>디젤엔진부품, 산업부품, 단조품</t>
  </si>
  <si>
    <t>대구백화점</t>
  </si>
  <si>
    <t>백화점운영,임대사업(백화점 코너)</t>
  </si>
  <si>
    <t>제닉</t>
  </si>
  <si>
    <t>하이드로겔 마스크 팩, 기타화장품</t>
  </si>
  <si>
    <t>한일진공</t>
  </si>
  <si>
    <t>진공장비</t>
  </si>
  <si>
    <t>코디</t>
  </si>
  <si>
    <t>LCD 검사부품(프로브유니트), LED 검사부품(프로브카드)</t>
  </si>
  <si>
    <t>에프앤리퍼블릭</t>
  </si>
  <si>
    <t>CCTV CAMERA 등</t>
  </si>
  <si>
    <t>샘코</t>
  </si>
  <si>
    <t>도어시스템</t>
  </si>
  <si>
    <t>소리바다</t>
  </si>
  <si>
    <t>수도용 및 원예용 상토</t>
  </si>
  <si>
    <t>아시아나항공</t>
  </si>
  <si>
    <t>항공운송(여객운송,화물운송)/항공기 제조,정비수리</t>
  </si>
  <si>
    <t>현대일렉트릭</t>
  </si>
  <si>
    <t>변압기, 고압차단기, 회전기, 배전반 등</t>
  </si>
  <si>
    <t>평화홀딩스</t>
  </si>
  <si>
    <t>일야</t>
  </si>
  <si>
    <t>컴퓨터, 복사기 등의 부품</t>
  </si>
  <si>
    <t>서진오토모티브</t>
  </si>
  <si>
    <t>Clutch,Flywheel,Driveplate,Bearing,ATparts</t>
  </si>
  <si>
    <t>SGA</t>
  </si>
  <si>
    <t>산업용컴퓨터 제조, 판매</t>
  </si>
  <si>
    <t>루멘스</t>
  </si>
  <si>
    <t>LED개발 및 제조</t>
  </si>
  <si>
    <t>아이엠</t>
  </si>
  <si>
    <t>휴대폰카메라모듈 등</t>
  </si>
  <si>
    <t>성안</t>
  </si>
  <si>
    <t>제직,염색,폴리에스터직물,자수직물봉제 제조,판매/임대료,관리비 수입</t>
  </si>
  <si>
    <t>디지탈옵틱</t>
  </si>
  <si>
    <t>휴대폰 및 차량용 카메라렌즈</t>
  </si>
  <si>
    <t>신송홀딩스</t>
  </si>
  <si>
    <t>산업용 농·축산물 및 동·식물 도매업</t>
  </si>
  <si>
    <t>사업경영 및 관리자문</t>
  </si>
  <si>
    <t>HMM</t>
  </si>
  <si>
    <t>정기,부정기,전용선,콘테이너선,자동차선,LNG선 해운</t>
  </si>
  <si>
    <t>STX중공업</t>
  </si>
  <si>
    <t>조선기자재, 기계부품, 엔진산업환경발전설비, 플랜트(EPC)</t>
  </si>
  <si>
    <t>메타랩스</t>
  </si>
  <si>
    <t>여성용 의류(캐쥬얼티셔츠,바지) 제조</t>
  </si>
  <si>
    <t>제이에스티나</t>
  </si>
  <si>
    <t>귀금속 및 장신용품 제조업</t>
  </si>
  <si>
    <t>주얼리,가죽제품,손목시계</t>
  </si>
  <si>
    <t>디아이씨</t>
  </si>
  <si>
    <t>자동차부품(트란스밋숀,프런트액슬,기어,전동축),변속동력전달장치,특수공구,농기계 및 산업기계부품 제조,무역</t>
  </si>
  <si>
    <t>선창산업</t>
  </si>
  <si>
    <t>합판,가정용가구(선우드),MDF,제재목,하드보드 제조/부동산 임대</t>
  </si>
  <si>
    <t>디에스티</t>
  </si>
  <si>
    <t>몰리브덴 등</t>
  </si>
  <si>
    <t>투비소프트</t>
  </si>
  <si>
    <t>MiPlatform, X Platform</t>
  </si>
  <si>
    <t>골드퍼시픽</t>
  </si>
  <si>
    <t>주문형반도체, IMT-2000 Modem Chip 등</t>
  </si>
  <si>
    <t>바른전자</t>
  </si>
  <si>
    <t>메모리 카드, 스마트 카드 등</t>
  </si>
  <si>
    <t>스카이문스테크놀로지</t>
  </si>
  <si>
    <t>무선통신시스템용 중계기</t>
  </si>
  <si>
    <t>에코마이스터</t>
  </si>
  <si>
    <t>SAP</t>
  </si>
  <si>
    <t>에이엔피</t>
  </si>
  <si>
    <t>전자부품(인쇄회로기판),무정전 전원공급장치 제조</t>
  </si>
  <si>
    <t>에스모</t>
  </si>
  <si>
    <t>자동차용 와이어링 하네스</t>
  </si>
  <si>
    <t>모베이스전자</t>
  </si>
  <si>
    <t>스마트키,스위치</t>
  </si>
  <si>
    <t>한세엠케이</t>
  </si>
  <si>
    <t>케주얼웨어(BUCKAROO, TBJ 등)</t>
  </si>
  <si>
    <t>로보쓰리</t>
  </si>
  <si>
    <t>모듈, 퍼스널 모빌리티기기</t>
  </si>
  <si>
    <t>수성</t>
  </si>
  <si>
    <t>전동지게차</t>
  </si>
  <si>
    <t>솔고바이오</t>
  </si>
  <si>
    <t>가정용 온열치료기,의료기구</t>
  </si>
  <si>
    <t>비케이탑스</t>
  </si>
  <si>
    <t>시스템통합소프트웨어 개발, 전자상거래</t>
  </si>
  <si>
    <t>엔시트론</t>
  </si>
  <si>
    <t>디지털오디오앰프칩</t>
  </si>
  <si>
    <t>폴루스바이오팜</t>
  </si>
  <si>
    <t>정밀전자계측기,이동통신장비,무선호출기,파형관측기,인공위성수신기 제조</t>
  </si>
  <si>
    <t>전방</t>
  </si>
  <si>
    <t>면사,면혼방사,마혼방사,화섬사,염색사,자수사,소모사,면직물,면혼방직물,화섬직물,특수가공직물 제조,판매,수출</t>
  </si>
  <si>
    <t>일정실업</t>
  </si>
  <si>
    <t>편조원단 제조업</t>
  </si>
  <si>
    <t>자동차시트원단,의류,완구직물 제조,염색가공</t>
  </si>
  <si>
    <t>한국주강</t>
  </si>
  <si>
    <t>주강,주물 제조,도매</t>
  </si>
  <si>
    <t>멜파스</t>
  </si>
  <si>
    <t>터치센서 칩, 터치스크린 모듈, 터치키 모듈 제조</t>
  </si>
  <si>
    <t>마이더스AI</t>
  </si>
  <si>
    <t>보안솔루션 개발 외</t>
  </si>
  <si>
    <t>코센</t>
  </si>
  <si>
    <t>스테인리스파이프, 선박용배관제작</t>
  </si>
  <si>
    <t>웅진</t>
  </si>
  <si>
    <t>교육서비스(웅진아이큐,중.고교학습,어린이마을),도서,잡지 출판/부동산 임대/인터넷관련사업</t>
  </si>
  <si>
    <t>삼화전자공업</t>
  </si>
  <si>
    <t>전자부품(페라이트 코어,SMPS,편향요크(DY),고압변성기(FBT)용코어) 제조,판매</t>
  </si>
  <si>
    <t>상상인인더스트리</t>
  </si>
  <si>
    <t>선박용 크레인,선박구성부품,선박의장품,철구조물 제조/철판 도매/부동산 임대</t>
  </si>
  <si>
    <t>경창산업</t>
  </si>
  <si>
    <t>각종 케이블, 개폐랫치, 리저브탱크, 밴드류, 페달류, 오토트랜스미션부품, 시트용 단품</t>
  </si>
  <si>
    <t>하이트론씨스템즈</t>
  </si>
  <si>
    <t>영상음향기기(보안시스템,CCTV용 모니터,CRT,화상회의시스템),정보통신기기 제조</t>
  </si>
  <si>
    <t>유아이디</t>
  </si>
  <si>
    <t>STN LCD GLASS(연마)</t>
  </si>
  <si>
    <t>GV</t>
  </si>
  <si>
    <t>CNC전용장비,LightPanel</t>
  </si>
  <si>
    <t>코스나인</t>
  </si>
  <si>
    <t>젬백스지오</t>
  </si>
  <si>
    <t>실내건축, 에너지저장시스템</t>
  </si>
  <si>
    <t>베스파</t>
  </si>
  <si>
    <t>조일알미늄</t>
  </si>
  <si>
    <t>알루미늄판 제조,도매</t>
  </si>
  <si>
    <t>한국정밀기계</t>
  </si>
  <si>
    <t>금속절삭가공기계(수치제어식 수평보링머신,오면가공기,수직선반,플로우보링머신),산업기계(전용기,공작기계부품) 제조,판매</t>
  </si>
  <si>
    <t>한프</t>
  </si>
  <si>
    <t>OPC Drum</t>
  </si>
  <si>
    <t>부산주공</t>
  </si>
  <si>
    <t>자동차부품(엔진부품,조향장치부품,브레이장치부품,오토미셧부품) 제조,도매/부동산 임대</t>
  </si>
  <si>
    <t>와이오엠</t>
  </si>
  <si>
    <t>VCI,LDPE필름 외</t>
  </si>
  <si>
    <t>코드네이처</t>
  </si>
  <si>
    <t>전기공사업</t>
  </si>
  <si>
    <t>팍스넷</t>
  </si>
  <si>
    <t>금융솔루션, 증권정보, 광고</t>
  </si>
  <si>
    <t>에스디시스템</t>
  </si>
  <si>
    <t>요금징수시스템, 지능형교통시스템,하이패스단말기</t>
  </si>
  <si>
    <t>아리온</t>
  </si>
  <si>
    <t>에이아이비트</t>
  </si>
  <si>
    <t>반도체 검사장비, TFT-LCD 검사장치&amp; 검사장비</t>
  </si>
  <si>
    <t>경남제약헬스케어</t>
  </si>
  <si>
    <t>블랙박스, 내비게이션, 로봇청소기, 드론</t>
  </si>
  <si>
    <t>흥아해운</t>
  </si>
  <si>
    <t>외항화물운송업(케미컬탱커)</t>
  </si>
  <si>
    <t>금호전기</t>
  </si>
  <si>
    <t>형광등,백열전구,전구식현광등,실드빔(차량용전조) 제조,판매</t>
  </si>
  <si>
    <t>한국코퍼레이션</t>
  </si>
  <si>
    <t>CRM서비스,CRM솔루션</t>
  </si>
  <si>
    <t>하이소닉</t>
  </si>
  <si>
    <t>휴대폰 카메라용 Auto Focus Actuator</t>
  </si>
  <si>
    <t>KG동부제철</t>
  </si>
  <si>
    <t>철강재(냉연강판,아연도강판,칼라강판,석도강판,선재류,강관,형강,봉강),비철금속 제조,도매</t>
  </si>
  <si>
    <t>크루셜텍</t>
  </si>
  <si>
    <t>옵티컬트랙패드, LED플래시모듈, PL Lens</t>
  </si>
  <si>
    <t>컨버즈</t>
  </si>
  <si>
    <t>크라프트지,박엽지</t>
  </si>
  <si>
    <t>티비에이치글로벌</t>
  </si>
  <si>
    <t>캐주얼의류,여성의류,남성의류 제조,도소매</t>
  </si>
  <si>
    <t>미래SCI</t>
  </si>
  <si>
    <t>규사</t>
  </si>
  <si>
    <t>슈펙스비앤피</t>
  </si>
  <si>
    <t>PCB생산 장비 제조(로더, 언로더, 레이업시스템 등)</t>
  </si>
  <si>
    <t>에스제이케이</t>
  </si>
  <si>
    <t>자동차부품, 키보드 등</t>
  </si>
  <si>
    <t>세미콘라이트</t>
  </si>
  <si>
    <t>LED Chip</t>
  </si>
  <si>
    <t>켄코아에어로스페이스</t>
  </si>
  <si>
    <t>항공가공품 및 조립품</t>
  </si>
  <si>
    <t>코너스톤네트웍스</t>
  </si>
  <si>
    <t>전자계측기</t>
  </si>
  <si>
    <t>스타모빌리티</t>
  </si>
  <si>
    <t>FPCB 공정 자동화 장비(가이드홀펀처, 비젼프레스, 커버레이가접기 등)</t>
  </si>
  <si>
    <t>아이엠텍</t>
  </si>
  <si>
    <t>휴대폰용 안테나 및 카메라모듈</t>
  </si>
  <si>
    <t>포티스</t>
  </si>
  <si>
    <t>이에스에이</t>
  </si>
  <si>
    <t>게임소프트웨어(창세기전시리즈)</t>
  </si>
  <si>
    <t>럭슬</t>
  </si>
  <si>
    <t>김치냉장고부품</t>
  </si>
  <si>
    <t>휴벡셀</t>
  </si>
  <si>
    <t>척추용 임플란트 등</t>
  </si>
  <si>
    <t>지스마트글로벌</t>
  </si>
  <si>
    <t>CMOS 이미지센서</t>
  </si>
  <si>
    <t>퓨전</t>
  </si>
  <si>
    <t>가상화솔루션 등</t>
  </si>
  <si>
    <t>매수비율
(S-RIM)</t>
    <phoneticPr fontId="18" type="noConversion"/>
  </si>
  <si>
    <t>매도비율
(S-RIM)</t>
    <phoneticPr fontId="18" type="noConversion"/>
  </si>
  <si>
    <t>영업이익
20(E)</t>
    <phoneticPr fontId="18" type="noConversion"/>
  </si>
  <si>
    <t>영업이익
19</t>
    <phoneticPr fontId="18" type="noConversion"/>
  </si>
  <si>
    <t>영업이익
18</t>
    <phoneticPr fontId="18" type="noConversion"/>
  </si>
  <si>
    <t>영업이익
17</t>
    <phoneticPr fontId="18" type="noConversion"/>
  </si>
  <si>
    <t>Return_rate
(BPS&amp;ROE)</t>
    <phoneticPr fontId="18" type="noConversion"/>
  </si>
  <si>
    <t>영업이익
비율(%)</t>
    <phoneticPr fontId="18" type="noConversion"/>
  </si>
  <si>
    <t>Multiple</t>
    <phoneticPr fontId="18" type="noConversion"/>
  </si>
  <si>
    <t>영업이익
19</t>
    <phoneticPr fontId="18" type="noConversion"/>
  </si>
  <si>
    <t>Return_rate
(BPS&amp;ROE)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</si>
</sst>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0" fillId="33" borderId="0" xfId="0" applyFill="1" applyAlignment="1">
      <alignment horizontal="center" vertical="center"/>
    </xf>
    <xf numFmtId="0" fontId="0" fillId="33" borderId="0" xfId="0" applyFill="1">
      <alignment vertical="center"/>
    </xf>
    <xf numFmtId="43" fontId="0" fillId="0" borderId="0" xfId="0" applyNumberFormat="1">
      <alignment vertical="center"/>
    </xf>
    <xf numFmtId="0" fontId="19" fillId="0" borderId="0" xfId="0" applyFont="1" applyAlignment="1">
      <alignment horizontal="center" vertical="center" wrapText="1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 wrapText="1"/>
    </xf>
    <xf numFmtId="41" fontId="19" fillId="0" borderId="0" xfId="1" applyFont="1">
      <alignment vertical="center"/>
    </xf>
    <xf numFmtId="41" fontId="0" fillId="0" borderId="0" xfId="0" applyNumberFormat="1">
      <alignment vertical="center"/>
    </xf>
    <xf numFmtId="0" fontId="19" fillId="0" borderId="10" xfId="0" applyFont="1" applyBorder="1">
      <alignment vertical="center"/>
    </xf>
    <xf numFmtId="0" fontId="19" fillId="0" borderId="11" xfId="0" applyFont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0" fillId="33" borderId="11" xfId="0" applyFill="1" applyBorder="1">
      <alignment vertical="center"/>
    </xf>
    <xf numFmtId="0" fontId="19" fillId="34" borderId="11" xfId="0" applyFont="1" applyFill="1" applyBorder="1">
      <alignment vertical="center"/>
    </xf>
    <xf numFmtId="0" fontId="0" fillId="0" borderId="12" xfId="0" applyBorder="1">
      <alignment vertical="center"/>
    </xf>
    <xf numFmtId="0" fontId="19" fillId="0" borderId="13" xfId="0" applyFont="1" applyBorder="1">
      <alignment vertical="center"/>
    </xf>
    <xf numFmtId="0" fontId="19" fillId="0" borderId="14" xfId="0" applyFont="1" applyBorder="1">
      <alignment vertical="center"/>
    </xf>
    <xf numFmtId="41" fontId="0" fillId="0" borderId="14" xfId="1" applyFont="1" applyBorder="1">
      <alignment vertical="center"/>
    </xf>
    <xf numFmtId="0" fontId="0" fillId="0" borderId="14" xfId="0" applyBorder="1">
      <alignment vertical="center"/>
    </xf>
    <xf numFmtId="0" fontId="0" fillId="33" borderId="14" xfId="0" applyFill="1" applyBorder="1">
      <alignment vertical="center"/>
    </xf>
    <xf numFmtId="0" fontId="19" fillId="34" borderId="14" xfId="0" applyFont="1" applyFill="1" applyBorder="1">
      <alignment vertical="center"/>
    </xf>
    <xf numFmtId="0" fontId="0" fillId="0" borderId="15" xfId="0" applyBorder="1">
      <alignment vertical="center"/>
    </xf>
    <xf numFmtId="0" fontId="19" fillId="0" borderId="16" xfId="0" applyFont="1" applyBorder="1">
      <alignment vertical="center"/>
    </xf>
    <xf numFmtId="0" fontId="19" fillId="0" borderId="17" xfId="0" applyFont="1" applyBorder="1">
      <alignment vertical="center"/>
    </xf>
    <xf numFmtId="41" fontId="0" fillId="0" borderId="17" xfId="1" applyFont="1" applyBorder="1">
      <alignment vertical="center"/>
    </xf>
    <xf numFmtId="0" fontId="0" fillId="0" borderId="17" xfId="0" applyBorder="1">
      <alignment vertical="center"/>
    </xf>
    <xf numFmtId="0" fontId="0" fillId="33" borderId="17" xfId="0" applyFill="1" applyBorder="1">
      <alignment vertical="center"/>
    </xf>
    <xf numFmtId="0" fontId="19" fillId="34" borderId="17" xfId="0" applyFont="1" applyFill="1" applyBorder="1">
      <alignment vertical="center"/>
    </xf>
    <xf numFmtId="0" fontId="0" fillId="0" borderId="18" xfId="0" applyBorder="1">
      <alignment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/>
    </xf>
    <xf numFmtId="41" fontId="0" fillId="0" borderId="20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33" borderId="20" xfId="0" applyFill="1" applyBorder="1" applyAlignment="1">
      <alignment horizontal="center" vertical="center"/>
    </xf>
    <xf numFmtId="0" fontId="19" fillId="0" borderId="20" xfId="0" applyFont="1" applyBorder="1" applyAlignment="1">
      <alignment horizontal="center" vertical="center" wrapText="1"/>
    </xf>
    <xf numFmtId="41" fontId="0" fillId="0" borderId="20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1" applyFont="1" applyAlignment="1">
      <alignment horizontal="center" vertical="center" wrapText="1"/>
    </xf>
    <xf numFmtId="41" fontId="0" fillId="35" borderId="0" xfId="1" applyFont="1" applyFill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2308"/>
  <sheetViews>
    <sheetView tabSelected="1" zoomScale="85" zoomScaleNormal="85" workbookViewId="0">
      <selection activeCell="H2312" sqref="H2312"/>
    </sheetView>
  </sheetViews>
  <sheetFormatPr defaultRowHeight="16.5" x14ac:dyDescent="0.3"/>
  <cols>
    <col min="1" max="1" width="5.625" customWidth="1"/>
    <col min="2" max="2" width="0" hidden="1" customWidth="1"/>
    <col min="3" max="3" width="19.625" style="5" customWidth="1"/>
    <col min="5" max="5" width="32.75" customWidth="1"/>
    <col min="6" max="6" width="8.25" customWidth="1"/>
    <col min="7" max="7" width="11.5" style="1" bestFit="1" customWidth="1"/>
    <col min="8" max="8" width="10.75" style="1" customWidth="1"/>
    <col min="9" max="11" width="9.875" style="1" bestFit="1" customWidth="1"/>
    <col min="12" max="13" width="9" style="5"/>
    <col min="14" max="19" width="9" style="44"/>
    <col min="20" max="20" width="11.125" customWidth="1"/>
    <col min="21" max="24" width="9.875" bestFit="1" customWidth="1"/>
    <col min="26" max="26" width="14.125" bestFit="1" customWidth="1"/>
  </cols>
  <sheetData>
    <row r="1" spans="1:28" ht="33" x14ac:dyDescent="0.3">
      <c r="B1" s="2" t="s">
        <v>0</v>
      </c>
      <c r="C1" s="4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9" t="s">
        <v>4620</v>
      </c>
      <c r="M1" s="9" t="s">
        <v>4621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11" t="s">
        <v>4626</v>
      </c>
      <c r="U1" s="45" t="s">
        <v>4622</v>
      </c>
      <c r="V1" s="45" t="s">
        <v>4623</v>
      </c>
      <c r="W1" s="45" t="s">
        <v>4624</v>
      </c>
      <c r="X1" s="45" t="s">
        <v>4625</v>
      </c>
      <c r="Y1" s="2" t="s">
        <v>16</v>
      </c>
      <c r="Z1" s="4" t="s">
        <v>17</v>
      </c>
    </row>
    <row r="2" spans="1:28" hidden="1" x14ac:dyDescent="0.3">
      <c r="A2">
        <v>1495</v>
      </c>
      <c r="B2">
        <v>140290</v>
      </c>
      <c r="C2" s="5" t="s">
        <v>3062</v>
      </c>
      <c r="D2" t="s">
        <v>30</v>
      </c>
      <c r="E2" t="s">
        <v>3063</v>
      </c>
      <c r="F2">
        <v>0</v>
      </c>
      <c r="G2" s="1">
        <v>76</v>
      </c>
      <c r="H2" s="1">
        <v>723</v>
      </c>
      <c r="I2" s="1">
        <v>0</v>
      </c>
      <c r="J2" s="1">
        <v>0</v>
      </c>
      <c r="K2" s="1">
        <v>0</v>
      </c>
      <c r="L2" s="5">
        <v>0</v>
      </c>
      <c r="M2" s="5">
        <v>0</v>
      </c>
      <c r="N2" s="7">
        <v>10.41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>
        <v>0</v>
      </c>
      <c r="U2">
        <v>119</v>
      </c>
      <c r="V2">
        <v>0</v>
      </c>
      <c r="W2">
        <v>0</v>
      </c>
      <c r="X2">
        <v>0</v>
      </c>
      <c r="Y2">
        <v>10</v>
      </c>
      <c r="Z2">
        <v>15.66</v>
      </c>
      <c r="AB2" s="8"/>
    </row>
    <row r="3" spans="1:28" hidden="1" x14ac:dyDescent="0.3">
      <c r="A3">
        <v>4</v>
      </c>
      <c r="B3">
        <v>14790</v>
      </c>
      <c r="C3" s="5" t="s">
        <v>29</v>
      </c>
      <c r="D3" t="s">
        <v>30</v>
      </c>
      <c r="E3" t="s">
        <v>31</v>
      </c>
      <c r="F3">
        <v>0</v>
      </c>
      <c r="G3" s="1">
        <v>1361</v>
      </c>
      <c r="H3" s="1">
        <v>3500</v>
      </c>
      <c r="I3" s="1">
        <v>9935</v>
      </c>
      <c r="J3" s="1">
        <v>12226</v>
      </c>
      <c r="K3" s="1">
        <v>20323</v>
      </c>
      <c r="L3" s="5">
        <v>2.84</v>
      </c>
      <c r="M3" s="5">
        <v>5.81</v>
      </c>
      <c r="N3" s="7">
        <v>23.25</v>
      </c>
      <c r="O3" s="7">
        <v>0.97</v>
      </c>
      <c r="P3" s="7">
        <v>-3.82</v>
      </c>
      <c r="Q3" s="7">
        <v>12.8</v>
      </c>
      <c r="R3" s="7">
        <v>1.35</v>
      </c>
      <c r="S3" s="7">
        <v>0</v>
      </c>
      <c r="T3">
        <v>0.26</v>
      </c>
      <c r="U3">
        <v>955</v>
      </c>
      <c r="V3">
        <v>677</v>
      </c>
      <c r="W3">
        <v>599</v>
      </c>
      <c r="X3">
        <v>1495</v>
      </c>
      <c r="Y3">
        <v>10</v>
      </c>
      <c r="Z3">
        <v>7.02</v>
      </c>
    </row>
    <row r="4" spans="1:28" hidden="1" x14ac:dyDescent="0.3">
      <c r="A4">
        <v>679</v>
      </c>
      <c r="B4">
        <v>880</v>
      </c>
      <c r="C4" s="5" t="s">
        <v>1467</v>
      </c>
      <c r="D4" t="s">
        <v>83</v>
      </c>
      <c r="E4" t="s">
        <v>1468</v>
      </c>
      <c r="F4">
        <v>0</v>
      </c>
      <c r="G4" s="1">
        <v>20876</v>
      </c>
      <c r="H4" s="1">
        <v>27850</v>
      </c>
      <c r="I4" s="1">
        <v>0</v>
      </c>
      <c r="J4" s="1">
        <v>0</v>
      </c>
      <c r="K4" s="1">
        <v>0</v>
      </c>
      <c r="L4" s="5">
        <v>0</v>
      </c>
      <c r="M4" s="5">
        <v>0</v>
      </c>
      <c r="N4" s="7">
        <v>7.73</v>
      </c>
      <c r="O4" s="7">
        <v>2.09</v>
      </c>
      <c r="P4" s="7">
        <v>10.73</v>
      </c>
      <c r="Q4" s="7">
        <v>9.06</v>
      </c>
      <c r="R4" s="7">
        <v>6.13</v>
      </c>
      <c r="S4" s="7">
        <v>0</v>
      </c>
      <c r="T4">
        <v>1.27</v>
      </c>
      <c r="U4">
        <v>14530</v>
      </c>
      <c r="V4">
        <v>11257</v>
      </c>
      <c r="W4">
        <v>18061</v>
      </c>
      <c r="X4">
        <v>21589</v>
      </c>
      <c r="Y4">
        <v>10</v>
      </c>
      <c r="Z4">
        <v>6.96</v>
      </c>
    </row>
    <row r="5" spans="1:28" hidden="1" x14ac:dyDescent="0.3">
      <c r="A5">
        <v>8</v>
      </c>
      <c r="B5">
        <v>35890</v>
      </c>
      <c r="C5" s="5" t="s">
        <v>41</v>
      </c>
      <c r="D5" t="s">
        <v>42</v>
      </c>
      <c r="E5" t="s">
        <v>43</v>
      </c>
      <c r="F5">
        <v>0</v>
      </c>
      <c r="G5" s="1">
        <v>2361</v>
      </c>
      <c r="H5" s="1">
        <v>1140</v>
      </c>
      <c r="I5" s="1">
        <v>2805</v>
      </c>
      <c r="J5" s="1">
        <v>3482</v>
      </c>
      <c r="K5" s="1">
        <v>5874</v>
      </c>
      <c r="L5" s="5">
        <v>2.46</v>
      </c>
      <c r="M5" s="5">
        <v>5.15</v>
      </c>
      <c r="N5" s="7">
        <v>24.3</v>
      </c>
      <c r="O5" s="7">
        <v>18.62</v>
      </c>
      <c r="P5" s="7">
        <v>13.22</v>
      </c>
      <c r="Q5" s="7">
        <v>13.36</v>
      </c>
      <c r="R5" s="7">
        <v>15.94</v>
      </c>
      <c r="S5" s="7">
        <v>0</v>
      </c>
      <c r="T5">
        <v>3.3</v>
      </c>
      <c r="U5">
        <v>1466</v>
      </c>
      <c r="V5">
        <v>1182</v>
      </c>
      <c r="W5">
        <v>831</v>
      </c>
      <c r="X5">
        <v>881</v>
      </c>
      <c r="Y5">
        <v>10</v>
      </c>
      <c r="Z5">
        <v>6.21</v>
      </c>
    </row>
    <row r="6" spans="1:28" hidden="1" x14ac:dyDescent="0.3">
      <c r="A6">
        <v>1</v>
      </c>
      <c r="B6">
        <v>12630</v>
      </c>
      <c r="C6" s="5" t="s">
        <v>21</v>
      </c>
      <c r="D6" t="s">
        <v>19</v>
      </c>
      <c r="E6" t="s">
        <v>22</v>
      </c>
      <c r="F6">
        <v>4</v>
      </c>
      <c r="G6" s="1">
        <v>6811</v>
      </c>
      <c r="H6" s="1">
        <v>11400</v>
      </c>
      <c r="I6" s="1">
        <v>43642</v>
      </c>
      <c r="J6" s="1">
        <v>46860</v>
      </c>
      <c r="K6" s="1">
        <v>58236</v>
      </c>
      <c r="L6" s="5">
        <v>3.83</v>
      </c>
      <c r="M6" s="5">
        <v>5.1100000000000003</v>
      </c>
      <c r="N6" s="7">
        <v>11.67</v>
      </c>
      <c r="O6" s="7">
        <v>12.58</v>
      </c>
      <c r="P6" s="7">
        <v>38.82</v>
      </c>
      <c r="Q6" s="7">
        <v>14.36</v>
      </c>
      <c r="R6" s="7">
        <v>21.62</v>
      </c>
      <c r="S6" s="7">
        <v>0</v>
      </c>
      <c r="T6">
        <v>9.09</v>
      </c>
      <c r="U6">
        <v>4020</v>
      </c>
      <c r="V6">
        <v>1281</v>
      </c>
      <c r="W6">
        <v>954</v>
      </c>
      <c r="X6">
        <v>856</v>
      </c>
      <c r="Y6">
        <v>10</v>
      </c>
      <c r="Z6">
        <v>5.9</v>
      </c>
    </row>
    <row r="7" spans="1:28" hidden="1" x14ac:dyDescent="0.3">
      <c r="A7">
        <v>612</v>
      </c>
      <c r="B7">
        <v>1040</v>
      </c>
      <c r="C7" s="5" t="s">
        <v>1331</v>
      </c>
      <c r="D7" t="s">
        <v>19</v>
      </c>
      <c r="E7" t="s">
        <v>698</v>
      </c>
      <c r="F7">
        <v>0</v>
      </c>
      <c r="G7" s="1">
        <v>24363</v>
      </c>
      <c r="H7" s="1">
        <v>83500</v>
      </c>
      <c r="I7" s="1">
        <v>0</v>
      </c>
      <c r="J7" s="1">
        <v>0</v>
      </c>
      <c r="K7" s="1">
        <v>0</v>
      </c>
      <c r="L7" s="5">
        <v>0</v>
      </c>
      <c r="M7" s="5">
        <v>0</v>
      </c>
      <c r="N7" s="7">
        <v>6.09</v>
      </c>
      <c r="O7" s="7">
        <v>6.24</v>
      </c>
      <c r="P7" s="7">
        <v>6.91</v>
      </c>
      <c r="Q7" s="7">
        <v>12.1</v>
      </c>
      <c r="R7" s="7">
        <v>7.44</v>
      </c>
      <c r="S7" s="7">
        <v>0</v>
      </c>
      <c r="T7">
        <v>1.47</v>
      </c>
      <c r="U7">
        <v>13777</v>
      </c>
      <c r="V7">
        <v>15092</v>
      </c>
      <c r="W7">
        <v>13325</v>
      </c>
      <c r="X7">
        <v>13260</v>
      </c>
      <c r="Y7">
        <v>10</v>
      </c>
      <c r="Z7">
        <v>5.65</v>
      </c>
    </row>
    <row r="8" spans="1:28" hidden="1" x14ac:dyDescent="0.3">
      <c r="A8">
        <v>465</v>
      </c>
      <c r="B8">
        <v>3380</v>
      </c>
      <c r="C8" s="5" t="s">
        <v>1036</v>
      </c>
      <c r="D8" t="s">
        <v>19</v>
      </c>
      <c r="E8" t="s">
        <v>734</v>
      </c>
      <c r="F8">
        <v>0</v>
      </c>
      <c r="G8" s="1">
        <v>6113</v>
      </c>
      <c r="H8" s="1">
        <v>6620</v>
      </c>
      <c r="I8" s="1">
        <v>0</v>
      </c>
      <c r="J8" s="1">
        <v>0</v>
      </c>
      <c r="K8" s="1">
        <v>0</v>
      </c>
      <c r="L8" s="5">
        <v>0</v>
      </c>
      <c r="M8" s="5">
        <v>0</v>
      </c>
      <c r="N8" s="7">
        <v>2.81</v>
      </c>
      <c r="O8" s="7">
        <v>3.24</v>
      </c>
      <c r="P8" s="7">
        <v>6.36</v>
      </c>
      <c r="Q8" s="7">
        <v>14.34</v>
      </c>
      <c r="R8" s="7">
        <v>6.13</v>
      </c>
      <c r="S8" s="7">
        <v>0</v>
      </c>
      <c r="T8">
        <v>2.2000000000000002</v>
      </c>
      <c r="U8">
        <v>3310</v>
      </c>
      <c r="V8">
        <v>3065</v>
      </c>
      <c r="W8">
        <v>3549</v>
      </c>
      <c r="X8">
        <v>4646</v>
      </c>
      <c r="Y8">
        <v>10</v>
      </c>
      <c r="Z8">
        <v>5.41</v>
      </c>
    </row>
    <row r="9" spans="1:28" hidden="1" x14ac:dyDescent="0.3">
      <c r="A9">
        <v>0</v>
      </c>
      <c r="B9">
        <v>175330</v>
      </c>
      <c r="C9" s="5" t="s">
        <v>18</v>
      </c>
      <c r="D9" t="s">
        <v>19</v>
      </c>
      <c r="E9" t="s">
        <v>20</v>
      </c>
      <c r="F9">
        <v>0</v>
      </c>
      <c r="G9" s="1">
        <v>8657</v>
      </c>
      <c r="H9" s="1">
        <v>4395</v>
      </c>
      <c r="I9" s="1">
        <v>18469</v>
      </c>
      <c r="J9" s="1">
        <v>18932</v>
      </c>
      <c r="K9" s="1">
        <v>20570</v>
      </c>
      <c r="L9" s="5">
        <v>4.2</v>
      </c>
      <c r="M9" s="5">
        <v>4.68</v>
      </c>
      <c r="N9" s="7">
        <v>9.09</v>
      </c>
      <c r="O9" s="7">
        <v>10.36</v>
      </c>
      <c r="P9" s="7">
        <v>8.69</v>
      </c>
      <c r="Q9" s="7">
        <v>7.86</v>
      </c>
      <c r="R9" s="7">
        <v>9.39</v>
      </c>
      <c r="S9" s="7">
        <v>1</v>
      </c>
      <c r="T9">
        <v>4.79</v>
      </c>
      <c r="U9">
        <v>4658</v>
      </c>
      <c r="V9">
        <v>4849</v>
      </c>
      <c r="W9">
        <v>4168</v>
      </c>
      <c r="X9">
        <v>3480</v>
      </c>
      <c r="Y9">
        <v>10</v>
      </c>
      <c r="Z9">
        <v>5.38</v>
      </c>
    </row>
    <row r="10" spans="1:28" x14ac:dyDescent="0.3">
      <c r="A10">
        <v>27</v>
      </c>
      <c r="B10">
        <v>23590</v>
      </c>
      <c r="C10" s="10" t="s">
        <v>89</v>
      </c>
      <c r="D10" t="s">
        <v>90</v>
      </c>
      <c r="E10" t="s">
        <v>91</v>
      </c>
      <c r="F10">
        <v>1</v>
      </c>
      <c r="G10" s="1">
        <v>9130</v>
      </c>
      <c r="H10" s="12">
        <v>20350</v>
      </c>
      <c r="I10" s="1">
        <v>37376</v>
      </c>
      <c r="J10" s="1">
        <v>42271</v>
      </c>
      <c r="K10" s="1">
        <v>59574</v>
      </c>
      <c r="L10" s="5">
        <v>1.84</v>
      </c>
      <c r="M10" s="5">
        <v>2.93</v>
      </c>
      <c r="N10" s="7">
        <v>15.22</v>
      </c>
      <c r="O10" s="7">
        <v>14.61</v>
      </c>
      <c r="P10" s="7">
        <v>9.7799999999999994</v>
      </c>
      <c r="Q10" s="7">
        <v>11.53</v>
      </c>
      <c r="R10" s="7">
        <v>12.49</v>
      </c>
      <c r="S10" s="7">
        <v>0</v>
      </c>
      <c r="T10">
        <v>2.33</v>
      </c>
      <c r="U10" s="1">
        <v>4792</v>
      </c>
      <c r="V10" s="1">
        <v>5075</v>
      </c>
      <c r="W10" s="1">
        <v>3241</v>
      </c>
      <c r="X10" s="1">
        <v>3302</v>
      </c>
      <c r="Y10">
        <v>10</v>
      </c>
      <c r="Z10" s="5">
        <v>5.25</v>
      </c>
    </row>
    <row r="11" spans="1:28" hidden="1" x14ac:dyDescent="0.3">
      <c r="A11">
        <v>1478</v>
      </c>
      <c r="B11">
        <v>36460</v>
      </c>
      <c r="C11" s="5" t="s">
        <v>3029</v>
      </c>
      <c r="D11" t="s">
        <v>859</v>
      </c>
      <c r="E11" t="s">
        <v>3030</v>
      </c>
      <c r="F11">
        <v>0</v>
      </c>
      <c r="G11" s="1">
        <v>22247</v>
      </c>
      <c r="H11" s="1">
        <v>24100</v>
      </c>
      <c r="I11" s="1">
        <v>0</v>
      </c>
      <c r="J11" s="1">
        <v>0</v>
      </c>
      <c r="K11" s="1">
        <v>0</v>
      </c>
      <c r="L11" s="5">
        <v>0</v>
      </c>
      <c r="M11" s="5">
        <v>0</v>
      </c>
      <c r="N11" s="7">
        <v>-0.74</v>
      </c>
      <c r="O11" s="7">
        <v>0.48</v>
      </c>
      <c r="P11" s="7">
        <v>6.36</v>
      </c>
      <c r="Q11" s="7">
        <v>-14.03</v>
      </c>
      <c r="R11" s="7">
        <v>0.02</v>
      </c>
      <c r="S11" s="7">
        <v>0</v>
      </c>
      <c r="T11">
        <v>0.01</v>
      </c>
      <c r="U11">
        <v>11091</v>
      </c>
      <c r="V11">
        <v>13345</v>
      </c>
      <c r="W11">
        <v>12769</v>
      </c>
      <c r="X11">
        <v>10352</v>
      </c>
      <c r="Y11">
        <v>10</v>
      </c>
      <c r="Z11">
        <v>4.99</v>
      </c>
    </row>
    <row r="12" spans="1:28" hidden="1" x14ac:dyDescent="0.3">
      <c r="A12">
        <v>325</v>
      </c>
      <c r="B12">
        <v>139130</v>
      </c>
      <c r="C12" s="5" t="s">
        <v>747</v>
      </c>
      <c r="D12" t="s">
        <v>19</v>
      </c>
      <c r="E12" t="s">
        <v>698</v>
      </c>
      <c r="F12">
        <v>0</v>
      </c>
      <c r="G12" s="1">
        <v>9066</v>
      </c>
      <c r="H12" s="1">
        <v>5360</v>
      </c>
      <c r="I12" s="1">
        <v>0</v>
      </c>
      <c r="J12" s="1">
        <v>0</v>
      </c>
      <c r="K12" s="1">
        <v>0</v>
      </c>
      <c r="L12" s="5">
        <v>0</v>
      </c>
      <c r="M12" s="5">
        <v>0</v>
      </c>
      <c r="N12" s="7">
        <v>6.26</v>
      </c>
      <c r="O12" s="7">
        <v>7.31</v>
      </c>
      <c r="P12" s="7">
        <v>9.25</v>
      </c>
      <c r="Q12" s="7">
        <v>7.97</v>
      </c>
      <c r="R12" s="7">
        <v>8.07</v>
      </c>
      <c r="S12" s="7">
        <v>0</v>
      </c>
      <c r="T12">
        <v>5.21</v>
      </c>
      <c r="U12">
        <v>4474</v>
      </c>
      <c r="V12">
        <v>4322</v>
      </c>
      <c r="W12">
        <v>3334</v>
      </c>
      <c r="X12">
        <v>4092</v>
      </c>
      <c r="Y12">
        <v>10</v>
      </c>
      <c r="Z12">
        <v>4.93</v>
      </c>
    </row>
    <row r="13" spans="1:28" hidden="1" x14ac:dyDescent="0.3">
      <c r="A13">
        <v>6</v>
      </c>
      <c r="B13">
        <v>23410</v>
      </c>
      <c r="C13" s="5" t="s">
        <v>35</v>
      </c>
      <c r="D13" t="s">
        <v>36</v>
      </c>
      <c r="E13" t="s">
        <v>37</v>
      </c>
      <c r="F13">
        <v>0</v>
      </c>
      <c r="G13" s="1">
        <v>3096</v>
      </c>
      <c r="H13" s="1">
        <v>4005</v>
      </c>
      <c r="I13" s="1">
        <v>11055</v>
      </c>
      <c r="J13" s="1">
        <v>11239</v>
      </c>
      <c r="K13" s="1">
        <v>11892</v>
      </c>
      <c r="L13" s="5">
        <v>2.76</v>
      </c>
      <c r="M13" s="5">
        <v>2.97</v>
      </c>
      <c r="N13" s="7">
        <v>8.68</v>
      </c>
      <c r="O13" s="7">
        <v>2.61</v>
      </c>
      <c r="P13" s="7">
        <v>3.15</v>
      </c>
      <c r="Q13" s="7">
        <v>12.44</v>
      </c>
      <c r="R13" s="7">
        <v>4.43</v>
      </c>
      <c r="S13" s="7">
        <v>0</v>
      </c>
      <c r="T13">
        <v>1.44</v>
      </c>
      <c r="U13">
        <v>1415</v>
      </c>
      <c r="V13">
        <v>1280</v>
      </c>
      <c r="W13">
        <v>1309</v>
      </c>
      <c r="X13">
        <v>1117</v>
      </c>
      <c r="Y13">
        <v>10</v>
      </c>
      <c r="Z13">
        <v>4.57</v>
      </c>
    </row>
    <row r="14" spans="1:28" hidden="1" x14ac:dyDescent="0.3">
      <c r="A14">
        <v>343</v>
      </c>
      <c r="B14">
        <v>138930</v>
      </c>
      <c r="C14" s="5" t="s">
        <v>781</v>
      </c>
      <c r="D14" t="s">
        <v>19</v>
      </c>
      <c r="E14" t="s">
        <v>126</v>
      </c>
      <c r="F14">
        <v>0</v>
      </c>
      <c r="G14" s="1">
        <v>16949</v>
      </c>
      <c r="H14" s="1">
        <v>5200</v>
      </c>
      <c r="I14" s="1">
        <v>0</v>
      </c>
      <c r="J14" s="1">
        <v>0</v>
      </c>
      <c r="K14" s="1">
        <v>0</v>
      </c>
      <c r="L14" s="5">
        <v>0</v>
      </c>
      <c r="M14" s="5">
        <v>0</v>
      </c>
      <c r="N14" s="7">
        <v>5.82</v>
      </c>
      <c r="O14" s="7">
        <v>7.07</v>
      </c>
      <c r="P14" s="7">
        <v>6.84</v>
      </c>
      <c r="Q14" s="7">
        <v>5.83</v>
      </c>
      <c r="R14" s="7">
        <v>6.79</v>
      </c>
      <c r="S14" s="7">
        <v>1</v>
      </c>
      <c r="T14">
        <v>4.2</v>
      </c>
      <c r="U14">
        <v>7283</v>
      </c>
      <c r="V14">
        <v>8069</v>
      </c>
      <c r="W14">
        <v>7498</v>
      </c>
      <c r="X14">
        <v>5943</v>
      </c>
      <c r="Y14">
        <v>10</v>
      </c>
      <c r="Z14">
        <v>4.3</v>
      </c>
    </row>
    <row r="15" spans="1:28" hidden="1" x14ac:dyDescent="0.3">
      <c r="A15">
        <v>2146</v>
      </c>
      <c r="B15">
        <v>1230</v>
      </c>
      <c r="C15" s="5" t="s">
        <v>4304</v>
      </c>
      <c r="D15" t="s">
        <v>24</v>
      </c>
      <c r="E15" t="s">
        <v>4305</v>
      </c>
      <c r="F15">
        <v>0</v>
      </c>
      <c r="G15" s="1">
        <v>6031</v>
      </c>
      <c r="H15" s="1">
        <v>6320</v>
      </c>
      <c r="I15" s="1">
        <v>0</v>
      </c>
      <c r="J15" s="1">
        <v>0</v>
      </c>
      <c r="K15" s="1">
        <v>0</v>
      </c>
      <c r="L15" s="5">
        <v>0</v>
      </c>
      <c r="M15" s="5">
        <v>0</v>
      </c>
      <c r="N15" s="7">
        <v>-2.57</v>
      </c>
      <c r="O15" s="7">
        <v>-3.63</v>
      </c>
      <c r="P15" s="7">
        <v>-14.25</v>
      </c>
      <c r="Q15" s="7">
        <v>0.2</v>
      </c>
      <c r="R15" s="7">
        <v>-6.53</v>
      </c>
      <c r="S15" s="7">
        <v>0</v>
      </c>
      <c r="T15">
        <v>-2.56</v>
      </c>
      <c r="U15">
        <v>2590</v>
      </c>
      <c r="V15">
        <v>1646</v>
      </c>
      <c r="W15">
        <v>1450</v>
      </c>
      <c r="X15">
        <v>2413</v>
      </c>
      <c r="Y15">
        <v>10</v>
      </c>
      <c r="Z15">
        <v>4.29</v>
      </c>
    </row>
    <row r="16" spans="1:28" hidden="1" x14ac:dyDescent="0.3">
      <c r="A16">
        <v>386</v>
      </c>
      <c r="B16">
        <v>9970</v>
      </c>
      <c r="C16" s="5" t="s">
        <v>871</v>
      </c>
      <c r="D16" t="s">
        <v>19</v>
      </c>
      <c r="E16" t="s">
        <v>872</v>
      </c>
      <c r="F16">
        <v>5</v>
      </c>
      <c r="G16" s="1">
        <v>5107</v>
      </c>
      <c r="H16" s="1">
        <v>37450</v>
      </c>
      <c r="I16" s="1">
        <v>0</v>
      </c>
      <c r="J16" s="1">
        <v>0</v>
      </c>
      <c r="K16" s="1">
        <v>0</v>
      </c>
      <c r="L16" s="5">
        <v>0</v>
      </c>
      <c r="M16" s="5">
        <v>0</v>
      </c>
      <c r="N16" s="7">
        <v>6.09</v>
      </c>
      <c r="O16" s="7">
        <v>9.6</v>
      </c>
      <c r="P16" s="7">
        <v>8.49</v>
      </c>
      <c r="Q16" s="7">
        <v>8.1999999999999993</v>
      </c>
      <c r="R16" s="7">
        <v>9</v>
      </c>
      <c r="S16" s="7">
        <v>1</v>
      </c>
      <c r="T16">
        <v>3.08</v>
      </c>
      <c r="U16">
        <v>2170</v>
      </c>
      <c r="V16">
        <v>2990</v>
      </c>
      <c r="W16">
        <v>2549</v>
      </c>
      <c r="X16">
        <v>2103</v>
      </c>
      <c r="Y16">
        <v>10</v>
      </c>
      <c r="Z16">
        <v>4.25</v>
      </c>
    </row>
    <row r="17" spans="1:26" hidden="1" x14ac:dyDescent="0.3">
      <c r="A17">
        <v>18</v>
      </c>
      <c r="B17">
        <v>213500</v>
      </c>
      <c r="C17" s="5" t="s">
        <v>67</v>
      </c>
      <c r="D17" t="s">
        <v>68</v>
      </c>
      <c r="E17" t="s">
        <v>69</v>
      </c>
      <c r="F17">
        <v>0</v>
      </c>
      <c r="G17" s="1">
        <v>3189</v>
      </c>
      <c r="H17" s="1">
        <v>13400</v>
      </c>
      <c r="I17" s="1">
        <v>28466</v>
      </c>
      <c r="J17" s="1">
        <v>31200</v>
      </c>
      <c r="K17" s="1">
        <v>40864</v>
      </c>
      <c r="L17" s="5">
        <v>2.12</v>
      </c>
      <c r="M17" s="5">
        <v>3.05</v>
      </c>
      <c r="N17" s="7">
        <v>12.98</v>
      </c>
      <c r="O17" s="7">
        <v>6.92</v>
      </c>
      <c r="P17" s="7">
        <v>7.49</v>
      </c>
      <c r="Q17" s="7">
        <v>8.81</v>
      </c>
      <c r="R17" s="7">
        <v>7.43</v>
      </c>
      <c r="S17" s="7">
        <v>0</v>
      </c>
      <c r="T17">
        <v>1.74</v>
      </c>
      <c r="U17">
        <v>1340</v>
      </c>
      <c r="V17">
        <v>1053</v>
      </c>
      <c r="W17">
        <v>1207</v>
      </c>
      <c r="X17">
        <v>637</v>
      </c>
      <c r="Y17">
        <v>10</v>
      </c>
      <c r="Z17">
        <v>4.2</v>
      </c>
    </row>
    <row r="18" spans="1:26" hidden="1" x14ac:dyDescent="0.3">
      <c r="A18">
        <v>102</v>
      </c>
      <c r="B18">
        <v>67310</v>
      </c>
      <c r="C18" s="5" t="s">
        <v>273</v>
      </c>
      <c r="D18" t="s">
        <v>217</v>
      </c>
      <c r="E18" t="s">
        <v>274</v>
      </c>
      <c r="F18">
        <v>1</v>
      </c>
      <c r="G18" s="1">
        <v>2111</v>
      </c>
      <c r="H18" s="1">
        <v>6950</v>
      </c>
      <c r="I18" s="1">
        <v>5444</v>
      </c>
      <c r="J18" s="1">
        <v>5883</v>
      </c>
      <c r="K18" s="1">
        <v>7436</v>
      </c>
      <c r="L18" s="5">
        <v>0.78</v>
      </c>
      <c r="M18" s="5">
        <v>1.07</v>
      </c>
      <c r="N18" s="7">
        <v>12.07</v>
      </c>
      <c r="O18" s="7">
        <v>-1.7</v>
      </c>
      <c r="P18" s="7">
        <v>1.05</v>
      </c>
      <c r="Q18" s="7">
        <v>5.09</v>
      </c>
      <c r="R18" s="7">
        <v>0.35</v>
      </c>
      <c r="S18" s="7">
        <v>0</v>
      </c>
      <c r="T18">
        <v>0.04</v>
      </c>
      <c r="U18">
        <v>590</v>
      </c>
      <c r="V18">
        <v>453</v>
      </c>
      <c r="W18">
        <v>534</v>
      </c>
      <c r="X18">
        <v>411</v>
      </c>
      <c r="Y18">
        <v>15</v>
      </c>
      <c r="Z18">
        <v>4.1900000000000004</v>
      </c>
    </row>
    <row r="19" spans="1:26" hidden="1" x14ac:dyDescent="0.3">
      <c r="A19">
        <v>3</v>
      </c>
      <c r="B19">
        <v>1500</v>
      </c>
      <c r="C19" s="5" t="s">
        <v>26</v>
      </c>
      <c r="D19" t="s">
        <v>27</v>
      </c>
      <c r="E19" t="s">
        <v>28</v>
      </c>
      <c r="F19">
        <v>0</v>
      </c>
      <c r="G19" s="1">
        <v>3051</v>
      </c>
      <c r="H19" s="1">
        <v>10400</v>
      </c>
      <c r="I19" s="1">
        <v>34985</v>
      </c>
      <c r="J19" s="1">
        <v>35941</v>
      </c>
      <c r="K19" s="1">
        <v>39317</v>
      </c>
      <c r="L19" s="5">
        <v>3.36</v>
      </c>
      <c r="M19" s="5">
        <v>3.78</v>
      </c>
      <c r="N19" s="7">
        <v>9.1999999999999993</v>
      </c>
      <c r="O19" s="7">
        <v>7.93</v>
      </c>
      <c r="P19" s="7">
        <v>6.06</v>
      </c>
      <c r="Q19" s="7">
        <v>6.04</v>
      </c>
      <c r="R19" s="7">
        <v>6.99</v>
      </c>
      <c r="S19" s="7">
        <v>1</v>
      </c>
      <c r="T19">
        <v>2.17</v>
      </c>
      <c r="U19">
        <v>1268</v>
      </c>
      <c r="V19">
        <v>984</v>
      </c>
      <c r="W19">
        <v>681</v>
      </c>
      <c r="X19">
        <v>668</v>
      </c>
      <c r="Y19">
        <v>10</v>
      </c>
      <c r="Z19">
        <v>4.16</v>
      </c>
    </row>
    <row r="20" spans="1:26" hidden="1" x14ac:dyDescent="0.3">
      <c r="A20">
        <v>957</v>
      </c>
      <c r="B20">
        <v>17940</v>
      </c>
      <c r="C20" s="5" t="s">
        <v>2016</v>
      </c>
      <c r="D20" t="s">
        <v>54</v>
      </c>
      <c r="E20" t="s">
        <v>2017</v>
      </c>
      <c r="F20">
        <v>0</v>
      </c>
      <c r="G20" s="1">
        <v>3409</v>
      </c>
      <c r="H20" s="1">
        <v>49700</v>
      </c>
      <c r="I20" s="1">
        <v>0</v>
      </c>
      <c r="J20" s="1">
        <v>0</v>
      </c>
      <c r="K20" s="1">
        <v>0</v>
      </c>
      <c r="L20" s="5">
        <v>0</v>
      </c>
      <c r="M20" s="5">
        <v>0</v>
      </c>
      <c r="N20" s="7">
        <v>5.84</v>
      </c>
      <c r="O20" s="7">
        <v>-3.63</v>
      </c>
      <c r="P20" s="7">
        <v>6.47</v>
      </c>
      <c r="Q20" s="7">
        <v>7.39</v>
      </c>
      <c r="R20" s="7">
        <v>1.57</v>
      </c>
      <c r="S20" s="7">
        <v>0</v>
      </c>
      <c r="T20">
        <v>0.68</v>
      </c>
      <c r="U20">
        <v>1374</v>
      </c>
      <c r="V20">
        <v>1063</v>
      </c>
      <c r="W20">
        <v>140</v>
      </c>
      <c r="X20">
        <v>937</v>
      </c>
      <c r="Y20">
        <v>10</v>
      </c>
      <c r="Z20">
        <v>4.03</v>
      </c>
    </row>
    <row r="21" spans="1:26" hidden="1" x14ac:dyDescent="0.3">
      <c r="A21">
        <v>528</v>
      </c>
      <c r="B21">
        <v>7980</v>
      </c>
      <c r="C21" s="5" t="s">
        <v>1160</v>
      </c>
      <c r="D21" t="s">
        <v>136</v>
      </c>
      <c r="E21" t="s">
        <v>1161</v>
      </c>
      <c r="F21">
        <v>1</v>
      </c>
      <c r="G21" s="1">
        <v>881</v>
      </c>
      <c r="H21" s="1">
        <v>1830</v>
      </c>
      <c r="I21" s="1">
        <v>0</v>
      </c>
      <c r="J21" s="1">
        <v>0</v>
      </c>
      <c r="K21" s="1">
        <v>0</v>
      </c>
      <c r="L21" s="5">
        <v>0</v>
      </c>
      <c r="M21" s="5">
        <v>0</v>
      </c>
      <c r="N21" s="7">
        <v>0</v>
      </c>
      <c r="O21" s="7">
        <v>6.99</v>
      </c>
      <c r="P21" s="7">
        <v>7.14</v>
      </c>
      <c r="Q21" s="7">
        <v>7.86</v>
      </c>
      <c r="R21" s="7">
        <v>7.19</v>
      </c>
      <c r="S21" s="7">
        <v>0</v>
      </c>
      <c r="T21">
        <v>1.78</v>
      </c>
      <c r="U21">
        <v>346</v>
      </c>
      <c r="V21">
        <v>432</v>
      </c>
      <c r="W21">
        <v>325</v>
      </c>
      <c r="X21">
        <v>237</v>
      </c>
      <c r="Y21">
        <v>10</v>
      </c>
      <c r="Z21">
        <v>3.93</v>
      </c>
    </row>
    <row r="22" spans="1:26" hidden="1" x14ac:dyDescent="0.3">
      <c r="A22">
        <v>602</v>
      </c>
      <c r="B22">
        <v>298020</v>
      </c>
      <c r="C22" s="5" t="s">
        <v>1309</v>
      </c>
      <c r="D22" t="s">
        <v>48</v>
      </c>
      <c r="E22" t="s">
        <v>1310</v>
      </c>
      <c r="F22">
        <v>2</v>
      </c>
      <c r="G22" s="1">
        <v>4297</v>
      </c>
      <c r="H22" s="1">
        <v>99300</v>
      </c>
      <c r="I22" s="1">
        <v>0</v>
      </c>
      <c r="J22" s="1">
        <v>0</v>
      </c>
      <c r="K22" s="1">
        <v>0</v>
      </c>
      <c r="L22" s="5">
        <v>0</v>
      </c>
      <c r="M22" s="5">
        <v>0</v>
      </c>
      <c r="N22" s="7">
        <v>7.88</v>
      </c>
      <c r="O22" s="7">
        <v>20.86</v>
      </c>
      <c r="P22" s="7">
        <v>0</v>
      </c>
      <c r="Q22" s="7">
        <v>0</v>
      </c>
      <c r="R22" s="7">
        <v>10.43</v>
      </c>
      <c r="S22" s="7">
        <v>0</v>
      </c>
      <c r="T22">
        <v>1.51</v>
      </c>
      <c r="U22">
        <v>1619</v>
      </c>
      <c r="V22">
        <v>3229</v>
      </c>
      <c r="W22">
        <v>1251</v>
      </c>
      <c r="X22">
        <v>0</v>
      </c>
      <c r="Y22">
        <v>10</v>
      </c>
      <c r="Z22">
        <v>3.77</v>
      </c>
    </row>
    <row r="23" spans="1:26" hidden="1" x14ac:dyDescent="0.3">
      <c r="A23">
        <v>2</v>
      </c>
      <c r="B23">
        <v>84010</v>
      </c>
      <c r="C23" s="5" t="s">
        <v>23</v>
      </c>
      <c r="D23" t="s">
        <v>24</v>
      </c>
      <c r="E23" t="s">
        <v>25</v>
      </c>
      <c r="F23">
        <v>5</v>
      </c>
      <c r="G23" s="1">
        <v>1595</v>
      </c>
      <c r="H23" s="1">
        <v>6470</v>
      </c>
      <c r="I23" s="1">
        <v>22270</v>
      </c>
      <c r="J23" s="1">
        <v>22985</v>
      </c>
      <c r="K23" s="1">
        <v>25511</v>
      </c>
      <c r="L23" s="5">
        <v>3.44</v>
      </c>
      <c r="M23" s="5">
        <v>3.94</v>
      </c>
      <c r="N23" s="7">
        <v>9.44</v>
      </c>
      <c r="O23" s="7">
        <v>6.73</v>
      </c>
      <c r="P23" s="7">
        <v>-3.83</v>
      </c>
      <c r="Q23" s="7">
        <v>6.86</v>
      </c>
      <c r="R23" s="7">
        <v>3.23</v>
      </c>
      <c r="S23" s="7">
        <v>0</v>
      </c>
      <c r="T23">
        <v>1.24</v>
      </c>
      <c r="U23">
        <v>600</v>
      </c>
      <c r="V23">
        <v>420</v>
      </c>
      <c r="W23">
        <v>46</v>
      </c>
      <c r="X23">
        <v>471</v>
      </c>
      <c r="Y23">
        <v>10</v>
      </c>
      <c r="Z23">
        <v>3.76</v>
      </c>
    </row>
    <row r="24" spans="1:26" hidden="1" x14ac:dyDescent="0.3">
      <c r="A24">
        <v>1506</v>
      </c>
      <c r="B24">
        <v>316140</v>
      </c>
      <c r="C24" s="5" t="s">
        <v>3083</v>
      </c>
      <c r="D24" t="s">
        <v>19</v>
      </c>
      <c r="E24" t="s">
        <v>3084</v>
      </c>
      <c r="F24">
        <v>3</v>
      </c>
      <c r="G24" s="1">
        <v>62259</v>
      </c>
      <c r="H24" s="1">
        <v>8620</v>
      </c>
      <c r="I24" s="1">
        <v>0</v>
      </c>
      <c r="J24" s="1">
        <v>0</v>
      </c>
      <c r="K24" s="1">
        <v>0</v>
      </c>
      <c r="L24" s="5">
        <v>0</v>
      </c>
      <c r="M24" s="5">
        <v>0</v>
      </c>
      <c r="N24" s="7">
        <v>6.53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>
        <v>0</v>
      </c>
      <c r="U24">
        <v>23216</v>
      </c>
      <c r="V24">
        <v>28000</v>
      </c>
      <c r="W24">
        <v>0</v>
      </c>
      <c r="X24">
        <v>0</v>
      </c>
      <c r="Y24">
        <v>10</v>
      </c>
      <c r="Z24">
        <v>3.73</v>
      </c>
    </row>
    <row r="25" spans="1:26" hidden="1" x14ac:dyDescent="0.3">
      <c r="A25">
        <v>21</v>
      </c>
      <c r="B25">
        <v>210</v>
      </c>
      <c r="C25" s="5" t="s">
        <v>75</v>
      </c>
      <c r="D25" t="s">
        <v>30</v>
      </c>
      <c r="E25" t="s">
        <v>76</v>
      </c>
      <c r="F25">
        <v>3</v>
      </c>
      <c r="G25" s="1">
        <v>32642</v>
      </c>
      <c r="H25" s="1">
        <v>93800</v>
      </c>
      <c r="I25" s="1">
        <v>193075</v>
      </c>
      <c r="J25" s="1">
        <v>210008</v>
      </c>
      <c r="K25" s="1">
        <v>269865</v>
      </c>
      <c r="L25" s="5">
        <v>2.06</v>
      </c>
      <c r="M25" s="5">
        <v>2.88</v>
      </c>
      <c r="N25" s="7">
        <v>12.48</v>
      </c>
      <c r="O25" s="7">
        <v>11.74</v>
      </c>
      <c r="P25" s="7">
        <v>12.37</v>
      </c>
      <c r="Q25" s="7">
        <v>10.14</v>
      </c>
      <c r="R25" s="7">
        <v>11.68</v>
      </c>
      <c r="S25" s="7">
        <v>0</v>
      </c>
      <c r="T25">
        <v>2.4300000000000002</v>
      </c>
      <c r="U25">
        <v>12028</v>
      </c>
      <c r="V25">
        <v>11301</v>
      </c>
      <c r="W25">
        <v>8454</v>
      </c>
      <c r="X25">
        <v>5459</v>
      </c>
      <c r="Y25">
        <v>10</v>
      </c>
      <c r="Z25">
        <v>3.68</v>
      </c>
    </row>
    <row r="26" spans="1:26" hidden="1" x14ac:dyDescent="0.3">
      <c r="A26">
        <v>362</v>
      </c>
      <c r="B26">
        <v>86790</v>
      </c>
      <c r="C26" s="5" t="s">
        <v>823</v>
      </c>
      <c r="D26" t="s">
        <v>19</v>
      </c>
      <c r="E26" t="s">
        <v>824</v>
      </c>
      <c r="F26">
        <v>0</v>
      </c>
      <c r="G26" s="1">
        <v>85569</v>
      </c>
      <c r="H26" s="1">
        <v>28500</v>
      </c>
      <c r="I26" s="1">
        <v>0</v>
      </c>
      <c r="J26" s="1">
        <v>0</v>
      </c>
      <c r="K26" s="1">
        <v>0</v>
      </c>
      <c r="L26" s="5">
        <v>0</v>
      </c>
      <c r="M26" s="5">
        <v>0</v>
      </c>
      <c r="N26" s="7">
        <v>7.75</v>
      </c>
      <c r="O26" s="7">
        <v>8.77</v>
      </c>
      <c r="P26" s="7">
        <v>8.8800000000000008</v>
      </c>
      <c r="Q26" s="7">
        <v>8.7899999999999991</v>
      </c>
      <c r="R26" s="7">
        <v>8.81</v>
      </c>
      <c r="S26" s="7">
        <v>0</v>
      </c>
      <c r="T26">
        <v>3.71</v>
      </c>
      <c r="U26">
        <v>31317</v>
      </c>
      <c r="V26">
        <v>32587</v>
      </c>
      <c r="W26">
        <v>31522</v>
      </c>
      <c r="X26">
        <v>27181</v>
      </c>
      <c r="Y26">
        <v>10</v>
      </c>
      <c r="Z26">
        <v>3.66</v>
      </c>
    </row>
    <row r="27" spans="1:26" hidden="1" x14ac:dyDescent="0.3">
      <c r="A27">
        <v>372</v>
      </c>
      <c r="B27">
        <v>5880</v>
      </c>
      <c r="C27" s="5" t="s">
        <v>844</v>
      </c>
      <c r="D27" t="s">
        <v>130</v>
      </c>
      <c r="E27" t="s">
        <v>845</v>
      </c>
      <c r="F27">
        <v>0</v>
      </c>
      <c r="G27" s="1">
        <v>3908</v>
      </c>
      <c r="H27" s="1">
        <v>16000</v>
      </c>
      <c r="I27" s="1">
        <v>0</v>
      </c>
      <c r="J27" s="1">
        <v>0</v>
      </c>
      <c r="K27" s="1">
        <v>0</v>
      </c>
      <c r="L27" s="5">
        <v>0</v>
      </c>
      <c r="M27" s="5">
        <v>0</v>
      </c>
      <c r="N27" s="7">
        <v>5.16</v>
      </c>
      <c r="O27" s="7">
        <v>11.47</v>
      </c>
      <c r="P27" s="7">
        <v>10.94</v>
      </c>
      <c r="Q27" s="7">
        <v>19.23</v>
      </c>
      <c r="R27" s="7">
        <v>12.59</v>
      </c>
      <c r="S27" s="7">
        <v>0</v>
      </c>
      <c r="T27">
        <v>3.42</v>
      </c>
      <c r="U27">
        <v>1422</v>
      </c>
      <c r="V27">
        <v>1288</v>
      </c>
      <c r="W27">
        <v>1350</v>
      </c>
      <c r="X27">
        <v>949</v>
      </c>
      <c r="Y27">
        <v>10</v>
      </c>
      <c r="Z27">
        <v>3.64</v>
      </c>
    </row>
    <row r="28" spans="1:26" hidden="1" x14ac:dyDescent="0.3">
      <c r="A28">
        <v>17</v>
      </c>
      <c r="B28">
        <v>6360</v>
      </c>
      <c r="C28" s="5" t="s">
        <v>65</v>
      </c>
      <c r="D28" t="s">
        <v>42</v>
      </c>
      <c r="E28" t="s">
        <v>66</v>
      </c>
      <c r="F28">
        <v>0</v>
      </c>
      <c r="G28" s="1">
        <v>20385</v>
      </c>
      <c r="H28" s="1">
        <v>25450</v>
      </c>
      <c r="I28" s="1">
        <v>54378</v>
      </c>
      <c r="J28" s="1">
        <v>57636</v>
      </c>
      <c r="K28" s="1">
        <v>69152</v>
      </c>
      <c r="L28" s="5">
        <v>2.14</v>
      </c>
      <c r="M28" s="5">
        <v>2.72</v>
      </c>
      <c r="N28" s="7">
        <v>10.9</v>
      </c>
      <c r="O28" s="7">
        <v>11.79</v>
      </c>
      <c r="P28" s="7">
        <v>17.34</v>
      </c>
      <c r="Q28" s="7">
        <v>-5.22</v>
      </c>
      <c r="R28" s="7">
        <v>10.81</v>
      </c>
      <c r="S28" s="7">
        <v>0</v>
      </c>
      <c r="T28">
        <v>2.69</v>
      </c>
      <c r="U28">
        <v>7250</v>
      </c>
      <c r="V28">
        <v>7673</v>
      </c>
      <c r="W28">
        <v>10645</v>
      </c>
      <c r="X28">
        <v>3187</v>
      </c>
      <c r="Y28">
        <v>10</v>
      </c>
      <c r="Z28">
        <v>3.56</v>
      </c>
    </row>
    <row r="29" spans="1:26" hidden="1" x14ac:dyDescent="0.3">
      <c r="A29">
        <v>15</v>
      </c>
      <c r="B29">
        <v>900310</v>
      </c>
      <c r="C29" s="5" t="s">
        <v>60</v>
      </c>
      <c r="D29" t="s">
        <v>19</v>
      </c>
      <c r="E29" t="s">
        <v>61</v>
      </c>
      <c r="F29">
        <v>5</v>
      </c>
      <c r="G29" s="1">
        <v>896</v>
      </c>
      <c r="H29" s="1">
        <v>1660</v>
      </c>
      <c r="I29" s="1">
        <v>3687</v>
      </c>
      <c r="J29" s="1">
        <v>4256</v>
      </c>
      <c r="K29" s="1">
        <v>6268</v>
      </c>
      <c r="L29" s="5">
        <v>2.2200000000000002</v>
      </c>
      <c r="M29" s="5">
        <v>3.78</v>
      </c>
      <c r="N29" s="7">
        <v>16.87</v>
      </c>
      <c r="O29" s="7">
        <v>16.670000000000002</v>
      </c>
      <c r="P29" s="7">
        <v>21.94</v>
      </c>
      <c r="Q29" s="7">
        <v>31.54</v>
      </c>
      <c r="R29" s="7">
        <v>20.91</v>
      </c>
      <c r="S29" s="7">
        <v>0</v>
      </c>
      <c r="T29">
        <v>4.68</v>
      </c>
      <c r="U29">
        <v>316</v>
      </c>
      <c r="V29">
        <v>276</v>
      </c>
      <c r="W29">
        <v>279</v>
      </c>
      <c r="X29">
        <v>275</v>
      </c>
      <c r="Y29">
        <v>10</v>
      </c>
      <c r="Z29">
        <v>3.53</v>
      </c>
    </row>
    <row r="30" spans="1:26" x14ac:dyDescent="0.3">
      <c r="A30">
        <v>28</v>
      </c>
      <c r="B30">
        <v>14830</v>
      </c>
      <c r="C30" s="10" t="s">
        <v>92</v>
      </c>
      <c r="D30" t="s">
        <v>73</v>
      </c>
      <c r="E30" t="s">
        <v>93</v>
      </c>
      <c r="F30">
        <v>5</v>
      </c>
      <c r="G30" s="1">
        <v>4227</v>
      </c>
      <c r="H30" s="12">
        <v>47550</v>
      </c>
      <c r="I30" s="1">
        <v>85957</v>
      </c>
      <c r="J30" s="1">
        <v>89373</v>
      </c>
      <c r="K30" s="1">
        <v>101447</v>
      </c>
      <c r="L30" s="5">
        <v>1.81</v>
      </c>
      <c r="M30" s="5">
        <v>2.13</v>
      </c>
      <c r="N30" s="7">
        <v>9.83</v>
      </c>
      <c r="O30" s="7">
        <v>9.8699999999999992</v>
      </c>
      <c r="P30" s="7">
        <v>5.52</v>
      </c>
      <c r="Q30" s="7">
        <v>6.19</v>
      </c>
      <c r="R30" s="7">
        <v>7.81</v>
      </c>
      <c r="S30" s="7">
        <v>0</v>
      </c>
      <c r="T30">
        <v>1.66</v>
      </c>
      <c r="U30" s="1">
        <v>879</v>
      </c>
      <c r="V30" s="1">
        <v>848</v>
      </c>
      <c r="W30" s="1">
        <v>801</v>
      </c>
      <c r="X30" s="1">
        <v>671</v>
      </c>
      <c r="Y30">
        <v>10</v>
      </c>
      <c r="Z30" s="5">
        <v>2.08</v>
      </c>
    </row>
    <row r="31" spans="1:26" hidden="1" x14ac:dyDescent="0.3">
      <c r="A31">
        <v>19</v>
      </c>
      <c r="B31">
        <v>47040</v>
      </c>
      <c r="C31" s="5" t="s">
        <v>70</v>
      </c>
      <c r="D31" t="s">
        <v>42</v>
      </c>
      <c r="E31" t="s">
        <v>71</v>
      </c>
      <c r="F31">
        <v>0</v>
      </c>
      <c r="G31" s="1">
        <v>12469</v>
      </c>
      <c r="H31" s="1">
        <v>3000</v>
      </c>
      <c r="I31" s="1">
        <v>6350</v>
      </c>
      <c r="J31" s="1">
        <v>6625</v>
      </c>
      <c r="K31" s="1">
        <v>7599</v>
      </c>
      <c r="L31" s="5">
        <v>2.12</v>
      </c>
      <c r="M31" s="5">
        <v>2.5299999999999998</v>
      </c>
      <c r="N31" s="7">
        <v>10.02</v>
      </c>
      <c r="O31" s="7">
        <v>8.8000000000000007</v>
      </c>
      <c r="P31" s="7">
        <v>13.2</v>
      </c>
      <c r="Q31" s="7">
        <v>12.12</v>
      </c>
      <c r="R31" s="7">
        <v>10.82</v>
      </c>
      <c r="S31" s="7">
        <v>0</v>
      </c>
      <c r="T31">
        <v>2.82</v>
      </c>
      <c r="U31">
        <v>4387</v>
      </c>
      <c r="V31">
        <v>3641</v>
      </c>
      <c r="W31">
        <v>6287</v>
      </c>
      <c r="X31">
        <v>4290</v>
      </c>
      <c r="Y31">
        <v>10</v>
      </c>
      <c r="Z31">
        <v>3.52</v>
      </c>
    </row>
    <row r="32" spans="1:26" x14ac:dyDescent="0.3">
      <c r="A32">
        <v>41</v>
      </c>
      <c r="B32">
        <v>6040</v>
      </c>
      <c r="C32" s="10" t="s">
        <v>122</v>
      </c>
      <c r="D32" t="s">
        <v>123</v>
      </c>
      <c r="E32" t="s">
        <v>124</v>
      </c>
      <c r="F32">
        <v>0</v>
      </c>
      <c r="G32" s="1">
        <v>8017</v>
      </c>
      <c r="H32" s="12">
        <v>218000</v>
      </c>
      <c r="I32" s="1">
        <v>348901</v>
      </c>
      <c r="J32" s="1">
        <v>382122</v>
      </c>
      <c r="K32" s="1">
        <v>499553</v>
      </c>
      <c r="L32" s="5">
        <v>1.6</v>
      </c>
      <c r="M32" s="5">
        <v>2.29</v>
      </c>
      <c r="N32" s="7">
        <v>12.93</v>
      </c>
      <c r="O32" s="7">
        <v>4.45</v>
      </c>
      <c r="P32" s="7">
        <v>7.35</v>
      </c>
      <c r="Q32" s="7">
        <v>19.649999999999999</v>
      </c>
      <c r="R32" s="7">
        <v>7.95</v>
      </c>
      <c r="S32" s="7">
        <v>0</v>
      </c>
      <c r="T32">
        <v>1.31</v>
      </c>
      <c r="U32" s="1">
        <v>2638</v>
      </c>
      <c r="V32" s="1">
        <v>1936</v>
      </c>
      <c r="W32" s="1">
        <v>1777</v>
      </c>
      <c r="X32" s="1">
        <v>2246</v>
      </c>
      <c r="Y32">
        <v>10</v>
      </c>
      <c r="Z32" s="5">
        <v>3.29</v>
      </c>
    </row>
    <row r="33" spans="1:26" hidden="1" x14ac:dyDescent="0.3">
      <c r="A33">
        <v>13</v>
      </c>
      <c r="B33">
        <v>78020</v>
      </c>
      <c r="C33" s="5" t="s">
        <v>56</v>
      </c>
      <c r="D33" t="s">
        <v>27</v>
      </c>
      <c r="E33" t="s">
        <v>57</v>
      </c>
      <c r="F33">
        <v>0</v>
      </c>
      <c r="G33" s="1">
        <v>3096</v>
      </c>
      <c r="H33" s="1">
        <v>5580</v>
      </c>
      <c r="I33" s="1">
        <v>12543</v>
      </c>
      <c r="J33" s="1">
        <v>14312</v>
      </c>
      <c r="K33" s="1">
        <v>20563</v>
      </c>
      <c r="L33" s="5">
        <v>2.25</v>
      </c>
      <c r="M33" s="5">
        <v>3.69</v>
      </c>
      <c r="N33" s="7">
        <v>15.91</v>
      </c>
      <c r="O33" s="7">
        <v>11.23</v>
      </c>
      <c r="P33" s="7">
        <v>8.58</v>
      </c>
      <c r="Q33" s="7">
        <v>10.19</v>
      </c>
      <c r="R33" s="7">
        <v>10.17</v>
      </c>
      <c r="S33" s="7">
        <v>0</v>
      </c>
      <c r="T33">
        <v>2.33</v>
      </c>
      <c r="U33">
        <v>1046</v>
      </c>
      <c r="V33">
        <v>705</v>
      </c>
      <c r="W33">
        <v>473</v>
      </c>
      <c r="X33">
        <v>511</v>
      </c>
      <c r="Y33">
        <v>10</v>
      </c>
      <c r="Z33">
        <v>3.38</v>
      </c>
    </row>
    <row r="34" spans="1:26" hidden="1" x14ac:dyDescent="0.3">
      <c r="A34">
        <v>526</v>
      </c>
      <c r="B34">
        <v>183190</v>
      </c>
      <c r="C34" s="5" t="s">
        <v>1156</v>
      </c>
      <c r="D34" t="s">
        <v>36</v>
      </c>
      <c r="E34" t="s">
        <v>1157</v>
      </c>
      <c r="F34">
        <v>2</v>
      </c>
      <c r="G34" s="1">
        <v>2162</v>
      </c>
      <c r="H34" s="1">
        <v>55500</v>
      </c>
      <c r="I34" s="1">
        <v>0</v>
      </c>
      <c r="J34" s="1">
        <v>0</v>
      </c>
      <c r="K34" s="1">
        <v>0</v>
      </c>
      <c r="L34" s="5">
        <v>0</v>
      </c>
      <c r="M34" s="5">
        <v>0</v>
      </c>
      <c r="N34" s="7">
        <v>2.99</v>
      </c>
      <c r="O34" s="7">
        <v>3.53</v>
      </c>
      <c r="P34" s="7">
        <v>2.08</v>
      </c>
      <c r="Q34" s="7">
        <v>8.16</v>
      </c>
      <c r="R34" s="7">
        <v>3.82</v>
      </c>
      <c r="S34" s="7">
        <v>0</v>
      </c>
      <c r="T34">
        <v>1.79</v>
      </c>
      <c r="U34">
        <v>727</v>
      </c>
      <c r="V34">
        <v>808</v>
      </c>
      <c r="W34">
        <v>792</v>
      </c>
      <c r="X34">
        <v>532</v>
      </c>
      <c r="Y34">
        <v>10</v>
      </c>
      <c r="Z34">
        <v>3.36</v>
      </c>
    </row>
    <row r="35" spans="1:26" hidden="1" x14ac:dyDescent="0.3">
      <c r="A35">
        <v>30</v>
      </c>
      <c r="B35">
        <v>123890</v>
      </c>
      <c r="C35" s="5" t="s">
        <v>97</v>
      </c>
      <c r="D35" t="s">
        <v>51</v>
      </c>
      <c r="E35" t="s">
        <v>98</v>
      </c>
      <c r="F35">
        <v>5</v>
      </c>
      <c r="G35" s="1">
        <v>4649</v>
      </c>
      <c r="H35" s="1">
        <v>3750</v>
      </c>
      <c r="I35" s="1">
        <v>6717</v>
      </c>
      <c r="J35" s="1">
        <v>7702</v>
      </c>
      <c r="K35" s="1">
        <v>11183</v>
      </c>
      <c r="L35" s="5">
        <v>1.79</v>
      </c>
      <c r="M35" s="5">
        <v>2.98</v>
      </c>
      <c r="N35" s="7">
        <v>16.309999999999999</v>
      </c>
      <c r="O35" s="7">
        <v>14.28</v>
      </c>
      <c r="P35" s="7">
        <v>18.52</v>
      </c>
      <c r="Q35" s="7">
        <v>27.12</v>
      </c>
      <c r="R35" s="7">
        <v>17.829999999999998</v>
      </c>
      <c r="S35" s="7">
        <v>0</v>
      </c>
      <c r="T35">
        <v>3.28</v>
      </c>
      <c r="U35">
        <v>1550</v>
      </c>
      <c r="V35">
        <v>1141</v>
      </c>
      <c r="W35">
        <v>1379</v>
      </c>
      <c r="X35">
        <v>1668</v>
      </c>
      <c r="Y35">
        <v>10</v>
      </c>
      <c r="Z35">
        <v>3.33</v>
      </c>
    </row>
    <row r="36" spans="1:26" x14ac:dyDescent="0.3">
      <c r="A36">
        <v>58</v>
      </c>
      <c r="B36">
        <v>3070</v>
      </c>
      <c r="C36" s="10" t="s">
        <v>163</v>
      </c>
      <c r="D36" t="s">
        <v>30</v>
      </c>
      <c r="E36" t="s">
        <v>164</v>
      </c>
      <c r="F36">
        <v>0</v>
      </c>
      <c r="G36" s="1">
        <v>4790</v>
      </c>
      <c r="H36" s="12">
        <v>19000</v>
      </c>
      <c r="I36" s="1">
        <v>22850</v>
      </c>
      <c r="J36" s="1">
        <v>26094</v>
      </c>
      <c r="K36" s="1">
        <v>37563</v>
      </c>
      <c r="L36" s="5">
        <v>1.2</v>
      </c>
      <c r="M36" s="5">
        <v>1.98</v>
      </c>
      <c r="N36" s="7">
        <v>15.98</v>
      </c>
      <c r="O36" s="7">
        <v>10.74</v>
      </c>
      <c r="P36" s="7">
        <v>3.59</v>
      </c>
      <c r="Q36" s="7">
        <v>3.38</v>
      </c>
      <c r="R36" s="7">
        <v>7.13</v>
      </c>
      <c r="S36" s="7">
        <v>1</v>
      </c>
      <c r="T36">
        <v>0.87</v>
      </c>
      <c r="U36" s="1">
        <v>1566</v>
      </c>
      <c r="V36" s="1">
        <v>1256</v>
      </c>
      <c r="W36" s="1">
        <v>768</v>
      </c>
      <c r="X36" s="1">
        <v>725</v>
      </c>
      <c r="Y36">
        <v>10</v>
      </c>
      <c r="Z36" s="5">
        <v>3.27</v>
      </c>
    </row>
    <row r="37" spans="1:26" x14ac:dyDescent="0.3">
      <c r="A37">
        <v>60</v>
      </c>
      <c r="B37">
        <v>1680</v>
      </c>
      <c r="C37" s="10" t="s">
        <v>168</v>
      </c>
      <c r="D37" t="s">
        <v>169</v>
      </c>
      <c r="E37" t="s">
        <v>170</v>
      </c>
      <c r="F37">
        <v>1</v>
      </c>
      <c r="G37" s="1">
        <v>9719</v>
      </c>
      <c r="H37" s="12">
        <v>28050</v>
      </c>
      <c r="I37" s="1">
        <v>32835</v>
      </c>
      <c r="J37" s="1">
        <v>35726</v>
      </c>
      <c r="K37" s="1">
        <v>45945</v>
      </c>
      <c r="L37" s="5">
        <v>1.17</v>
      </c>
      <c r="M37" s="5">
        <v>1.64</v>
      </c>
      <c r="N37" s="7">
        <v>12.5</v>
      </c>
      <c r="O37" s="7">
        <v>11.17</v>
      </c>
      <c r="P37" s="7">
        <v>7.27</v>
      </c>
      <c r="Q37" s="7">
        <v>6.13</v>
      </c>
      <c r="R37" s="7">
        <v>9.0299999999999994</v>
      </c>
      <c r="S37" s="7">
        <v>1</v>
      </c>
      <c r="T37">
        <v>1.1399999999999999</v>
      </c>
      <c r="U37" s="1">
        <v>1850</v>
      </c>
      <c r="V37" s="1">
        <v>1298</v>
      </c>
      <c r="W37" s="1">
        <v>1202</v>
      </c>
      <c r="X37" s="1">
        <v>967</v>
      </c>
      <c r="Y37">
        <v>10</v>
      </c>
      <c r="Z37" s="5">
        <v>1.9</v>
      </c>
    </row>
    <row r="38" spans="1:26" hidden="1" x14ac:dyDescent="0.3">
      <c r="A38">
        <v>349</v>
      </c>
      <c r="B38">
        <v>24110</v>
      </c>
      <c r="C38" s="5" t="s">
        <v>793</v>
      </c>
      <c r="D38" t="s">
        <v>794</v>
      </c>
      <c r="E38" t="s">
        <v>795</v>
      </c>
      <c r="F38">
        <v>0</v>
      </c>
      <c r="G38" s="1">
        <v>60718</v>
      </c>
      <c r="H38" s="1">
        <v>8220</v>
      </c>
      <c r="I38" s="1">
        <v>0</v>
      </c>
      <c r="J38" s="1">
        <v>0</v>
      </c>
      <c r="K38" s="1">
        <v>0</v>
      </c>
      <c r="L38" s="5">
        <v>0</v>
      </c>
      <c r="M38" s="5">
        <v>0</v>
      </c>
      <c r="N38" s="7">
        <v>6.13</v>
      </c>
      <c r="O38" s="7">
        <v>7.36</v>
      </c>
      <c r="P38" s="7">
        <v>8.6199999999999992</v>
      </c>
      <c r="Q38" s="7">
        <v>7.98</v>
      </c>
      <c r="R38" s="7">
        <v>7.88</v>
      </c>
      <c r="S38" s="7">
        <v>0</v>
      </c>
      <c r="T38">
        <v>4.08</v>
      </c>
      <c r="U38">
        <v>19651</v>
      </c>
      <c r="V38">
        <v>22279</v>
      </c>
      <c r="W38">
        <v>23964</v>
      </c>
      <c r="X38">
        <v>20283</v>
      </c>
      <c r="Y38">
        <v>10</v>
      </c>
      <c r="Z38">
        <v>3.24</v>
      </c>
    </row>
    <row r="39" spans="1:26" hidden="1" x14ac:dyDescent="0.3">
      <c r="A39">
        <v>32</v>
      </c>
      <c r="B39">
        <v>5190</v>
      </c>
      <c r="C39" s="5" t="s">
        <v>101</v>
      </c>
      <c r="D39" t="s">
        <v>73</v>
      </c>
      <c r="E39" t="s">
        <v>102</v>
      </c>
      <c r="F39">
        <v>5</v>
      </c>
      <c r="G39" s="1">
        <v>832</v>
      </c>
      <c r="H39" s="1">
        <v>15600</v>
      </c>
      <c r="I39" s="1">
        <v>27800</v>
      </c>
      <c r="J39" s="1">
        <v>31599</v>
      </c>
      <c r="K39" s="1">
        <v>45030</v>
      </c>
      <c r="L39" s="5">
        <v>1.78</v>
      </c>
      <c r="M39" s="5">
        <v>2.89</v>
      </c>
      <c r="N39" s="7">
        <v>15.61</v>
      </c>
      <c r="O39" s="7">
        <v>11.92</v>
      </c>
      <c r="P39" s="7">
        <v>5.62</v>
      </c>
      <c r="Q39" s="7">
        <v>5.14</v>
      </c>
      <c r="R39" s="7">
        <v>8.69</v>
      </c>
      <c r="S39" s="7">
        <v>1</v>
      </c>
      <c r="T39">
        <v>1.57</v>
      </c>
      <c r="U39">
        <v>266</v>
      </c>
      <c r="V39">
        <v>253</v>
      </c>
      <c r="W39">
        <v>68</v>
      </c>
      <c r="X39">
        <v>82</v>
      </c>
      <c r="Y39">
        <v>10</v>
      </c>
      <c r="Z39">
        <v>3.2</v>
      </c>
    </row>
    <row r="40" spans="1:26" hidden="1" x14ac:dyDescent="0.3">
      <c r="A40">
        <v>45</v>
      </c>
      <c r="B40">
        <v>67990</v>
      </c>
      <c r="C40" s="5" t="s">
        <v>132</v>
      </c>
      <c r="D40" t="s">
        <v>133</v>
      </c>
      <c r="E40" t="s">
        <v>134</v>
      </c>
      <c r="F40">
        <v>1</v>
      </c>
      <c r="G40" s="1">
        <v>1831</v>
      </c>
      <c r="H40" s="1">
        <v>6530</v>
      </c>
      <c r="I40" s="1">
        <v>9891</v>
      </c>
      <c r="J40" s="1">
        <v>10406</v>
      </c>
      <c r="K40" s="1">
        <v>12229</v>
      </c>
      <c r="L40" s="5">
        <v>1.51</v>
      </c>
      <c r="M40" s="5">
        <v>1.87</v>
      </c>
      <c r="N40" s="7">
        <v>10.48</v>
      </c>
      <c r="O40" s="7">
        <v>26.2</v>
      </c>
      <c r="P40" s="7">
        <v>20.58</v>
      </c>
      <c r="Q40" s="7">
        <v>3.48</v>
      </c>
      <c r="R40" s="7">
        <v>20.54</v>
      </c>
      <c r="S40" s="7">
        <v>1</v>
      </c>
      <c r="T40">
        <v>3.53</v>
      </c>
      <c r="U40">
        <v>580</v>
      </c>
      <c r="V40">
        <v>829</v>
      </c>
      <c r="W40">
        <v>506</v>
      </c>
      <c r="X40">
        <v>117</v>
      </c>
      <c r="Y40">
        <v>10</v>
      </c>
      <c r="Z40">
        <v>3.17</v>
      </c>
    </row>
    <row r="41" spans="1:26" hidden="1" x14ac:dyDescent="0.3">
      <c r="A41">
        <v>385</v>
      </c>
      <c r="B41">
        <v>55550</v>
      </c>
      <c r="C41" s="5" t="s">
        <v>870</v>
      </c>
      <c r="D41" t="s">
        <v>19</v>
      </c>
      <c r="E41" t="s">
        <v>126</v>
      </c>
      <c r="F41">
        <v>0</v>
      </c>
      <c r="G41" s="1">
        <v>144174</v>
      </c>
      <c r="H41" s="1">
        <v>30200</v>
      </c>
      <c r="I41" s="1">
        <v>0</v>
      </c>
      <c r="J41" s="1">
        <v>0</v>
      </c>
      <c r="K41" s="1">
        <v>0</v>
      </c>
      <c r="L41" s="5">
        <v>0</v>
      </c>
      <c r="M41" s="5">
        <v>0</v>
      </c>
      <c r="N41" s="7">
        <v>7.83</v>
      </c>
      <c r="O41" s="7">
        <v>9.09</v>
      </c>
      <c r="P41" s="7">
        <v>9.2100000000000009</v>
      </c>
      <c r="Q41" s="7">
        <v>9.1300000000000008</v>
      </c>
      <c r="R41" s="7">
        <v>9.14</v>
      </c>
      <c r="S41" s="7">
        <v>0</v>
      </c>
      <c r="T41">
        <v>3.1</v>
      </c>
      <c r="U41">
        <v>45457</v>
      </c>
      <c r="V41">
        <v>50463</v>
      </c>
      <c r="W41">
        <v>44994</v>
      </c>
      <c r="X41">
        <v>38300</v>
      </c>
      <c r="Y41">
        <v>10</v>
      </c>
      <c r="Z41">
        <v>3.15</v>
      </c>
    </row>
    <row r="42" spans="1:26" hidden="1" x14ac:dyDescent="0.3">
      <c r="A42">
        <v>380</v>
      </c>
      <c r="B42">
        <v>78930</v>
      </c>
      <c r="C42" s="5" t="s">
        <v>861</v>
      </c>
      <c r="D42" t="s">
        <v>19</v>
      </c>
      <c r="E42" t="s">
        <v>862</v>
      </c>
      <c r="F42">
        <v>2</v>
      </c>
      <c r="G42" s="1">
        <v>31266</v>
      </c>
      <c r="H42" s="1">
        <v>33650</v>
      </c>
      <c r="I42" s="1">
        <v>0</v>
      </c>
      <c r="J42" s="1">
        <v>0</v>
      </c>
      <c r="K42" s="1">
        <v>0</v>
      </c>
      <c r="L42" s="5">
        <v>0</v>
      </c>
      <c r="M42" s="5">
        <v>0</v>
      </c>
      <c r="N42" s="7">
        <v>-0.2</v>
      </c>
      <c r="O42" s="7">
        <v>6.26</v>
      </c>
      <c r="P42" s="7">
        <v>11.14</v>
      </c>
      <c r="Q42" s="7">
        <v>13.42</v>
      </c>
      <c r="R42" s="7">
        <v>9.08</v>
      </c>
      <c r="S42" s="7">
        <v>0</v>
      </c>
      <c r="T42">
        <v>3.21</v>
      </c>
      <c r="U42">
        <v>9705</v>
      </c>
      <c r="V42">
        <v>20331</v>
      </c>
      <c r="W42">
        <v>22098</v>
      </c>
      <c r="X42">
        <v>20408</v>
      </c>
      <c r="Y42">
        <v>10</v>
      </c>
      <c r="Z42">
        <v>3.1</v>
      </c>
    </row>
    <row r="43" spans="1:26" hidden="1" x14ac:dyDescent="0.3">
      <c r="A43">
        <v>2121</v>
      </c>
      <c r="B43">
        <v>71320</v>
      </c>
      <c r="C43" s="5" t="s">
        <v>4256</v>
      </c>
      <c r="D43" t="s">
        <v>4257</v>
      </c>
      <c r="E43" t="s">
        <v>4258</v>
      </c>
      <c r="F43">
        <v>0</v>
      </c>
      <c r="G43" s="1">
        <v>3943</v>
      </c>
      <c r="H43" s="1">
        <v>34050</v>
      </c>
      <c r="I43" s="1">
        <v>0</v>
      </c>
      <c r="J43" s="1">
        <v>0</v>
      </c>
      <c r="K43" s="1">
        <v>0</v>
      </c>
      <c r="L43" s="5">
        <v>0</v>
      </c>
      <c r="M43" s="5">
        <v>0</v>
      </c>
      <c r="N43" s="7">
        <v>3.17</v>
      </c>
      <c r="O43" s="7">
        <v>-1.66</v>
      </c>
      <c r="P43" s="7">
        <v>-13.36</v>
      </c>
      <c r="Q43" s="7">
        <v>3.85</v>
      </c>
      <c r="R43" s="7">
        <v>-4.6399999999999997</v>
      </c>
      <c r="S43" s="7">
        <v>0</v>
      </c>
      <c r="T43">
        <v>-2.2799999999999998</v>
      </c>
      <c r="U43">
        <v>1215</v>
      </c>
      <c r="V43">
        <v>422</v>
      </c>
      <c r="W43">
        <v>145</v>
      </c>
      <c r="X43">
        <v>1198</v>
      </c>
      <c r="Y43">
        <v>10</v>
      </c>
      <c r="Z43">
        <v>3.08</v>
      </c>
    </row>
    <row r="44" spans="1:26" hidden="1" x14ac:dyDescent="0.3">
      <c r="A44">
        <v>31</v>
      </c>
      <c r="B44">
        <v>47050</v>
      </c>
      <c r="C44" s="5" t="s">
        <v>99</v>
      </c>
      <c r="D44" t="s">
        <v>33</v>
      </c>
      <c r="E44" t="s">
        <v>100</v>
      </c>
      <c r="F44">
        <v>0</v>
      </c>
      <c r="G44" s="1">
        <v>17396</v>
      </c>
      <c r="H44" s="1">
        <v>14100</v>
      </c>
      <c r="I44" s="1">
        <v>25206</v>
      </c>
      <c r="J44" s="1">
        <v>25585</v>
      </c>
      <c r="K44" s="1">
        <v>26926</v>
      </c>
      <c r="L44" s="5">
        <v>1.79</v>
      </c>
      <c r="M44" s="5">
        <v>1.91</v>
      </c>
      <c r="N44" s="7">
        <v>8.6</v>
      </c>
      <c r="O44" s="7">
        <v>7.06</v>
      </c>
      <c r="P44" s="7">
        <v>5.45</v>
      </c>
      <c r="Q44" s="7">
        <v>6.61</v>
      </c>
      <c r="R44" s="7">
        <v>6.45</v>
      </c>
      <c r="S44" s="7">
        <v>0</v>
      </c>
      <c r="T44">
        <v>1.43</v>
      </c>
      <c r="U44">
        <v>5305</v>
      </c>
      <c r="V44">
        <v>6053</v>
      </c>
      <c r="W44">
        <v>4726</v>
      </c>
      <c r="X44">
        <v>4013</v>
      </c>
      <c r="Y44">
        <v>10</v>
      </c>
      <c r="Z44">
        <v>3.05</v>
      </c>
    </row>
    <row r="45" spans="1:26" hidden="1" x14ac:dyDescent="0.3">
      <c r="A45">
        <v>34</v>
      </c>
      <c r="B45">
        <v>2990</v>
      </c>
      <c r="C45" s="5" t="s">
        <v>105</v>
      </c>
      <c r="D45" t="s">
        <v>42</v>
      </c>
      <c r="E45" t="s">
        <v>106</v>
      </c>
      <c r="F45">
        <v>0</v>
      </c>
      <c r="G45" s="1">
        <v>2652</v>
      </c>
      <c r="H45" s="1">
        <v>7240</v>
      </c>
      <c r="I45" s="1">
        <v>12444</v>
      </c>
      <c r="J45" s="1">
        <v>13847</v>
      </c>
      <c r="K45" s="1">
        <v>18805</v>
      </c>
      <c r="L45" s="5">
        <v>1.72</v>
      </c>
      <c r="M45" s="5">
        <v>2.6</v>
      </c>
      <c r="N45" s="7">
        <v>14.02</v>
      </c>
      <c r="O45" s="7">
        <v>3.2</v>
      </c>
      <c r="P45" s="7">
        <v>-0.13</v>
      </c>
      <c r="Q45" s="7">
        <v>27.07</v>
      </c>
      <c r="R45" s="7">
        <v>6.07</v>
      </c>
      <c r="S45" s="7">
        <v>0</v>
      </c>
      <c r="T45">
        <v>1.1299999999999999</v>
      </c>
      <c r="U45">
        <v>805</v>
      </c>
      <c r="V45">
        <v>555</v>
      </c>
      <c r="W45">
        <v>423</v>
      </c>
      <c r="X45">
        <v>311</v>
      </c>
      <c r="Y45">
        <v>10</v>
      </c>
      <c r="Z45">
        <v>3.04</v>
      </c>
    </row>
    <row r="46" spans="1:26" hidden="1" x14ac:dyDescent="0.3">
      <c r="A46">
        <v>23</v>
      </c>
      <c r="B46">
        <v>8560</v>
      </c>
      <c r="C46" s="5" t="s">
        <v>80</v>
      </c>
      <c r="D46" t="s">
        <v>27</v>
      </c>
      <c r="E46" t="s">
        <v>81</v>
      </c>
      <c r="F46">
        <v>0</v>
      </c>
      <c r="G46" s="1">
        <v>22239</v>
      </c>
      <c r="H46" s="1">
        <v>3290</v>
      </c>
      <c r="I46" s="1">
        <v>6743</v>
      </c>
      <c r="J46" s="1">
        <v>7156</v>
      </c>
      <c r="K46" s="1">
        <v>8619</v>
      </c>
      <c r="L46" s="5">
        <v>2.0499999999999998</v>
      </c>
      <c r="M46" s="5">
        <v>2.62</v>
      </c>
      <c r="N46" s="7">
        <v>10.98</v>
      </c>
      <c r="O46" s="7">
        <v>15.06</v>
      </c>
      <c r="P46" s="7">
        <v>13</v>
      </c>
      <c r="Q46" s="7">
        <v>13.79</v>
      </c>
      <c r="R46" s="7">
        <v>14.16</v>
      </c>
      <c r="S46" s="7">
        <v>0</v>
      </c>
      <c r="T46">
        <v>3.11</v>
      </c>
      <c r="U46">
        <v>6575</v>
      </c>
      <c r="V46">
        <v>6799</v>
      </c>
      <c r="W46">
        <v>5323</v>
      </c>
      <c r="X46">
        <v>4436</v>
      </c>
      <c r="Y46">
        <v>10</v>
      </c>
      <c r="Z46">
        <v>2.96</v>
      </c>
    </row>
    <row r="47" spans="1:26" hidden="1" x14ac:dyDescent="0.3">
      <c r="A47">
        <v>20</v>
      </c>
      <c r="B47">
        <v>25000</v>
      </c>
      <c r="C47" s="5" t="s">
        <v>72</v>
      </c>
      <c r="D47" t="s">
        <v>73</v>
      </c>
      <c r="E47" t="s">
        <v>74</v>
      </c>
      <c r="F47">
        <v>5</v>
      </c>
      <c r="G47" s="1">
        <v>2258</v>
      </c>
      <c r="H47" s="1">
        <v>46650</v>
      </c>
      <c r="I47" s="1">
        <v>98279</v>
      </c>
      <c r="J47" s="1">
        <v>98427</v>
      </c>
      <c r="K47" s="1">
        <v>98952</v>
      </c>
      <c r="L47" s="5">
        <v>2.11</v>
      </c>
      <c r="M47" s="5">
        <v>2.12</v>
      </c>
      <c r="N47" s="7">
        <v>7.96</v>
      </c>
      <c r="O47" s="7">
        <v>9.0399999999999991</v>
      </c>
      <c r="P47" s="7">
        <v>2.54</v>
      </c>
      <c r="Q47" s="7">
        <v>6.19</v>
      </c>
      <c r="R47" s="7">
        <v>6.4</v>
      </c>
      <c r="S47" s="7">
        <v>0</v>
      </c>
      <c r="T47">
        <v>1.69</v>
      </c>
      <c r="U47">
        <v>444</v>
      </c>
      <c r="V47">
        <v>484</v>
      </c>
      <c r="W47">
        <v>239</v>
      </c>
      <c r="X47">
        <v>300</v>
      </c>
      <c r="Y47">
        <v>15</v>
      </c>
      <c r="Z47">
        <v>2.95</v>
      </c>
    </row>
    <row r="48" spans="1:26" hidden="1" x14ac:dyDescent="0.3">
      <c r="A48">
        <v>70</v>
      </c>
      <c r="B48">
        <v>56190</v>
      </c>
      <c r="C48" s="5" t="s">
        <v>191</v>
      </c>
      <c r="D48" t="s">
        <v>108</v>
      </c>
      <c r="E48" t="s">
        <v>192</v>
      </c>
      <c r="F48">
        <v>5</v>
      </c>
      <c r="G48" s="1">
        <v>11724</v>
      </c>
      <c r="H48" s="1">
        <v>32650</v>
      </c>
      <c r="I48" s="1">
        <v>32411</v>
      </c>
      <c r="J48" s="1">
        <v>36953</v>
      </c>
      <c r="K48" s="1">
        <v>53007</v>
      </c>
      <c r="L48" s="5">
        <v>0.99</v>
      </c>
      <c r="M48" s="5">
        <v>1.62</v>
      </c>
      <c r="N48" s="7">
        <v>15.85</v>
      </c>
      <c r="O48" s="7">
        <v>15.9</v>
      </c>
      <c r="P48" s="7">
        <v>20.22</v>
      </c>
      <c r="Q48" s="7">
        <v>29.26</v>
      </c>
      <c r="R48" s="7">
        <v>19.57</v>
      </c>
      <c r="S48" s="7">
        <v>0</v>
      </c>
      <c r="T48">
        <v>2.0299999999999998</v>
      </c>
      <c r="U48">
        <v>2290</v>
      </c>
      <c r="V48">
        <v>2142</v>
      </c>
      <c r="W48">
        <v>2344</v>
      </c>
      <c r="X48">
        <v>2361</v>
      </c>
      <c r="Y48">
        <v>15</v>
      </c>
      <c r="Z48">
        <v>2.93</v>
      </c>
    </row>
    <row r="49" spans="1:26" hidden="1" x14ac:dyDescent="0.3">
      <c r="A49">
        <v>1996</v>
      </c>
      <c r="B49">
        <v>15760</v>
      </c>
      <c r="C49" s="5" t="s">
        <v>4009</v>
      </c>
      <c r="D49" t="s">
        <v>4010</v>
      </c>
      <c r="E49" t="s">
        <v>4011</v>
      </c>
      <c r="F49">
        <v>0</v>
      </c>
      <c r="G49" s="1">
        <v>135775</v>
      </c>
      <c r="H49" s="1">
        <v>21150</v>
      </c>
      <c r="I49" s="1">
        <v>0</v>
      </c>
      <c r="J49" s="1">
        <v>0</v>
      </c>
      <c r="K49" s="1">
        <v>0</v>
      </c>
      <c r="L49" s="5">
        <v>0</v>
      </c>
      <c r="M49" s="5">
        <v>0</v>
      </c>
      <c r="N49" s="7">
        <v>2.61</v>
      </c>
      <c r="O49" s="7">
        <v>-3.42</v>
      </c>
      <c r="P49" s="7">
        <v>-1.86</v>
      </c>
      <c r="Q49" s="7">
        <v>1.81</v>
      </c>
      <c r="R49" s="7">
        <v>-2.0299999999999998</v>
      </c>
      <c r="S49" s="7">
        <v>0</v>
      </c>
      <c r="T49">
        <v>-1.28</v>
      </c>
      <c r="U49">
        <v>39634</v>
      </c>
      <c r="V49">
        <v>-12765</v>
      </c>
      <c r="W49">
        <v>-2080</v>
      </c>
      <c r="X49">
        <v>49532</v>
      </c>
      <c r="Y49">
        <v>10</v>
      </c>
      <c r="Z49">
        <v>2.92</v>
      </c>
    </row>
    <row r="50" spans="1:26" hidden="1" x14ac:dyDescent="0.3">
      <c r="A50">
        <v>40</v>
      </c>
      <c r="B50">
        <v>294870</v>
      </c>
      <c r="C50" s="5" t="s">
        <v>120</v>
      </c>
      <c r="D50" t="s">
        <v>42</v>
      </c>
      <c r="E50" t="s">
        <v>121</v>
      </c>
      <c r="F50">
        <v>4</v>
      </c>
      <c r="G50" s="1">
        <v>16246</v>
      </c>
      <c r="H50" s="1">
        <v>24650</v>
      </c>
      <c r="I50" s="1">
        <v>39510</v>
      </c>
      <c r="J50" s="1">
        <v>43765</v>
      </c>
      <c r="K50" s="1">
        <v>58804</v>
      </c>
      <c r="L50" s="5">
        <v>1.6</v>
      </c>
      <c r="M50" s="5">
        <v>2.39</v>
      </c>
      <c r="N50" s="7">
        <v>13.7</v>
      </c>
      <c r="O50" s="7">
        <v>20.3</v>
      </c>
      <c r="P50" s="7">
        <v>0</v>
      </c>
      <c r="Q50" s="7">
        <v>0</v>
      </c>
      <c r="R50" s="7">
        <v>10.15</v>
      </c>
      <c r="S50" s="7">
        <v>0</v>
      </c>
      <c r="T50">
        <v>2.65</v>
      </c>
      <c r="U50">
        <v>4720</v>
      </c>
      <c r="V50">
        <v>5515</v>
      </c>
      <c r="W50">
        <v>3179</v>
      </c>
      <c r="X50">
        <v>0</v>
      </c>
      <c r="Y50">
        <v>10</v>
      </c>
      <c r="Z50">
        <v>2.91</v>
      </c>
    </row>
    <row r="51" spans="1:26" hidden="1" x14ac:dyDescent="0.3">
      <c r="A51">
        <v>50</v>
      </c>
      <c r="B51">
        <v>136490</v>
      </c>
      <c r="C51" s="5" t="s">
        <v>144</v>
      </c>
      <c r="D51" t="s">
        <v>145</v>
      </c>
      <c r="E51" t="s">
        <v>146</v>
      </c>
      <c r="F51">
        <v>1</v>
      </c>
      <c r="G51" s="1">
        <v>2364</v>
      </c>
      <c r="H51" s="1">
        <v>9940</v>
      </c>
      <c r="I51" s="1">
        <v>14177</v>
      </c>
      <c r="J51" s="1">
        <v>14732</v>
      </c>
      <c r="K51" s="1">
        <v>16694</v>
      </c>
      <c r="L51" s="5">
        <v>1.43</v>
      </c>
      <c r="M51" s="5">
        <v>1.68</v>
      </c>
      <c r="N51" s="7">
        <v>9.8000000000000007</v>
      </c>
      <c r="O51" s="7">
        <v>6.72</v>
      </c>
      <c r="P51" s="7">
        <v>5.61</v>
      </c>
      <c r="Q51" s="7">
        <v>20.98</v>
      </c>
      <c r="R51" s="7">
        <v>8.73</v>
      </c>
      <c r="S51" s="7">
        <v>0</v>
      </c>
      <c r="T51">
        <v>1.5</v>
      </c>
      <c r="U51">
        <v>685</v>
      </c>
      <c r="V51">
        <v>401</v>
      </c>
      <c r="W51">
        <v>348</v>
      </c>
      <c r="X51">
        <v>547</v>
      </c>
      <c r="Y51">
        <v>10</v>
      </c>
      <c r="Z51">
        <v>2.9</v>
      </c>
    </row>
    <row r="52" spans="1:26" hidden="1" x14ac:dyDescent="0.3">
      <c r="A52">
        <v>397</v>
      </c>
      <c r="B52">
        <v>105560</v>
      </c>
      <c r="C52" s="5" t="s">
        <v>894</v>
      </c>
      <c r="D52" t="s">
        <v>19</v>
      </c>
      <c r="E52" t="s">
        <v>895</v>
      </c>
      <c r="F52">
        <v>0</v>
      </c>
      <c r="G52" s="1">
        <v>156760</v>
      </c>
      <c r="H52" s="1">
        <v>37700</v>
      </c>
      <c r="I52" s="1">
        <v>0</v>
      </c>
      <c r="J52" s="1">
        <v>0</v>
      </c>
      <c r="K52" s="1">
        <v>0</v>
      </c>
      <c r="L52" s="5">
        <v>0</v>
      </c>
      <c r="M52" s="5">
        <v>0</v>
      </c>
      <c r="N52" s="7">
        <v>7.82</v>
      </c>
      <c r="O52" s="7">
        <v>8.92</v>
      </c>
      <c r="P52" s="7">
        <v>8.7799999999999994</v>
      </c>
      <c r="Q52" s="7">
        <v>10.18</v>
      </c>
      <c r="R52" s="7">
        <v>9.08</v>
      </c>
      <c r="S52" s="7">
        <v>0</v>
      </c>
      <c r="T52">
        <v>2.91</v>
      </c>
      <c r="U52">
        <v>43746</v>
      </c>
      <c r="V52">
        <v>44906</v>
      </c>
      <c r="W52">
        <v>42675</v>
      </c>
      <c r="X52">
        <v>40153</v>
      </c>
      <c r="Y52">
        <v>10</v>
      </c>
      <c r="Z52">
        <v>2.79</v>
      </c>
    </row>
    <row r="53" spans="1:26" hidden="1" x14ac:dyDescent="0.3">
      <c r="A53">
        <v>35</v>
      </c>
      <c r="B53">
        <v>210540</v>
      </c>
      <c r="C53" s="5" t="s">
        <v>107</v>
      </c>
      <c r="D53" t="s">
        <v>108</v>
      </c>
      <c r="E53" t="s">
        <v>109</v>
      </c>
      <c r="F53">
        <v>4</v>
      </c>
      <c r="G53" s="1">
        <v>1132</v>
      </c>
      <c r="H53" s="1">
        <v>10250</v>
      </c>
      <c r="I53" s="1">
        <v>17542</v>
      </c>
      <c r="J53" s="1">
        <v>19358</v>
      </c>
      <c r="K53" s="1">
        <v>25777</v>
      </c>
      <c r="L53" s="5">
        <v>1.71</v>
      </c>
      <c r="M53" s="5">
        <v>2.5099999999999998</v>
      </c>
      <c r="N53" s="7">
        <v>13.44</v>
      </c>
      <c r="O53" s="7">
        <v>12.03</v>
      </c>
      <c r="P53" s="7">
        <v>18.329999999999998</v>
      </c>
      <c r="Q53" s="7">
        <v>26.71</v>
      </c>
      <c r="R53" s="7">
        <v>16.579999999999998</v>
      </c>
      <c r="S53" s="7">
        <v>0</v>
      </c>
      <c r="T53">
        <v>3.1</v>
      </c>
      <c r="U53">
        <v>315</v>
      </c>
      <c r="V53">
        <v>259</v>
      </c>
      <c r="W53">
        <v>358</v>
      </c>
      <c r="X53">
        <v>336</v>
      </c>
      <c r="Y53">
        <v>10</v>
      </c>
      <c r="Z53">
        <v>2.78</v>
      </c>
    </row>
    <row r="54" spans="1:26" hidden="1" x14ac:dyDescent="0.3">
      <c r="A54">
        <v>131</v>
      </c>
      <c r="B54">
        <v>990</v>
      </c>
      <c r="C54" s="5" t="s">
        <v>335</v>
      </c>
      <c r="D54" t="s">
        <v>217</v>
      </c>
      <c r="E54" t="s">
        <v>336</v>
      </c>
      <c r="F54">
        <v>4</v>
      </c>
      <c r="G54" s="1">
        <v>15606</v>
      </c>
      <c r="H54" s="1">
        <v>35150</v>
      </c>
      <c r="I54" s="1">
        <v>22602</v>
      </c>
      <c r="J54" s="1">
        <v>28425</v>
      </c>
      <c r="K54" s="1">
        <v>49009</v>
      </c>
      <c r="L54" s="5">
        <v>0.64</v>
      </c>
      <c r="M54" s="5">
        <v>1.39</v>
      </c>
      <c r="N54" s="7">
        <v>25.99</v>
      </c>
      <c r="O54" s="7">
        <v>17.399999999999999</v>
      </c>
      <c r="P54" s="7">
        <v>17.12</v>
      </c>
      <c r="Q54" s="7">
        <v>27.62</v>
      </c>
      <c r="R54" s="7">
        <v>19.010000000000002</v>
      </c>
      <c r="S54" s="7">
        <v>0</v>
      </c>
      <c r="T54">
        <v>1.02</v>
      </c>
      <c r="U54">
        <v>2846</v>
      </c>
      <c r="V54">
        <v>1813</v>
      </c>
      <c r="W54">
        <v>1130</v>
      </c>
      <c r="X54">
        <v>1432</v>
      </c>
      <c r="Y54">
        <v>15</v>
      </c>
      <c r="Z54">
        <v>2.74</v>
      </c>
    </row>
    <row r="55" spans="1:26" hidden="1" x14ac:dyDescent="0.3">
      <c r="A55">
        <v>44</v>
      </c>
      <c r="B55">
        <v>44450</v>
      </c>
      <c r="C55" s="5" t="s">
        <v>129</v>
      </c>
      <c r="D55" t="s">
        <v>130</v>
      </c>
      <c r="E55" t="s">
        <v>131</v>
      </c>
      <c r="F55">
        <v>0</v>
      </c>
      <c r="G55" s="1">
        <v>1917</v>
      </c>
      <c r="H55" s="1">
        <v>8270</v>
      </c>
      <c r="I55" s="1">
        <v>12734</v>
      </c>
      <c r="J55" s="1">
        <v>12976</v>
      </c>
      <c r="K55" s="1">
        <v>13830</v>
      </c>
      <c r="L55" s="5">
        <v>1.54</v>
      </c>
      <c r="M55" s="5">
        <v>1.67</v>
      </c>
      <c r="N55" s="7">
        <v>8.7899999999999991</v>
      </c>
      <c r="O55" s="7">
        <v>8.7899999999999991</v>
      </c>
      <c r="P55" s="7">
        <v>8.73</v>
      </c>
      <c r="Q55" s="7">
        <v>11.09</v>
      </c>
      <c r="R55" s="7">
        <v>9.15</v>
      </c>
      <c r="S55" s="7">
        <v>0</v>
      </c>
      <c r="T55">
        <v>1.72</v>
      </c>
      <c r="U55">
        <v>524</v>
      </c>
      <c r="V55">
        <v>529</v>
      </c>
      <c r="W55">
        <v>471</v>
      </c>
      <c r="X55">
        <v>451</v>
      </c>
      <c r="Y55">
        <v>10</v>
      </c>
      <c r="Z55">
        <v>2.73</v>
      </c>
    </row>
    <row r="56" spans="1:26" hidden="1" x14ac:dyDescent="0.3">
      <c r="A56">
        <v>620</v>
      </c>
      <c r="B56">
        <v>4690</v>
      </c>
      <c r="C56" s="5" t="s">
        <v>1347</v>
      </c>
      <c r="D56" t="s">
        <v>859</v>
      </c>
      <c r="E56" t="s">
        <v>1348</v>
      </c>
      <c r="F56">
        <v>0</v>
      </c>
      <c r="G56" s="1">
        <v>2968</v>
      </c>
      <c r="H56" s="1">
        <v>73200</v>
      </c>
      <c r="I56" s="1">
        <v>0</v>
      </c>
      <c r="J56" s="1">
        <v>0</v>
      </c>
      <c r="K56" s="1">
        <v>0</v>
      </c>
      <c r="L56" s="5">
        <v>0</v>
      </c>
      <c r="M56" s="5">
        <v>0</v>
      </c>
      <c r="N56" s="7">
        <v>2.4</v>
      </c>
      <c r="O56" s="7">
        <v>2.98</v>
      </c>
      <c r="P56" s="7">
        <v>2.57</v>
      </c>
      <c r="Q56" s="7">
        <v>1.07</v>
      </c>
      <c r="R56" s="7">
        <v>2.5299999999999998</v>
      </c>
      <c r="S56" s="7">
        <v>1</v>
      </c>
      <c r="T56">
        <v>1.44</v>
      </c>
      <c r="U56">
        <v>808</v>
      </c>
      <c r="V56">
        <v>856</v>
      </c>
      <c r="W56">
        <v>839</v>
      </c>
      <c r="X56">
        <v>611</v>
      </c>
      <c r="Y56">
        <v>10</v>
      </c>
      <c r="Z56">
        <v>2.72</v>
      </c>
    </row>
    <row r="57" spans="1:26" hidden="1" x14ac:dyDescent="0.3">
      <c r="A57">
        <v>38</v>
      </c>
      <c r="B57">
        <v>900340</v>
      </c>
      <c r="C57" s="5" t="s">
        <v>115</v>
      </c>
      <c r="D57" t="s">
        <v>19</v>
      </c>
      <c r="E57" t="s">
        <v>116</v>
      </c>
      <c r="F57">
        <v>5</v>
      </c>
      <c r="G57" s="1">
        <v>664</v>
      </c>
      <c r="H57" s="1">
        <v>1385</v>
      </c>
      <c r="I57" s="1">
        <v>2319</v>
      </c>
      <c r="J57" s="1">
        <v>2495</v>
      </c>
      <c r="K57" s="1">
        <v>3115</v>
      </c>
      <c r="L57" s="5">
        <v>1.67</v>
      </c>
      <c r="M57" s="5">
        <v>2.25</v>
      </c>
      <c r="N57" s="7">
        <v>11.78</v>
      </c>
      <c r="O57" s="7">
        <v>11.11</v>
      </c>
      <c r="P57" s="7">
        <v>31.07</v>
      </c>
      <c r="Q57" s="7">
        <v>44.77</v>
      </c>
      <c r="R57" s="7">
        <v>23.37</v>
      </c>
      <c r="S57" s="7">
        <v>0</v>
      </c>
      <c r="T57">
        <v>4.95</v>
      </c>
      <c r="U57">
        <v>178</v>
      </c>
      <c r="V57">
        <v>190</v>
      </c>
      <c r="W57">
        <v>279</v>
      </c>
      <c r="X57">
        <v>240</v>
      </c>
      <c r="Y57">
        <v>10</v>
      </c>
      <c r="Z57">
        <v>2.68</v>
      </c>
    </row>
    <row r="58" spans="1:26" x14ac:dyDescent="0.3">
      <c r="A58">
        <v>64</v>
      </c>
      <c r="B58">
        <v>63080</v>
      </c>
      <c r="C58" s="10" t="s">
        <v>178</v>
      </c>
      <c r="D58" t="s">
        <v>152</v>
      </c>
      <c r="E58" t="s">
        <v>179</v>
      </c>
      <c r="F58">
        <v>5</v>
      </c>
      <c r="G58" s="1">
        <v>2467</v>
      </c>
      <c r="H58" s="12">
        <v>37400</v>
      </c>
      <c r="I58" s="1">
        <v>40566</v>
      </c>
      <c r="J58" s="1">
        <v>41698</v>
      </c>
      <c r="K58" s="1">
        <v>45699</v>
      </c>
      <c r="L58" s="5">
        <v>1.08</v>
      </c>
      <c r="M58" s="5">
        <v>1.22</v>
      </c>
      <c r="N58" s="7">
        <v>9.23</v>
      </c>
      <c r="O58" s="7">
        <v>5.54</v>
      </c>
      <c r="P58" s="7">
        <v>-2.4500000000000002</v>
      </c>
      <c r="Q58" s="7">
        <v>3.56</v>
      </c>
      <c r="R58" s="7">
        <v>2.5499999999999998</v>
      </c>
      <c r="S58" s="7">
        <v>0</v>
      </c>
      <c r="T58">
        <v>0.33</v>
      </c>
      <c r="U58" s="1">
        <v>356</v>
      </c>
      <c r="V58" s="46">
        <v>-171</v>
      </c>
      <c r="W58" s="46">
        <v>-176</v>
      </c>
      <c r="X58" s="46">
        <v>-201</v>
      </c>
      <c r="Y58">
        <v>15</v>
      </c>
      <c r="Z58" s="5">
        <v>2.16</v>
      </c>
    </row>
    <row r="59" spans="1:26" hidden="1" x14ac:dyDescent="0.3">
      <c r="A59">
        <v>55</v>
      </c>
      <c r="B59">
        <v>255440</v>
      </c>
      <c r="C59" s="5" t="s">
        <v>157</v>
      </c>
      <c r="D59" t="s">
        <v>108</v>
      </c>
      <c r="E59" t="s">
        <v>158</v>
      </c>
      <c r="F59">
        <v>5</v>
      </c>
      <c r="G59" s="1">
        <v>1769</v>
      </c>
      <c r="H59" s="1">
        <v>13550</v>
      </c>
      <c r="I59" s="1">
        <v>17794</v>
      </c>
      <c r="J59" s="1">
        <v>22470</v>
      </c>
      <c r="K59" s="1">
        <v>39001</v>
      </c>
      <c r="L59" s="5">
        <v>1.31</v>
      </c>
      <c r="M59" s="5">
        <v>2.88</v>
      </c>
      <c r="N59" s="7">
        <v>26.55</v>
      </c>
      <c r="O59" s="7">
        <v>11.22</v>
      </c>
      <c r="P59" s="7">
        <v>29.17</v>
      </c>
      <c r="Q59" s="7">
        <v>20.84</v>
      </c>
      <c r="R59" s="7">
        <v>18.809999999999999</v>
      </c>
      <c r="S59" s="7">
        <v>0</v>
      </c>
      <c r="T59">
        <v>2.04</v>
      </c>
      <c r="U59">
        <v>470</v>
      </c>
      <c r="V59">
        <v>125</v>
      </c>
      <c r="W59">
        <v>442</v>
      </c>
      <c r="X59">
        <v>178</v>
      </c>
      <c r="Y59">
        <v>10</v>
      </c>
      <c r="Z59">
        <v>2.66</v>
      </c>
    </row>
    <row r="60" spans="1:26" hidden="1" x14ac:dyDescent="0.3">
      <c r="A60">
        <v>25</v>
      </c>
      <c r="B60">
        <v>5960</v>
      </c>
      <c r="C60" s="5" t="s">
        <v>85</v>
      </c>
      <c r="D60" t="s">
        <v>30</v>
      </c>
      <c r="E60" t="s">
        <v>86</v>
      </c>
      <c r="F60">
        <v>4</v>
      </c>
      <c r="G60" s="1">
        <v>2531</v>
      </c>
      <c r="H60" s="1">
        <v>11150</v>
      </c>
      <c r="I60" s="1">
        <v>21768</v>
      </c>
      <c r="J60" s="1">
        <v>24219</v>
      </c>
      <c r="K60" s="1">
        <v>32881</v>
      </c>
      <c r="L60" s="5">
        <v>1.95</v>
      </c>
      <c r="M60" s="5">
        <v>2.95</v>
      </c>
      <c r="N60" s="7">
        <v>14.01</v>
      </c>
      <c r="O60" s="7">
        <v>15.29</v>
      </c>
      <c r="P60" s="7">
        <v>22.21</v>
      </c>
      <c r="Q60" s="7">
        <v>34.56</v>
      </c>
      <c r="R60" s="7">
        <v>20.81</v>
      </c>
      <c r="S60" s="7">
        <v>0</v>
      </c>
      <c r="T60">
        <v>4.5199999999999996</v>
      </c>
      <c r="U60">
        <v>668</v>
      </c>
      <c r="V60">
        <v>555</v>
      </c>
      <c r="W60">
        <v>318</v>
      </c>
      <c r="X60">
        <v>256</v>
      </c>
      <c r="Y60">
        <v>10</v>
      </c>
      <c r="Z60">
        <v>2.64</v>
      </c>
    </row>
    <row r="61" spans="1:26" hidden="1" x14ac:dyDescent="0.3">
      <c r="A61">
        <v>448</v>
      </c>
      <c r="B61">
        <v>3690</v>
      </c>
      <c r="C61" s="5" t="s">
        <v>999</v>
      </c>
      <c r="D61" t="s">
        <v>1000</v>
      </c>
      <c r="E61" t="s">
        <v>1001</v>
      </c>
      <c r="F61">
        <v>0</v>
      </c>
      <c r="G61" s="1">
        <v>8968</v>
      </c>
      <c r="H61" s="1">
        <v>7450</v>
      </c>
      <c r="I61" s="1">
        <v>0</v>
      </c>
      <c r="J61" s="1">
        <v>0</v>
      </c>
      <c r="K61" s="1">
        <v>0</v>
      </c>
      <c r="L61" s="5">
        <v>0</v>
      </c>
      <c r="M61" s="5">
        <v>0</v>
      </c>
      <c r="N61" s="7">
        <v>0</v>
      </c>
      <c r="O61" s="7">
        <v>8.0399999999999991</v>
      </c>
      <c r="P61" s="7">
        <v>4.68</v>
      </c>
      <c r="Q61" s="7">
        <v>6.22</v>
      </c>
      <c r="R61" s="7">
        <v>6.62</v>
      </c>
      <c r="S61" s="7">
        <v>0</v>
      </c>
      <c r="T61">
        <v>2.33</v>
      </c>
      <c r="U61">
        <v>2350</v>
      </c>
      <c r="V61">
        <v>2498</v>
      </c>
      <c r="W61">
        <v>1436</v>
      </c>
      <c r="X61">
        <v>1756</v>
      </c>
      <c r="Y61">
        <v>10</v>
      </c>
      <c r="Z61">
        <v>2.62</v>
      </c>
    </row>
    <row r="62" spans="1:26" hidden="1" x14ac:dyDescent="0.3">
      <c r="A62">
        <v>5</v>
      </c>
      <c r="B62">
        <v>1120</v>
      </c>
      <c r="C62" s="5" t="s">
        <v>32</v>
      </c>
      <c r="D62" t="s">
        <v>33</v>
      </c>
      <c r="E62" t="s">
        <v>34</v>
      </c>
      <c r="F62">
        <v>0</v>
      </c>
      <c r="G62" s="1">
        <v>6085</v>
      </c>
      <c r="H62" s="1">
        <v>15700</v>
      </c>
      <c r="I62" s="1">
        <v>44633</v>
      </c>
      <c r="J62" s="1">
        <v>54361</v>
      </c>
      <c r="K62" s="1">
        <v>88750</v>
      </c>
      <c r="L62" s="5">
        <v>2.84</v>
      </c>
      <c r="M62" s="5">
        <v>5.65</v>
      </c>
      <c r="N62" s="7">
        <v>22.07</v>
      </c>
      <c r="O62" s="7">
        <v>2.48</v>
      </c>
      <c r="P62" s="7">
        <v>-6.06</v>
      </c>
      <c r="Q62" s="7">
        <v>4.93</v>
      </c>
      <c r="R62" s="7">
        <v>0.04</v>
      </c>
      <c r="S62" s="7">
        <v>0</v>
      </c>
      <c r="T62">
        <v>0.01</v>
      </c>
      <c r="U62">
        <v>1559</v>
      </c>
      <c r="V62">
        <v>1348</v>
      </c>
      <c r="W62">
        <v>1657</v>
      </c>
      <c r="X62">
        <v>2123</v>
      </c>
      <c r="Y62">
        <v>10</v>
      </c>
      <c r="Z62">
        <v>2.56</v>
      </c>
    </row>
    <row r="63" spans="1:26" hidden="1" x14ac:dyDescent="0.3">
      <c r="A63">
        <v>29</v>
      </c>
      <c r="B63">
        <v>36190</v>
      </c>
      <c r="C63" s="5" t="s">
        <v>94</v>
      </c>
      <c r="D63" t="s">
        <v>95</v>
      </c>
      <c r="E63" t="s">
        <v>96</v>
      </c>
      <c r="F63">
        <v>5</v>
      </c>
      <c r="G63" s="1">
        <v>1593</v>
      </c>
      <c r="H63" s="1">
        <v>26550</v>
      </c>
      <c r="I63" s="1">
        <v>47734</v>
      </c>
      <c r="J63" s="1">
        <v>53226</v>
      </c>
      <c r="K63" s="1">
        <v>72641</v>
      </c>
      <c r="L63" s="5">
        <v>1.8</v>
      </c>
      <c r="M63" s="5">
        <v>2.74</v>
      </c>
      <c r="N63" s="7">
        <v>14.17</v>
      </c>
      <c r="O63" s="7">
        <v>12.04</v>
      </c>
      <c r="P63" s="7">
        <v>19.690000000000001</v>
      </c>
      <c r="Q63" s="7">
        <v>11.76</v>
      </c>
      <c r="R63" s="7">
        <v>14.54</v>
      </c>
      <c r="S63" s="7">
        <v>0</v>
      </c>
      <c r="T63">
        <v>2.77</v>
      </c>
      <c r="U63">
        <v>403</v>
      </c>
      <c r="V63">
        <v>343</v>
      </c>
      <c r="W63">
        <v>414</v>
      </c>
      <c r="X63">
        <v>339</v>
      </c>
      <c r="Y63">
        <v>10</v>
      </c>
      <c r="Z63">
        <v>2.5299999999999998</v>
      </c>
    </row>
    <row r="64" spans="1:26" x14ac:dyDescent="0.3">
      <c r="A64">
        <v>65</v>
      </c>
      <c r="B64">
        <v>49770</v>
      </c>
      <c r="C64" s="10" t="s">
        <v>180</v>
      </c>
      <c r="D64" t="s">
        <v>169</v>
      </c>
      <c r="E64" t="s">
        <v>181</v>
      </c>
      <c r="F64">
        <v>3</v>
      </c>
      <c r="G64" s="1">
        <v>6908</v>
      </c>
      <c r="H64" s="12">
        <v>179000</v>
      </c>
      <c r="I64" s="1">
        <v>186238</v>
      </c>
      <c r="J64" s="1">
        <v>193567</v>
      </c>
      <c r="K64" s="1">
        <v>219471</v>
      </c>
      <c r="L64" s="5">
        <v>1.04</v>
      </c>
      <c r="M64" s="5">
        <v>1.23</v>
      </c>
      <c r="N64" s="7">
        <v>9.81</v>
      </c>
      <c r="O64" s="7">
        <v>10</v>
      </c>
      <c r="P64" s="7">
        <v>9.26</v>
      </c>
      <c r="Q64" s="7">
        <v>8.98</v>
      </c>
      <c r="R64" s="7">
        <v>9.58</v>
      </c>
      <c r="S64" s="7">
        <v>1</v>
      </c>
      <c r="T64">
        <v>1.2</v>
      </c>
      <c r="U64" s="1">
        <v>1068</v>
      </c>
      <c r="V64" s="1">
        <v>1014</v>
      </c>
      <c r="W64" s="1">
        <v>872</v>
      </c>
      <c r="X64" s="1">
        <v>724</v>
      </c>
      <c r="Y64">
        <v>10</v>
      </c>
      <c r="Z64" s="5">
        <v>1.55</v>
      </c>
    </row>
    <row r="65" spans="1:26" hidden="1" x14ac:dyDescent="0.3">
      <c r="A65">
        <v>501</v>
      </c>
      <c r="B65">
        <v>298000</v>
      </c>
      <c r="C65" s="5" t="s">
        <v>1108</v>
      </c>
      <c r="D65" t="s">
        <v>73</v>
      </c>
      <c r="E65" t="s">
        <v>895</v>
      </c>
      <c r="F65">
        <v>2</v>
      </c>
      <c r="G65" s="1">
        <v>3206</v>
      </c>
      <c r="H65" s="1">
        <v>100500</v>
      </c>
      <c r="I65" s="1">
        <v>0</v>
      </c>
      <c r="J65" s="1">
        <v>0</v>
      </c>
      <c r="K65" s="1">
        <v>0</v>
      </c>
      <c r="L65" s="5">
        <v>0</v>
      </c>
      <c r="M65" s="5">
        <v>0</v>
      </c>
      <c r="N65" s="7">
        <v>4.66</v>
      </c>
      <c r="O65" s="7">
        <v>21.37</v>
      </c>
      <c r="P65" s="7">
        <v>0</v>
      </c>
      <c r="Q65" s="7">
        <v>0</v>
      </c>
      <c r="R65" s="7">
        <v>10.69</v>
      </c>
      <c r="S65" s="7">
        <v>0</v>
      </c>
      <c r="T65">
        <v>1.93</v>
      </c>
      <c r="U65">
        <v>799</v>
      </c>
      <c r="V65">
        <v>1539</v>
      </c>
      <c r="W65">
        <v>650</v>
      </c>
      <c r="X65">
        <v>0</v>
      </c>
      <c r="Y65">
        <v>10</v>
      </c>
      <c r="Z65">
        <v>2.4900000000000002</v>
      </c>
    </row>
    <row r="66" spans="1:26" hidden="1" x14ac:dyDescent="0.3">
      <c r="A66">
        <v>11</v>
      </c>
      <c r="B66">
        <v>34830</v>
      </c>
      <c r="C66" s="5" t="s">
        <v>50</v>
      </c>
      <c r="D66" t="s">
        <v>51</v>
      </c>
      <c r="E66" t="s">
        <v>52</v>
      </c>
      <c r="F66">
        <v>5</v>
      </c>
      <c r="G66" s="1">
        <v>4722</v>
      </c>
      <c r="H66" s="1">
        <v>1870</v>
      </c>
      <c r="I66" s="1">
        <v>4288</v>
      </c>
      <c r="J66" s="1">
        <v>4637</v>
      </c>
      <c r="K66" s="1">
        <v>5871</v>
      </c>
      <c r="L66" s="5">
        <v>2.29</v>
      </c>
      <c r="M66" s="5">
        <v>3.14</v>
      </c>
      <c r="N66" s="7">
        <v>12.11</v>
      </c>
      <c r="O66" s="7">
        <v>12.72</v>
      </c>
      <c r="P66" s="7">
        <v>21.75</v>
      </c>
      <c r="Q66" s="7">
        <v>25.66</v>
      </c>
      <c r="R66" s="7">
        <v>17.89</v>
      </c>
      <c r="S66" s="7">
        <v>0</v>
      </c>
      <c r="T66">
        <v>4.3499999999999996</v>
      </c>
      <c r="U66">
        <v>1173</v>
      </c>
      <c r="V66">
        <v>1193</v>
      </c>
      <c r="W66">
        <v>1846</v>
      </c>
      <c r="X66">
        <v>1711</v>
      </c>
      <c r="Y66">
        <v>10</v>
      </c>
      <c r="Z66">
        <v>2.48</v>
      </c>
    </row>
    <row r="67" spans="1:26" hidden="1" x14ac:dyDescent="0.3">
      <c r="A67">
        <v>47</v>
      </c>
      <c r="B67">
        <v>4430</v>
      </c>
      <c r="C67" s="5" t="s">
        <v>138</v>
      </c>
      <c r="D67" t="s">
        <v>83</v>
      </c>
      <c r="E67" t="s">
        <v>139</v>
      </c>
      <c r="F67">
        <v>3</v>
      </c>
      <c r="G67" s="1">
        <v>2988</v>
      </c>
      <c r="H67" s="1">
        <v>12450</v>
      </c>
      <c r="I67" s="1">
        <v>18417</v>
      </c>
      <c r="J67" s="1">
        <v>18743</v>
      </c>
      <c r="K67" s="1">
        <v>19898</v>
      </c>
      <c r="L67" s="5">
        <v>1.48</v>
      </c>
      <c r="M67" s="5">
        <v>1.6</v>
      </c>
      <c r="N67" s="7">
        <v>8.73</v>
      </c>
      <c r="O67" s="7">
        <v>8.24</v>
      </c>
      <c r="P67" s="7">
        <v>9.61</v>
      </c>
      <c r="Q67" s="7">
        <v>9.6</v>
      </c>
      <c r="R67" s="7">
        <v>8.92</v>
      </c>
      <c r="S67" s="7">
        <v>0</v>
      </c>
      <c r="T67">
        <v>1.63</v>
      </c>
      <c r="U67">
        <v>715</v>
      </c>
      <c r="V67">
        <v>593</v>
      </c>
      <c r="W67">
        <v>543</v>
      </c>
      <c r="X67">
        <v>545</v>
      </c>
      <c r="Y67">
        <v>10</v>
      </c>
      <c r="Z67">
        <v>2.39</v>
      </c>
    </row>
    <row r="68" spans="1:26" hidden="1" x14ac:dyDescent="0.3">
      <c r="A68">
        <v>841</v>
      </c>
      <c r="B68">
        <v>34310</v>
      </c>
      <c r="C68" s="5" t="s">
        <v>1787</v>
      </c>
      <c r="D68" t="s">
        <v>802</v>
      </c>
      <c r="E68" t="s">
        <v>1788</v>
      </c>
      <c r="F68">
        <v>5</v>
      </c>
      <c r="G68" s="1">
        <v>6951</v>
      </c>
      <c r="H68" s="1">
        <v>18350</v>
      </c>
      <c r="I68" s="1">
        <v>0</v>
      </c>
      <c r="J68" s="1">
        <v>0</v>
      </c>
      <c r="K68" s="1">
        <v>0</v>
      </c>
      <c r="L68" s="5">
        <v>0</v>
      </c>
      <c r="M68" s="5">
        <v>0</v>
      </c>
      <c r="N68" s="7">
        <v>4.97</v>
      </c>
      <c r="O68" s="7">
        <v>4.3899999999999997</v>
      </c>
      <c r="P68" s="7">
        <v>10.01</v>
      </c>
      <c r="Q68" s="7">
        <v>9.2100000000000009</v>
      </c>
      <c r="R68" s="7">
        <v>7.07</v>
      </c>
      <c r="S68" s="7">
        <v>0</v>
      </c>
      <c r="T68">
        <v>0.88</v>
      </c>
      <c r="U68">
        <v>1660</v>
      </c>
      <c r="V68">
        <v>1542</v>
      </c>
      <c r="W68">
        <v>1546</v>
      </c>
      <c r="X68">
        <v>1226</v>
      </c>
      <c r="Y68">
        <v>10</v>
      </c>
      <c r="Z68">
        <v>2.39</v>
      </c>
    </row>
    <row r="69" spans="1:26" x14ac:dyDescent="0.3">
      <c r="A69">
        <v>71</v>
      </c>
      <c r="B69">
        <v>97950</v>
      </c>
      <c r="C69" s="10" t="s">
        <v>193</v>
      </c>
      <c r="D69" t="s">
        <v>169</v>
      </c>
      <c r="E69" t="s">
        <v>194</v>
      </c>
      <c r="F69">
        <v>0</v>
      </c>
      <c r="G69" s="1">
        <v>60443</v>
      </c>
      <c r="H69" s="12">
        <v>401500</v>
      </c>
      <c r="I69" s="1">
        <v>397168</v>
      </c>
      <c r="J69" s="1">
        <v>446215</v>
      </c>
      <c r="K69" s="1">
        <v>619591</v>
      </c>
      <c r="L69" s="5">
        <v>0.99</v>
      </c>
      <c r="M69" s="5">
        <v>1.54</v>
      </c>
      <c r="N69" s="7">
        <v>14.72</v>
      </c>
      <c r="O69" s="7">
        <v>3.16</v>
      </c>
      <c r="P69" s="7">
        <v>21.46</v>
      </c>
      <c r="Q69" s="7">
        <v>10.91</v>
      </c>
      <c r="R69" s="7">
        <v>10.55</v>
      </c>
      <c r="S69" s="7">
        <v>0</v>
      </c>
      <c r="T69">
        <v>1.01</v>
      </c>
      <c r="U69" s="1">
        <v>13295</v>
      </c>
      <c r="V69" s="1">
        <v>8969</v>
      </c>
      <c r="W69" s="1">
        <v>8327</v>
      </c>
      <c r="X69" s="1">
        <v>7766</v>
      </c>
      <c r="Y69">
        <v>10</v>
      </c>
      <c r="Z69" s="5">
        <v>2.2000000000000002</v>
      </c>
    </row>
    <row r="70" spans="1:26" hidden="1" x14ac:dyDescent="0.3">
      <c r="A70">
        <v>12</v>
      </c>
      <c r="B70">
        <v>18670</v>
      </c>
      <c r="C70" s="5" t="s">
        <v>53</v>
      </c>
      <c r="D70" t="s">
        <v>54</v>
      </c>
      <c r="E70" t="s">
        <v>55</v>
      </c>
      <c r="F70">
        <v>1</v>
      </c>
      <c r="G70" s="1">
        <v>8750</v>
      </c>
      <c r="H70" s="1">
        <v>94800</v>
      </c>
      <c r="I70" s="1">
        <v>214342</v>
      </c>
      <c r="J70" s="1">
        <v>235769</v>
      </c>
      <c r="K70" s="1">
        <v>311512</v>
      </c>
      <c r="L70" s="5">
        <v>2.2599999999999998</v>
      </c>
      <c r="M70" s="5">
        <v>3.29</v>
      </c>
      <c r="N70" s="7">
        <v>13.22</v>
      </c>
      <c r="O70" s="7">
        <v>9.85</v>
      </c>
      <c r="P70" s="7">
        <v>3.9</v>
      </c>
      <c r="Q70" s="7">
        <v>7.08</v>
      </c>
      <c r="R70" s="7">
        <v>7.41</v>
      </c>
      <c r="S70" s="7">
        <v>0</v>
      </c>
      <c r="T70">
        <v>1.79</v>
      </c>
      <c r="U70">
        <v>2072</v>
      </c>
      <c r="V70">
        <v>1896</v>
      </c>
      <c r="W70">
        <v>1030</v>
      </c>
      <c r="X70">
        <v>977</v>
      </c>
      <c r="Y70">
        <v>10</v>
      </c>
      <c r="Z70">
        <v>2.37</v>
      </c>
    </row>
    <row r="71" spans="1:26" hidden="1" x14ac:dyDescent="0.3">
      <c r="A71">
        <v>24</v>
      </c>
      <c r="B71">
        <v>89470</v>
      </c>
      <c r="C71" s="5" t="s">
        <v>82</v>
      </c>
      <c r="D71" t="s">
        <v>83</v>
      </c>
      <c r="E71" t="s">
        <v>84</v>
      </c>
      <c r="F71">
        <v>5</v>
      </c>
      <c r="G71" s="1">
        <v>1601</v>
      </c>
      <c r="H71" s="1">
        <v>5020</v>
      </c>
      <c r="I71" s="1">
        <v>10125</v>
      </c>
      <c r="J71" s="1">
        <v>10362</v>
      </c>
      <c r="K71" s="1">
        <v>11202</v>
      </c>
      <c r="L71" s="5">
        <v>2.02</v>
      </c>
      <c r="M71" s="5">
        <v>2.23</v>
      </c>
      <c r="N71" s="7">
        <v>9.01</v>
      </c>
      <c r="O71" s="7">
        <v>4.66</v>
      </c>
      <c r="P71" s="7">
        <v>3.02</v>
      </c>
      <c r="Q71" s="7">
        <v>11.39</v>
      </c>
      <c r="R71" s="7">
        <v>5.24</v>
      </c>
      <c r="S71" s="7">
        <v>0</v>
      </c>
      <c r="T71">
        <v>1.26</v>
      </c>
      <c r="U71">
        <v>378</v>
      </c>
      <c r="V71">
        <v>341</v>
      </c>
      <c r="W71">
        <v>144</v>
      </c>
      <c r="X71">
        <v>415</v>
      </c>
      <c r="Y71">
        <v>10</v>
      </c>
      <c r="Z71">
        <v>2.36</v>
      </c>
    </row>
    <row r="72" spans="1:26" hidden="1" x14ac:dyDescent="0.3">
      <c r="A72">
        <v>496</v>
      </c>
      <c r="B72">
        <v>5940</v>
      </c>
      <c r="C72" s="5" t="s">
        <v>1097</v>
      </c>
      <c r="D72" t="s">
        <v>27</v>
      </c>
      <c r="E72" t="s">
        <v>1098</v>
      </c>
      <c r="F72">
        <v>0</v>
      </c>
      <c r="G72" s="1">
        <v>26593</v>
      </c>
      <c r="H72" s="1">
        <v>9450</v>
      </c>
      <c r="I72" s="1">
        <v>0</v>
      </c>
      <c r="J72" s="1">
        <v>0</v>
      </c>
      <c r="K72" s="1">
        <v>0</v>
      </c>
      <c r="L72" s="5">
        <v>0</v>
      </c>
      <c r="M72" s="5">
        <v>0</v>
      </c>
      <c r="N72" s="7">
        <v>7.89</v>
      </c>
      <c r="O72" s="7">
        <v>9.1199999999999992</v>
      </c>
      <c r="P72" s="7">
        <v>7.31</v>
      </c>
      <c r="Q72" s="7">
        <v>7.39</v>
      </c>
      <c r="R72" s="7">
        <v>8.23</v>
      </c>
      <c r="S72" s="7">
        <v>0</v>
      </c>
      <c r="T72">
        <v>1.98</v>
      </c>
      <c r="U72">
        <v>6258</v>
      </c>
      <c r="V72">
        <v>5754</v>
      </c>
      <c r="W72">
        <v>5401</v>
      </c>
      <c r="X72">
        <v>4592</v>
      </c>
      <c r="Y72">
        <v>10</v>
      </c>
      <c r="Z72">
        <v>2.35</v>
      </c>
    </row>
    <row r="73" spans="1:26" hidden="1" x14ac:dyDescent="0.3">
      <c r="A73">
        <v>61</v>
      </c>
      <c r="B73">
        <v>39490</v>
      </c>
      <c r="C73" s="5" t="s">
        <v>171</v>
      </c>
      <c r="D73" t="s">
        <v>27</v>
      </c>
      <c r="E73" t="s">
        <v>172</v>
      </c>
      <c r="F73">
        <v>0</v>
      </c>
      <c r="G73" s="1">
        <v>25990</v>
      </c>
      <c r="H73" s="1">
        <v>117500</v>
      </c>
      <c r="I73" s="1">
        <v>132977</v>
      </c>
      <c r="J73" s="1">
        <v>155322</v>
      </c>
      <c r="K73" s="1">
        <v>234307</v>
      </c>
      <c r="L73" s="5">
        <v>1.1299999999999999</v>
      </c>
      <c r="M73" s="5">
        <v>1.99</v>
      </c>
      <c r="N73" s="7">
        <v>17.89</v>
      </c>
      <c r="O73" s="7">
        <v>16.97</v>
      </c>
      <c r="P73" s="7">
        <v>10.84</v>
      </c>
      <c r="Q73" s="7">
        <v>17.36</v>
      </c>
      <c r="R73" s="7">
        <v>14.99</v>
      </c>
      <c r="S73" s="7">
        <v>0</v>
      </c>
      <c r="T73">
        <v>1.45</v>
      </c>
      <c r="U73">
        <v>6075</v>
      </c>
      <c r="V73">
        <v>4737</v>
      </c>
      <c r="W73">
        <v>2890</v>
      </c>
      <c r="X73">
        <v>3158</v>
      </c>
      <c r="Y73">
        <v>10</v>
      </c>
      <c r="Z73">
        <v>2.34</v>
      </c>
    </row>
    <row r="74" spans="1:26" hidden="1" x14ac:dyDescent="0.3">
      <c r="A74">
        <v>756</v>
      </c>
      <c r="B74">
        <v>35810</v>
      </c>
      <c r="C74" s="5" t="s">
        <v>1620</v>
      </c>
      <c r="D74" t="s">
        <v>145</v>
      </c>
      <c r="E74" t="s">
        <v>698</v>
      </c>
      <c r="F74">
        <v>0</v>
      </c>
      <c r="G74" s="1">
        <v>2479</v>
      </c>
      <c r="H74" s="1">
        <v>4455</v>
      </c>
      <c r="I74" s="1">
        <v>0</v>
      </c>
      <c r="J74" s="1">
        <v>0</v>
      </c>
      <c r="K74" s="1">
        <v>0</v>
      </c>
      <c r="L74" s="5">
        <v>0</v>
      </c>
      <c r="M74" s="5">
        <v>0</v>
      </c>
      <c r="N74" s="7">
        <v>4.21</v>
      </c>
      <c r="O74" s="7">
        <v>1.45</v>
      </c>
      <c r="P74" s="7">
        <v>8.75</v>
      </c>
      <c r="Q74" s="7">
        <v>9.0299999999999994</v>
      </c>
      <c r="R74" s="7">
        <v>5.15</v>
      </c>
      <c r="S74" s="7">
        <v>0</v>
      </c>
      <c r="T74">
        <v>1.06</v>
      </c>
      <c r="U74">
        <v>581</v>
      </c>
      <c r="V74">
        <v>416</v>
      </c>
      <c r="W74">
        <v>930</v>
      </c>
      <c r="X74">
        <v>1060</v>
      </c>
      <c r="Y74">
        <v>10</v>
      </c>
      <c r="Z74">
        <v>2.34</v>
      </c>
    </row>
    <row r="75" spans="1:26" hidden="1" x14ac:dyDescent="0.3">
      <c r="A75">
        <v>100</v>
      </c>
      <c r="B75">
        <v>195870</v>
      </c>
      <c r="C75" s="5" t="s">
        <v>267</v>
      </c>
      <c r="D75" t="s">
        <v>268</v>
      </c>
      <c r="E75" t="s">
        <v>269</v>
      </c>
      <c r="F75">
        <v>5</v>
      </c>
      <c r="G75" s="1">
        <v>3256</v>
      </c>
      <c r="H75" s="1">
        <v>19150</v>
      </c>
      <c r="I75" s="1">
        <v>15185</v>
      </c>
      <c r="J75" s="1">
        <v>17386</v>
      </c>
      <c r="K75" s="1">
        <v>25167</v>
      </c>
      <c r="L75" s="5">
        <v>0.79</v>
      </c>
      <c r="M75" s="5">
        <v>1.31</v>
      </c>
      <c r="N75" s="7">
        <v>16.190000000000001</v>
      </c>
      <c r="O75" s="7">
        <v>9.06</v>
      </c>
      <c r="P75" s="7">
        <v>11.05</v>
      </c>
      <c r="Q75" s="7">
        <v>14.02</v>
      </c>
      <c r="R75" s="7">
        <v>10.55</v>
      </c>
      <c r="S75" s="7">
        <v>0</v>
      </c>
      <c r="T75">
        <v>0.86</v>
      </c>
      <c r="U75">
        <v>503</v>
      </c>
      <c r="V75">
        <v>270</v>
      </c>
      <c r="W75">
        <v>268</v>
      </c>
      <c r="X75">
        <v>339</v>
      </c>
      <c r="Y75">
        <v>15</v>
      </c>
      <c r="Z75">
        <v>2.3199999999999998</v>
      </c>
    </row>
    <row r="76" spans="1:26" hidden="1" x14ac:dyDescent="0.3">
      <c r="A76">
        <v>73</v>
      </c>
      <c r="B76">
        <v>6060</v>
      </c>
      <c r="C76" s="5" t="s">
        <v>197</v>
      </c>
      <c r="D76" t="s">
        <v>198</v>
      </c>
      <c r="E76" t="s">
        <v>199</v>
      </c>
      <c r="F76">
        <v>0</v>
      </c>
      <c r="G76" s="1">
        <v>3900</v>
      </c>
      <c r="H76" s="1">
        <v>7050</v>
      </c>
      <c r="I76" s="1">
        <v>6928</v>
      </c>
      <c r="J76" s="1">
        <v>7492</v>
      </c>
      <c r="K76" s="1">
        <v>9486</v>
      </c>
      <c r="L76" s="5">
        <v>0.98</v>
      </c>
      <c r="M76" s="5">
        <v>1.35</v>
      </c>
      <c r="N76" s="7">
        <v>12.11</v>
      </c>
      <c r="O76" s="7">
        <v>19.66</v>
      </c>
      <c r="P76" s="7">
        <v>7.94</v>
      </c>
      <c r="Q76" s="7">
        <v>15.42</v>
      </c>
      <c r="R76" s="7">
        <v>15.05</v>
      </c>
      <c r="S76" s="7">
        <v>0</v>
      </c>
      <c r="T76">
        <v>1.65</v>
      </c>
      <c r="U76">
        <v>899</v>
      </c>
      <c r="V76">
        <v>1136</v>
      </c>
      <c r="W76">
        <v>577</v>
      </c>
      <c r="X76">
        <v>948</v>
      </c>
      <c r="Y76">
        <v>10</v>
      </c>
      <c r="Z76">
        <v>2.31</v>
      </c>
    </row>
    <row r="77" spans="1:26" x14ac:dyDescent="0.3">
      <c r="A77">
        <v>75</v>
      </c>
      <c r="B77">
        <v>104830</v>
      </c>
      <c r="C77" s="10" t="s">
        <v>202</v>
      </c>
      <c r="D77" t="s">
        <v>73</v>
      </c>
      <c r="E77" t="s">
        <v>203</v>
      </c>
      <c r="F77">
        <v>5</v>
      </c>
      <c r="G77" s="1">
        <v>3354</v>
      </c>
      <c r="H77" s="12">
        <v>26600</v>
      </c>
      <c r="I77" s="1">
        <v>25907</v>
      </c>
      <c r="J77" s="1">
        <v>27052</v>
      </c>
      <c r="K77" s="1">
        <v>31097</v>
      </c>
      <c r="L77" s="5">
        <v>0.97</v>
      </c>
      <c r="M77" s="5">
        <v>1.17</v>
      </c>
      <c r="N77" s="7">
        <v>10.06</v>
      </c>
      <c r="O77" s="7">
        <v>9.5500000000000007</v>
      </c>
      <c r="P77" s="7">
        <v>16.27</v>
      </c>
      <c r="Q77" s="7">
        <v>9.06</v>
      </c>
      <c r="R77" s="7">
        <v>11.71</v>
      </c>
      <c r="S77" s="7">
        <v>0</v>
      </c>
      <c r="T77">
        <v>1.36</v>
      </c>
      <c r="U77" s="1">
        <v>439</v>
      </c>
      <c r="V77" s="1">
        <v>360</v>
      </c>
      <c r="W77" s="1">
        <v>422</v>
      </c>
      <c r="X77" s="1">
        <v>329</v>
      </c>
      <c r="Y77">
        <v>10</v>
      </c>
      <c r="Z77" s="5">
        <v>1.31</v>
      </c>
    </row>
    <row r="78" spans="1:26" hidden="1" x14ac:dyDescent="0.3">
      <c r="A78">
        <v>48</v>
      </c>
      <c r="B78">
        <v>33660</v>
      </c>
      <c r="C78" s="5" t="s">
        <v>140</v>
      </c>
      <c r="D78" t="s">
        <v>19</v>
      </c>
      <c r="E78" t="s">
        <v>141</v>
      </c>
      <c r="F78">
        <v>0</v>
      </c>
      <c r="G78" s="1">
        <v>6762</v>
      </c>
      <c r="H78" s="1">
        <v>11750</v>
      </c>
      <c r="I78" s="1">
        <v>17082</v>
      </c>
      <c r="J78" s="1">
        <v>18932</v>
      </c>
      <c r="K78" s="1">
        <v>25473</v>
      </c>
      <c r="L78" s="5">
        <v>1.45</v>
      </c>
      <c r="M78" s="5">
        <v>2.17</v>
      </c>
      <c r="N78" s="7">
        <v>13.74</v>
      </c>
      <c r="O78" s="7">
        <v>12.97</v>
      </c>
      <c r="P78" s="7">
        <v>12.5</v>
      </c>
      <c r="Q78" s="7">
        <v>7.23</v>
      </c>
      <c r="R78" s="7">
        <v>11.86</v>
      </c>
      <c r="S78" s="7">
        <v>1</v>
      </c>
      <c r="T78">
        <v>1.84</v>
      </c>
      <c r="U78">
        <v>1525</v>
      </c>
      <c r="V78">
        <v>1338</v>
      </c>
      <c r="W78">
        <v>1100</v>
      </c>
      <c r="X78">
        <v>1126</v>
      </c>
      <c r="Y78">
        <v>10</v>
      </c>
      <c r="Z78">
        <v>2.2599999999999998</v>
      </c>
    </row>
    <row r="79" spans="1:26" x14ac:dyDescent="0.3">
      <c r="A79">
        <v>84</v>
      </c>
      <c r="B79">
        <v>40910</v>
      </c>
      <c r="C79" s="10" t="s">
        <v>227</v>
      </c>
      <c r="D79" t="s">
        <v>108</v>
      </c>
      <c r="E79" t="s">
        <v>228</v>
      </c>
      <c r="F79">
        <v>5</v>
      </c>
      <c r="G79" s="1">
        <v>2863</v>
      </c>
      <c r="H79" s="12">
        <v>15950</v>
      </c>
      <c r="I79" s="1">
        <v>14415</v>
      </c>
      <c r="J79" s="1">
        <v>18702</v>
      </c>
      <c r="K79" s="1">
        <v>33858</v>
      </c>
      <c r="L79" s="5">
        <v>0.9</v>
      </c>
      <c r="M79" s="5">
        <v>2.12</v>
      </c>
      <c r="N79" s="7">
        <v>30.61</v>
      </c>
      <c r="O79" s="7">
        <v>8.01</v>
      </c>
      <c r="P79" s="7">
        <v>22.47</v>
      </c>
      <c r="Q79" s="7">
        <v>19.84</v>
      </c>
      <c r="R79" s="7">
        <v>14.8</v>
      </c>
      <c r="S79" s="7">
        <v>0</v>
      </c>
      <c r="T79">
        <v>1.06</v>
      </c>
      <c r="U79" s="1">
        <v>669</v>
      </c>
      <c r="V79" s="1">
        <v>143</v>
      </c>
      <c r="W79" s="1">
        <v>397</v>
      </c>
      <c r="X79" s="1">
        <v>369</v>
      </c>
      <c r="Y79">
        <v>15</v>
      </c>
      <c r="Z79" s="5">
        <v>3.51</v>
      </c>
    </row>
    <row r="80" spans="1:26" x14ac:dyDescent="0.3">
      <c r="A80">
        <v>85</v>
      </c>
      <c r="B80">
        <v>1630</v>
      </c>
      <c r="C80" s="10" t="s">
        <v>229</v>
      </c>
      <c r="D80" t="s">
        <v>230</v>
      </c>
      <c r="E80" t="s">
        <v>231</v>
      </c>
      <c r="F80">
        <v>5</v>
      </c>
      <c r="G80" s="1">
        <v>6037</v>
      </c>
      <c r="H80" s="12">
        <v>120500</v>
      </c>
      <c r="I80" s="1">
        <v>109032</v>
      </c>
      <c r="J80" s="1">
        <v>120670</v>
      </c>
      <c r="K80" s="1">
        <v>161805</v>
      </c>
      <c r="L80" s="5">
        <v>0.9</v>
      </c>
      <c r="M80" s="5">
        <v>1.34</v>
      </c>
      <c r="N80" s="7">
        <v>13.64</v>
      </c>
      <c r="O80" s="7">
        <v>10.029999999999999</v>
      </c>
      <c r="P80" s="7">
        <v>6.55</v>
      </c>
      <c r="Q80" s="7">
        <v>12.48</v>
      </c>
      <c r="R80" s="7">
        <v>9.2799999999999994</v>
      </c>
      <c r="S80" s="7">
        <v>0</v>
      </c>
      <c r="T80">
        <v>0.91</v>
      </c>
      <c r="U80" s="1">
        <v>1271</v>
      </c>
      <c r="V80" s="1">
        <v>862</v>
      </c>
      <c r="W80" s="1">
        <v>537</v>
      </c>
      <c r="X80" s="1">
        <v>435</v>
      </c>
      <c r="Y80">
        <v>10</v>
      </c>
      <c r="Z80" s="5">
        <v>2.11</v>
      </c>
    </row>
    <row r="81" spans="1:26" hidden="1" x14ac:dyDescent="0.3">
      <c r="A81">
        <v>33</v>
      </c>
      <c r="B81">
        <v>5950</v>
      </c>
      <c r="C81" s="5" t="s">
        <v>103</v>
      </c>
      <c r="D81" t="s">
        <v>73</v>
      </c>
      <c r="E81" t="s">
        <v>104</v>
      </c>
      <c r="F81">
        <v>0</v>
      </c>
      <c r="G81" s="1">
        <v>2049</v>
      </c>
      <c r="H81" s="1">
        <v>8880</v>
      </c>
      <c r="I81" s="1">
        <v>15357</v>
      </c>
      <c r="J81" s="1">
        <v>16678</v>
      </c>
      <c r="K81" s="1">
        <v>21347</v>
      </c>
      <c r="L81" s="5">
        <v>1.73</v>
      </c>
      <c r="M81" s="5">
        <v>2.4</v>
      </c>
      <c r="N81" s="7">
        <v>12.38</v>
      </c>
      <c r="O81" s="7">
        <v>-2.4</v>
      </c>
      <c r="P81" s="7">
        <v>2.31</v>
      </c>
      <c r="Q81" s="7">
        <v>1.21</v>
      </c>
      <c r="R81" s="7">
        <v>-0.23</v>
      </c>
      <c r="S81" s="7">
        <v>0</v>
      </c>
      <c r="T81">
        <v>-0.06</v>
      </c>
      <c r="U81">
        <v>442</v>
      </c>
      <c r="V81">
        <v>94</v>
      </c>
      <c r="W81">
        <v>74</v>
      </c>
      <c r="X81">
        <v>311</v>
      </c>
      <c r="Y81">
        <v>10</v>
      </c>
      <c r="Z81">
        <v>2.16</v>
      </c>
    </row>
    <row r="82" spans="1:26" x14ac:dyDescent="0.3">
      <c r="A82">
        <v>95</v>
      </c>
      <c r="B82">
        <v>5930</v>
      </c>
      <c r="C82" s="10" t="s">
        <v>254</v>
      </c>
      <c r="D82" t="s">
        <v>176</v>
      </c>
      <c r="E82" t="s">
        <v>255</v>
      </c>
      <c r="F82">
        <v>5</v>
      </c>
      <c r="G82" s="1">
        <v>3247562</v>
      </c>
      <c r="H82" s="12">
        <v>54400</v>
      </c>
      <c r="I82" s="1">
        <v>44489</v>
      </c>
      <c r="J82" s="1">
        <v>45837</v>
      </c>
      <c r="K82" s="1">
        <v>50603</v>
      </c>
      <c r="L82" s="5">
        <v>0.82</v>
      </c>
      <c r="M82" s="5">
        <v>0.93</v>
      </c>
      <c r="N82" s="7">
        <v>9.35</v>
      </c>
      <c r="O82" s="7">
        <v>8.69</v>
      </c>
      <c r="P82" s="7">
        <v>19.63</v>
      </c>
      <c r="Q82" s="7">
        <v>21.01</v>
      </c>
      <c r="R82" s="7">
        <v>14.39</v>
      </c>
      <c r="S82" s="7">
        <v>0</v>
      </c>
      <c r="T82">
        <v>1.26</v>
      </c>
      <c r="U82" s="1">
        <v>325158</v>
      </c>
      <c r="V82" s="1">
        <v>277685</v>
      </c>
      <c r="W82" s="1">
        <v>588867</v>
      </c>
      <c r="X82" s="1">
        <v>536450</v>
      </c>
      <c r="Y82">
        <v>15</v>
      </c>
      <c r="Z82" s="5">
        <v>1.5</v>
      </c>
    </row>
    <row r="83" spans="1:26" hidden="1" x14ac:dyDescent="0.3">
      <c r="A83">
        <v>420</v>
      </c>
      <c r="B83">
        <v>93050</v>
      </c>
      <c r="C83" s="5" t="s">
        <v>939</v>
      </c>
      <c r="D83" t="s">
        <v>136</v>
      </c>
      <c r="E83" t="s">
        <v>940</v>
      </c>
      <c r="F83">
        <v>5</v>
      </c>
      <c r="G83" s="1">
        <v>3918</v>
      </c>
      <c r="H83" s="1">
        <v>13400</v>
      </c>
      <c r="I83" s="1">
        <v>0</v>
      </c>
      <c r="J83" s="1">
        <v>0</v>
      </c>
      <c r="K83" s="1">
        <v>0</v>
      </c>
      <c r="L83" s="5">
        <v>0</v>
      </c>
      <c r="M83" s="5">
        <v>0</v>
      </c>
      <c r="N83" s="7">
        <v>4.83</v>
      </c>
      <c r="O83" s="7">
        <v>5.65</v>
      </c>
      <c r="P83" s="7">
        <v>7.35</v>
      </c>
      <c r="Q83" s="7">
        <v>6.87</v>
      </c>
      <c r="R83" s="7">
        <v>6.42</v>
      </c>
      <c r="S83" s="7">
        <v>0</v>
      </c>
      <c r="T83">
        <v>2.54</v>
      </c>
      <c r="U83">
        <v>847</v>
      </c>
      <c r="V83">
        <v>875</v>
      </c>
      <c r="W83">
        <v>1195</v>
      </c>
      <c r="X83">
        <v>1101</v>
      </c>
      <c r="Y83">
        <v>10</v>
      </c>
      <c r="Z83">
        <v>2.16</v>
      </c>
    </row>
    <row r="84" spans="1:26" hidden="1" x14ac:dyDescent="0.3">
      <c r="A84">
        <v>812</v>
      </c>
      <c r="B84">
        <v>267270</v>
      </c>
      <c r="C84" s="5" t="s">
        <v>1728</v>
      </c>
      <c r="D84" t="s">
        <v>299</v>
      </c>
      <c r="E84" t="s">
        <v>1729</v>
      </c>
      <c r="F84">
        <v>5</v>
      </c>
      <c r="G84" s="1">
        <v>4413</v>
      </c>
      <c r="H84" s="1">
        <v>22400</v>
      </c>
      <c r="I84" s="1">
        <v>0</v>
      </c>
      <c r="J84" s="1">
        <v>0</v>
      </c>
      <c r="K84" s="1">
        <v>0</v>
      </c>
      <c r="L84" s="5">
        <v>0</v>
      </c>
      <c r="M84" s="5">
        <v>0</v>
      </c>
      <c r="N84" s="7">
        <v>2.2400000000000002</v>
      </c>
      <c r="O84" s="7">
        <v>0.26</v>
      </c>
      <c r="P84" s="7">
        <v>7.47</v>
      </c>
      <c r="Q84" s="7">
        <v>0</v>
      </c>
      <c r="R84" s="7">
        <v>2.62</v>
      </c>
      <c r="S84" s="7">
        <v>0</v>
      </c>
      <c r="T84">
        <v>0.94</v>
      </c>
      <c r="U84">
        <v>942</v>
      </c>
      <c r="V84">
        <v>1578</v>
      </c>
      <c r="W84">
        <v>2087</v>
      </c>
      <c r="X84">
        <v>952</v>
      </c>
      <c r="Y84">
        <v>10</v>
      </c>
      <c r="Z84">
        <v>2.13</v>
      </c>
    </row>
    <row r="85" spans="1:26" x14ac:dyDescent="0.3">
      <c r="A85">
        <v>104</v>
      </c>
      <c r="B85">
        <v>123420</v>
      </c>
      <c r="C85" s="10" t="s">
        <v>277</v>
      </c>
      <c r="D85" t="s">
        <v>152</v>
      </c>
      <c r="E85" t="s">
        <v>179</v>
      </c>
      <c r="F85">
        <v>5</v>
      </c>
      <c r="G85" s="1">
        <v>2493</v>
      </c>
      <c r="H85" s="12">
        <v>26050</v>
      </c>
      <c r="I85" s="1">
        <v>19676</v>
      </c>
      <c r="J85" s="1">
        <v>22747</v>
      </c>
      <c r="K85" s="1">
        <v>33600</v>
      </c>
      <c r="L85" s="5">
        <v>0.76</v>
      </c>
      <c r="M85" s="5">
        <v>1.29</v>
      </c>
      <c r="N85" s="7">
        <v>16.989999999999998</v>
      </c>
      <c r="O85" s="7">
        <v>2.16</v>
      </c>
      <c r="P85" s="7">
        <v>7.51</v>
      </c>
      <c r="Q85" s="7">
        <v>11.12</v>
      </c>
      <c r="R85" s="7">
        <v>5.44</v>
      </c>
      <c r="S85" s="7">
        <v>0</v>
      </c>
      <c r="T85">
        <v>0.4</v>
      </c>
      <c r="U85" s="1">
        <v>215</v>
      </c>
      <c r="V85" s="1">
        <v>28</v>
      </c>
      <c r="W85" s="1">
        <v>86</v>
      </c>
      <c r="X85" s="1">
        <v>125</v>
      </c>
      <c r="Y85">
        <v>15</v>
      </c>
      <c r="Z85" s="5">
        <v>1.29</v>
      </c>
    </row>
    <row r="86" spans="1:26" hidden="1" x14ac:dyDescent="0.3">
      <c r="A86">
        <v>92</v>
      </c>
      <c r="B86">
        <v>2900</v>
      </c>
      <c r="C86" s="5" t="s">
        <v>247</v>
      </c>
      <c r="D86" t="s">
        <v>108</v>
      </c>
      <c r="E86" t="s">
        <v>248</v>
      </c>
      <c r="F86">
        <v>1</v>
      </c>
      <c r="G86" s="1">
        <v>1575</v>
      </c>
      <c r="H86" s="1">
        <v>1250</v>
      </c>
      <c r="I86" s="1">
        <v>1054</v>
      </c>
      <c r="J86" s="1">
        <v>1165</v>
      </c>
      <c r="K86" s="1">
        <v>1554</v>
      </c>
      <c r="L86" s="5">
        <v>0.84</v>
      </c>
      <c r="M86" s="5">
        <v>1.24</v>
      </c>
      <c r="N86" s="7">
        <v>13.5</v>
      </c>
      <c r="O86" s="7">
        <v>5.07</v>
      </c>
      <c r="P86" s="7">
        <v>-11.73</v>
      </c>
      <c r="Q86" s="7">
        <v>-30.72</v>
      </c>
      <c r="R86" s="7">
        <v>-6.5</v>
      </c>
      <c r="S86" s="7">
        <v>1</v>
      </c>
      <c r="T86">
        <v>-0.6</v>
      </c>
      <c r="U86">
        <v>332</v>
      </c>
      <c r="V86">
        <v>137</v>
      </c>
      <c r="W86">
        <v>-54</v>
      </c>
      <c r="X86">
        <v>-19</v>
      </c>
      <c r="Y86">
        <v>10</v>
      </c>
      <c r="Z86">
        <v>2.11</v>
      </c>
    </row>
    <row r="87" spans="1:26" hidden="1" x14ac:dyDescent="0.3">
      <c r="A87">
        <v>111</v>
      </c>
      <c r="B87">
        <v>204270</v>
      </c>
      <c r="C87" s="5" t="s">
        <v>292</v>
      </c>
      <c r="D87" t="s">
        <v>268</v>
      </c>
      <c r="E87" t="s">
        <v>293</v>
      </c>
      <c r="F87">
        <v>4</v>
      </c>
      <c r="G87" s="1">
        <v>7000</v>
      </c>
      <c r="H87" s="1">
        <v>12100</v>
      </c>
      <c r="I87" s="1">
        <v>8730</v>
      </c>
      <c r="J87" s="1">
        <v>11450</v>
      </c>
      <c r="K87" s="1">
        <v>21065</v>
      </c>
      <c r="L87" s="5">
        <v>0.72</v>
      </c>
      <c r="M87" s="5">
        <v>1.74</v>
      </c>
      <c r="N87" s="7">
        <v>32.450000000000003</v>
      </c>
      <c r="O87" s="7">
        <v>35.270000000000003</v>
      </c>
      <c r="P87" s="7">
        <v>14.63</v>
      </c>
      <c r="Q87" s="7">
        <v>3.28</v>
      </c>
      <c r="R87" s="7">
        <v>23.06</v>
      </c>
      <c r="S87" s="7">
        <v>1</v>
      </c>
      <c r="T87">
        <v>1.36</v>
      </c>
      <c r="U87">
        <v>1467</v>
      </c>
      <c r="V87">
        <v>955</v>
      </c>
      <c r="W87">
        <v>255</v>
      </c>
      <c r="X87">
        <v>134</v>
      </c>
      <c r="Y87">
        <v>10</v>
      </c>
      <c r="Z87">
        <v>2.1</v>
      </c>
    </row>
    <row r="88" spans="1:26" hidden="1" x14ac:dyDescent="0.3">
      <c r="A88">
        <v>665</v>
      </c>
      <c r="B88">
        <v>720</v>
      </c>
      <c r="C88" s="5" t="s">
        <v>1440</v>
      </c>
      <c r="D88" t="s">
        <v>30</v>
      </c>
      <c r="E88" t="s">
        <v>1441</v>
      </c>
      <c r="F88">
        <v>4</v>
      </c>
      <c r="G88" s="1">
        <v>36413</v>
      </c>
      <c r="H88" s="1">
        <v>32700</v>
      </c>
      <c r="I88" s="1">
        <v>0</v>
      </c>
      <c r="J88" s="1">
        <v>0</v>
      </c>
      <c r="K88" s="1">
        <v>0</v>
      </c>
      <c r="L88" s="5">
        <v>0</v>
      </c>
      <c r="M88" s="5">
        <v>0</v>
      </c>
      <c r="N88" s="7">
        <v>6.05</v>
      </c>
      <c r="O88" s="7">
        <v>6.3</v>
      </c>
      <c r="P88" s="7">
        <v>5.99</v>
      </c>
      <c r="Q88" s="7">
        <v>3.15</v>
      </c>
      <c r="R88" s="7">
        <v>5.67</v>
      </c>
      <c r="S88" s="7">
        <v>1</v>
      </c>
      <c r="T88">
        <v>1.31</v>
      </c>
      <c r="U88">
        <v>7595</v>
      </c>
      <c r="V88">
        <v>8597</v>
      </c>
      <c r="W88">
        <v>8400</v>
      </c>
      <c r="X88">
        <v>9861</v>
      </c>
      <c r="Y88">
        <v>10</v>
      </c>
      <c r="Z88">
        <v>2.09</v>
      </c>
    </row>
    <row r="89" spans="1:26" hidden="1" x14ac:dyDescent="0.3">
      <c r="A89">
        <v>988</v>
      </c>
      <c r="B89">
        <v>16450</v>
      </c>
      <c r="C89" s="5" t="s">
        <v>2075</v>
      </c>
      <c r="D89" t="s">
        <v>136</v>
      </c>
      <c r="E89" t="s">
        <v>2076</v>
      </c>
      <c r="F89">
        <v>0</v>
      </c>
      <c r="G89" s="1">
        <v>2088</v>
      </c>
      <c r="H89" s="1">
        <v>5220</v>
      </c>
      <c r="I89" s="1">
        <v>0</v>
      </c>
      <c r="J89" s="1">
        <v>0</v>
      </c>
      <c r="K89" s="1">
        <v>0</v>
      </c>
      <c r="L89" s="5">
        <v>0</v>
      </c>
      <c r="M89" s="5">
        <v>0</v>
      </c>
      <c r="N89" s="7">
        <v>4.3899999999999997</v>
      </c>
      <c r="O89" s="7">
        <v>7.58</v>
      </c>
      <c r="P89" s="7">
        <v>-5.83</v>
      </c>
      <c r="Q89" s="7">
        <v>11.52</v>
      </c>
      <c r="R89" s="7">
        <v>3.77</v>
      </c>
      <c r="S89" s="7">
        <v>0</v>
      </c>
      <c r="T89">
        <v>0.64</v>
      </c>
      <c r="U89">
        <v>436</v>
      </c>
      <c r="V89">
        <v>977</v>
      </c>
      <c r="W89">
        <v>565</v>
      </c>
      <c r="X89">
        <v>784</v>
      </c>
      <c r="Y89">
        <v>10</v>
      </c>
      <c r="Z89">
        <v>2.09</v>
      </c>
    </row>
    <row r="90" spans="1:26" x14ac:dyDescent="0.3">
      <c r="A90">
        <v>105</v>
      </c>
      <c r="B90">
        <v>39440</v>
      </c>
      <c r="C90" s="10" t="s">
        <v>278</v>
      </c>
      <c r="D90" t="s">
        <v>108</v>
      </c>
      <c r="E90" t="s">
        <v>279</v>
      </c>
      <c r="F90">
        <v>5</v>
      </c>
      <c r="G90" s="1">
        <v>2588</v>
      </c>
      <c r="H90" s="12">
        <v>16350</v>
      </c>
      <c r="I90" s="1">
        <v>12421</v>
      </c>
      <c r="J90" s="1">
        <v>13402</v>
      </c>
      <c r="K90" s="1">
        <v>16870</v>
      </c>
      <c r="L90" s="5">
        <v>0.76</v>
      </c>
      <c r="M90" s="5">
        <v>1.03</v>
      </c>
      <c r="N90" s="7">
        <v>11.97</v>
      </c>
      <c r="O90" s="7">
        <v>14.59</v>
      </c>
      <c r="P90" s="7">
        <v>16.440000000000001</v>
      </c>
      <c r="Q90" s="7">
        <v>33.49</v>
      </c>
      <c r="R90" s="7">
        <v>18.36</v>
      </c>
      <c r="S90" s="7">
        <v>0</v>
      </c>
      <c r="T90">
        <v>1.59</v>
      </c>
      <c r="U90" s="1">
        <v>220</v>
      </c>
      <c r="V90" s="1">
        <v>271</v>
      </c>
      <c r="W90" s="1">
        <v>221</v>
      </c>
      <c r="X90" s="1">
        <v>332</v>
      </c>
      <c r="Y90">
        <v>10</v>
      </c>
      <c r="Z90" s="5">
        <v>0.85</v>
      </c>
    </row>
    <row r="91" spans="1:26" hidden="1" x14ac:dyDescent="0.3">
      <c r="A91">
        <v>137</v>
      </c>
      <c r="B91">
        <v>298540</v>
      </c>
      <c r="C91" s="5" t="s">
        <v>348</v>
      </c>
      <c r="D91" t="s">
        <v>166</v>
      </c>
      <c r="E91" t="s">
        <v>349</v>
      </c>
      <c r="F91">
        <v>2</v>
      </c>
      <c r="G91" s="1">
        <v>2863</v>
      </c>
      <c r="H91" s="1">
        <v>39650</v>
      </c>
      <c r="I91" s="1">
        <v>24147</v>
      </c>
      <c r="J91" s="1">
        <v>34476</v>
      </c>
      <c r="K91" s="1">
        <v>70990</v>
      </c>
      <c r="L91" s="5">
        <v>0.61</v>
      </c>
      <c r="M91" s="5">
        <v>1.79</v>
      </c>
      <c r="N91" s="7">
        <v>53.63</v>
      </c>
      <c r="O91" s="7">
        <v>35.28</v>
      </c>
      <c r="P91" s="7">
        <v>91.73</v>
      </c>
      <c r="Q91" s="7">
        <v>0</v>
      </c>
      <c r="R91" s="7">
        <v>48.22</v>
      </c>
      <c r="S91" s="7">
        <v>0</v>
      </c>
      <c r="T91">
        <v>1.88</v>
      </c>
      <c r="U91">
        <v>594</v>
      </c>
      <c r="V91">
        <v>398</v>
      </c>
      <c r="W91">
        <v>202</v>
      </c>
      <c r="X91">
        <v>48</v>
      </c>
      <c r="Y91">
        <v>10</v>
      </c>
      <c r="Z91">
        <v>2.0699999999999998</v>
      </c>
    </row>
    <row r="92" spans="1:26" hidden="1" x14ac:dyDescent="0.3">
      <c r="A92">
        <v>124</v>
      </c>
      <c r="B92">
        <v>89790</v>
      </c>
      <c r="C92" s="5" t="s">
        <v>320</v>
      </c>
      <c r="D92" t="s">
        <v>108</v>
      </c>
      <c r="E92" t="s">
        <v>321</v>
      </c>
      <c r="F92">
        <v>3</v>
      </c>
      <c r="G92" s="1">
        <v>649</v>
      </c>
      <c r="H92" s="1">
        <v>6290</v>
      </c>
      <c r="I92" s="1">
        <v>4227</v>
      </c>
      <c r="J92" s="1">
        <v>5406</v>
      </c>
      <c r="K92" s="1">
        <v>9577</v>
      </c>
      <c r="L92" s="5">
        <v>0.67</v>
      </c>
      <c r="M92" s="5">
        <v>1.52</v>
      </c>
      <c r="N92" s="7">
        <v>28.39</v>
      </c>
      <c r="O92" s="7">
        <v>15.51</v>
      </c>
      <c r="P92" s="7">
        <v>13.11</v>
      </c>
      <c r="Q92" s="7">
        <v>-1.2</v>
      </c>
      <c r="R92" s="7">
        <v>11.93</v>
      </c>
      <c r="S92" s="7">
        <v>1</v>
      </c>
      <c r="T92">
        <v>0.69</v>
      </c>
      <c r="U92">
        <v>87</v>
      </c>
      <c r="V92">
        <v>62</v>
      </c>
      <c r="W92">
        <v>38</v>
      </c>
      <c r="X92">
        <v>6</v>
      </c>
      <c r="Y92">
        <v>15</v>
      </c>
      <c r="Z92">
        <v>2.0099999999999998</v>
      </c>
    </row>
    <row r="93" spans="1:26" hidden="1" x14ac:dyDescent="0.3">
      <c r="A93">
        <v>626</v>
      </c>
      <c r="B93">
        <v>30200</v>
      </c>
      <c r="C93" s="5" t="s">
        <v>1359</v>
      </c>
      <c r="D93" t="s">
        <v>155</v>
      </c>
      <c r="E93" t="s">
        <v>1360</v>
      </c>
      <c r="F93">
        <v>3</v>
      </c>
      <c r="G93" s="1">
        <v>62275</v>
      </c>
      <c r="H93" s="1">
        <v>23850</v>
      </c>
      <c r="I93" s="1">
        <v>0</v>
      </c>
      <c r="J93" s="1">
        <v>0</v>
      </c>
      <c r="K93" s="1">
        <v>0</v>
      </c>
      <c r="L93" s="5">
        <v>0</v>
      </c>
      <c r="M93" s="5">
        <v>0</v>
      </c>
      <c r="N93" s="7">
        <v>5.21</v>
      </c>
      <c r="O93" s="7">
        <v>4.6100000000000003</v>
      </c>
      <c r="P93" s="7">
        <v>5.5</v>
      </c>
      <c r="Q93" s="7">
        <v>4.0999999999999996</v>
      </c>
      <c r="R93" s="7">
        <v>4.82</v>
      </c>
      <c r="S93" s="7">
        <v>0</v>
      </c>
      <c r="T93">
        <v>1.42</v>
      </c>
      <c r="U93">
        <v>12536</v>
      </c>
      <c r="V93">
        <v>11511</v>
      </c>
      <c r="W93">
        <v>12615</v>
      </c>
      <c r="X93">
        <v>13753</v>
      </c>
      <c r="Y93">
        <v>10</v>
      </c>
      <c r="Z93">
        <v>2.0099999999999998</v>
      </c>
    </row>
    <row r="94" spans="1:26" hidden="1" x14ac:dyDescent="0.3">
      <c r="A94">
        <v>72</v>
      </c>
      <c r="B94">
        <v>43290</v>
      </c>
      <c r="C94" s="5" t="s">
        <v>195</v>
      </c>
      <c r="D94" t="s">
        <v>108</v>
      </c>
      <c r="E94" t="s">
        <v>196</v>
      </c>
      <c r="F94">
        <v>5</v>
      </c>
      <c r="G94" s="1">
        <v>524</v>
      </c>
      <c r="H94" s="1">
        <v>1410</v>
      </c>
      <c r="I94" s="1">
        <v>1389</v>
      </c>
      <c r="J94" s="1">
        <v>1542</v>
      </c>
      <c r="K94" s="1">
        <v>2082</v>
      </c>
      <c r="L94" s="5">
        <v>0.99</v>
      </c>
      <c r="M94" s="5">
        <v>1.48</v>
      </c>
      <c r="N94" s="7">
        <v>13.84</v>
      </c>
      <c r="O94" s="7">
        <v>-21.99</v>
      </c>
      <c r="P94" s="7">
        <v>14.37</v>
      </c>
      <c r="Q94" s="7">
        <v>-12.94</v>
      </c>
      <c r="R94" s="7">
        <v>-8.36</v>
      </c>
      <c r="S94" s="7">
        <v>0</v>
      </c>
      <c r="T94">
        <v>-0.93</v>
      </c>
      <c r="U94">
        <v>70</v>
      </c>
      <c r="V94">
        <v>-63</v>
      </c>
      <c r="W94">
        <v>81</v>
      </c>
      <c r="X94">
        <v>-5</v>
      </c>
      <c r="Y94">
        <v>15</v>
      </c>
      <c r="Z94">
        <v>2</v>
      </c>
    </row>
    <row r="95" spans="1:26" hidden="1" x14ac:dyDescent="0.3">
      <c r="A95">
        <v>14</v>
      </c>
      <c r="B95">
        <v>5830</v>
      </c>
      <c r="C95" s="5" t="s">
        <v>58</v>
      </c>
      <c r="D95" t="s">
        <v>39</v>
      </c>
      <c r="E95" t="s">
        <v>59</v>
      </c>
      <c r="F95">
        <v>0</v>
      </c>
      <c r="G95" s="1">
        <v>32179</v>
      </c>
      <c r="H95" s="1">
        <v>45450</v>
      </c>
      <c r="I95" s="1">
        <v>102403</v>
      </c>
      <c r="J95" s="1">
        <v>104910</v>
      </c>
      <c r="K95" s="1">
        <v>113770</v>
      </c>
      <c r="L95" s="5">
        <v>2.25</v>
      </c>
      <c r="M95" s="5">
        <v>2.5</v>
      </c>
      <c r="N95" s="7">
        <v>9.06</v>
      </c>
      <c r="O95" s="7">
        <v>6.84</v>
      </c>
      <c r="P95" s="7">
        <v>10.95</v>
      </c>
      <c r="Q95" s="7">
        <v>15.03</v>
      </c>
      <c r="R95" s="7">
        <v>9.58</v>
      </c>
      <c r="S95" s="7">
        <v>0</v>
      </c>
      <c r="T95">
        <v>2.25</v>
      </c>
      <c r="U95">
        <v>6414</v>
      </c>
      <c r="V95">
        <v>5116</v>
      </c>
      <c r="W95">
        <v>7207</v>
      </c>
      <c r="X95">
        <v>8679</v>
      </c>
      <c r="Y95">
        <v>10</v>
      </c>
      <c r="Z95">
        <v>1.99</v>
      </c>
    </row>
    <row r="96" spans="1:26" x14ac:dyDescent="0.3">
      <c r="A96">
        <v>119</v>
      </c>
      <c r="B96">
        <v>192080</v>
      </c>
      <c r="C96" s="10" t="s">
        <v>311</v>
      </c>
      <c r="D96" t="s">
        <v>152</v>
      </c>
      <c r="E96" t="s">
        <v>312</v>
      </c>
      <c r="F96">
        <v>4</v>
      </c>
      <c r="G96" s="1">
        <v>13928</v>
      </c>
      <c r="H96" s="12">
        <v>75800</v>
      </c>
      <c r="I96" s="1">
        <v>51369</v>
      </c>
      <c r="J96" s="1">
        <v>61352</v>
      </c>
      <c r="K96" s="1">
        <v>96643</v>
      </c>
      <c r="L96" s="5">
        <v>0.68</v>
      </c>
      <c r="M96" s="5">
        <v>1.27</v>
      </c>
      <c r="N96" s="7">
        <v>20</v>
      </c>
      <c r="O96" s="7">
        <v>18.93</v>
      </c>
      <c r="P96" s="7">
        <v>19.02</v>
      </c>
      <c r="Q96" s="7">
        <v>9.0399999999999991</v>
      </c>
      <c r="R96" s="7">
        <v>17.309999999999999</v>
      </c>
      <c r="S96" s="7">
        <v>0</v>
      </c>
      <c r="T96">
        <v>1.1100000000000001</v>
      </c>
      <c r="U96" s="1">
        <v>2024</v>
      </c>
      <c r="V96" s="1">
        <v>1546</v>
      </c>
      <c r="W96" s="1">
        <v>1358</v>
      </c>
      <c r="X96" s="1">
        <v>810</v>
      </c>
      <c r="Y96">
        <v>15</v>
      </c>
      <c r="Z96" s="5">
        <v>2.1800000000000002</v>
      </c>
    </row>
    <row r="97" spans="1:26" hidden="1" x14ac:dyDescent="0.3">
      <c r="A97">
        <v>53</v>
      </c>
      <c r="B97">
        <v>89850</v>
      </c>
      <c r="C97" s="5" t="s">
        <v>151</v>
      </c>
      <c r="D97" t="s">
        <v>152</v>
      </c>
      <c r="E97" t="s">
        <v>153</v>
      </c>
      <c r="F97">
        <v>5</v>
      </c>
      <c r="G97" s="1">
        <v>591</v>
      </c>
      <c r="H97" s="1">
        <v>8310</v>
      </c>
      <c r="I97" s="1">
        <v>11372</v>
      </c>
      <c r="J97" s="1">
        <v>11710</v>
      </c>
      <c r="K97" s="1">
        <v>12904</v>
      </c>
      <c r="L97" s="5">
        <v>1.37</v>
      </c>
      <c r="M97" s="5">
        <v>1.55</v>
      </c>
      <c r="N97" s="7">
        <v>9.32</v>
      </c>
      <c r="O97" s="7">
        <v>8.11</v>
      </c>
      <c r="P97" s="7">
        <v>5.27</v>
      </c>
      <c r="Q97" s="7">
        <v>-8.11</v>
      </c>
      <c r="R97" s="7">
        <v>4.46</v>
      </c>
      <c r="S97" s="7">
        <v>1</v>
      </c>
      <c r="T97">
        <v>0.75</v>
      </c>
      <c r="U97">
        <v>117</v>
      </c>
      <c r="V97">
        <v>78</v>
      </c>
      <c r="W97">
        <v>17</v>
      </c>
      <c r="X97">
        <v>19</v>
      </c>
      <c r="Y97">
        <v>10</v>
      </c>
      <c r="Z97">
        <v>1.98</v>
      </c>
    </row>
    <row r="98" spans="1:26" hidden="1" x14ac:dyDescent="0.3">
      <c r="A98">
        <v>147</v>
      </c>
      <c r="B98">
        <v>102710</v>
      </c>
      <c r="C98" s="5" t="s">
        <v>371</v>
      </c>
      <c r="D98" t="s">
        <v>83</v>
      </c>
      <c r="E98" t="s">
        <v>372</v>
      </c>
      <c r="F98">
        <v>5</v>
      </c>
      <c r="G98" s="1">
        <v>6288</v>
      </c>
      <c r="H98" s="1">
        <v>44100</v>
      </c>
      <c r="I98" s="1">
        <v>25978</v>
      </c>
      <c r="J98" s="1">
        <v>31503</v>
      </c>
      <c r="K98" s="1">
        <v>51032</v>
      </c>
      <c r="L98" s="5">
        <v>0.59</v>
      </c>
      <c r="M98" s="5">
        <v>1.1599999999999999</v>
      </c>
      <c r="N98" s="7">
        <v>21.59</v>
      </c>
      <c r="O98" s="7">
        <v>18.899999999999999</v>
      </c>
      <c r="P98" s="7">
        <v>14.05</v>
      </c>
      <c r="Q98" s="7">
        <v>15.9</v>
      </c>
      <c r="R98" s="7">
        <v>16.78</v>
      </c>
      <c r="S98" s="7">
        <v>0</v>
      </c>
      <c r="T98">
        <v>0.9</v>
      </c>
      <c r="U98">
        <v>819</v>
      </c>
      <c r="V98">
        <v>596</v>
      </c>
      <c r="W98">
        <v>356</v>
      </c>
      <c r="X98">
        <v>453</v>
      </c>
      <c r="Y98">
        <v>15</v>
      </c>
      <c r="Z98">
        <v>1.95</v>
      </c>
    </row>
    <row r="99" spans="1:26" hidden="1" x14ac:dyDescent="0.3">
      <c r="A99">
        <v>37</v>
      </c>
      <c r="B99">
        <v>161000</v>
      </c>
      <c r="C99" s="5" t="s">
        <v>113</v>
      </c>
      <c r="D99" t="s">
        <v>73</v>
      </c>
      <c r="E99" t="s">
        <v>114</v>
      </c>
      <c r="F99">
        <v>5</v>
      </c>
      <c r="G99" s="1">
        <v>2227</v>
      </c>
      <c r="H99" s="1">
        <v>6950</v>
      </c>
      <c r="I99" s="1">
        <v>11847</v>
      </c>
      <c r="J99" s="1">
        <v>12103</v>
      </c>
      <c r="K99" s="1">
        <v>13009</v>
      </c>
      <c r="L99" s="5">
        <v>1.7</v>
      </c>
      <c r="M99" s="5">
        <v>1.87</v>
      </c>
      <c r="N99" s="7">
        <v>8.92</v>
      </c>
      <c r="O99" s="7">
        <v>8.6199999999999992</v>
      </c>
      <c r="P99" s="7">
        <v>16.36</v>
      </c>
      <c r="Q99" s="7">
        <v>23.22</v>
      </c>
      <c r="R99" s="7">
        <v>13.63</v>
      </c>
      <c r="S99" s="7">
        <v>0</v>
      </c>
      <c r="T99">
        <v>2.86</v>
      </c>
      <c r="U99">
        <v>432</v>
      </c>
      <c r="V99">
        <v>469</v>
      </c>
      <c r="W99">
        <v>520</v>
      </c>
      <c r="X99">
        <v>751</v>
      </c>
      <c r="Y99">
        <v>10</v>
      </c>
      <c r="Z99">
        <v>1.94</v>
      </c>
    </row>
    <row r="100" spans="1:26" hidden="1" x14ac:dyDescent="0.3">
      <c r="A100">
        <v>39</v>
      </c>
      <c r="B100">
        <v>42660</v>
      </c>
      <c r="C100" s="5" t="s">
        <v>117</v>
      </c>
      <c r="D100" t="s">
        <v>118</v>
      </c>
      <c r="E100" t="s">
        <v>119</v>
      </c>
      <c r="F100">
        <v>0</v>
      </c>
      <c r="G100" s="1">
        <v>24282</v>
      </c>
      <c r="H100" s="1">
        <v>22650</v>
      </c>
      <c r="I100" s="1">
        <v>36799</v>
      </c>
      <c r="J100" s="1">
        <v>38132</v>
      </c>
      <c r="K100" s="1">
        <v>42845</v>
      </c>
      <c r="L100" s="5">
        <v>1.62</v>
      </c>
      <c r="M100" s="5">
        <v>1.89</v>
      </c>
      <c r="N100" s="7">
        <v>9.65</v>
      </c>
      <c r="O100" s="7">
        <v>-1.22</v>
      </c>
      <c r="P100" s="7">
        <v>9.5299999999999994</v>
      </c>
      <c r="Q100" s="7">
        <v>28.12</v>
      </c>
      <c r="R100" s="7">
        <v>7.25</v>
      </c>
      <c r="S100" s="7">
        <v>0</v>
      </c>
      <c r="T100">
        <v>1.42</v>
      </c>
      <c r="U100">
        <v>4699</v>
      </c>
      <c r="V100">
        <v>2928</v>
      </c>
      <c r="W100">
        <v>10248</v>
      </c>
      <c r="X100">
        <v>7330</v>
      </c>
      <c r="Y100">
        <v>10</v>
      </c>
      <c r="Z100">
        <v>1.94</v>
      </c>
    </row>
    <row r="101" spans="1:26" hidden="1" x14ac:dyDescent="0.3">
      <c r="A101">
        <v>1341</v>
      </c>
      <c r="B101">
        <v>2320</v>
      </c>
      <c r="C101" s="5" t="s">
        <v>2771</v>
      </c>
      <c r="D101" t="s">
        <v>1396</v>
      </c>
      <c r="E101" t="s">
        <v>2772</v>
      </c>
      <c r="F101">
        <v>0</v>
      </c>
      <c r="G101" s="1">
        <v>5670</v>
      </c>
      <c r="H101" s="1">
        <v>47350</v>
      </c>
      <c r="I101" s="1">
        <v>0</v>
      </c>
      <c r="J101" s="1">
        <v>0</v>
      </c>
      <c r="K101" s="1">
        <v>0</v>
      </c>
      <c r="L101" s="5">
        <v>0</v>
      </c>
      <c r="M101" s="5">
        <v>0</v>
      </c>
      <c r="N101" s="7">
        <v>1.29</v>
      </c>
      <c r="O101" s="7">
        <v>-0.34</v>
      </c>
      <c r="P101" s="7">
        <v>5.6</v>
      </c>
      <c r="Q101" s="7">
        <v>-6.1</v>
      </c>
      <c r="R101" s="7">
        <v>0.68</v>
      </c>
      <c r="S101" s="7">
        <v>0</v>
      </c>
      <c r="T101">
        <v>0.14000000000000001</v>
      </c>
      <c r="U101">
        <v>1099</v>
      </c>
      <c r="V101">
        <v>907</v>
      </c>
      <c r="W101">
        <v>421</v>
      </c>
      <c r="X101">
        <v>216</v>
      </c>
      <c r="Y101">
        <v>10</v>
      </c>
      <c r="Z101">
        <v>1.94</v>
      </c>
    </row>
    <row r="102" spans="1:26" hidden="1" x14ac:dyDescent="0.3">
      <c r="A102">
        <v>118</v>
      </c>
      <c r="B102">
        <v>210980</v>
      </c>
      <c r="C102" s="5" t="s">
        <v>308</v>
      </c>
      <c r="D102" t="s">
        <v>309</v>
      </c>
      <c r="E102" t="s">
        <v>310</v>
      </c>
      <c r="F102">
        <v>0</v>
      </c>
      <c r="G102" s="1">
        <v>7615</v>
      </c>
      <c r="H102" s="1">
        <v>40100</v>
      </c>
      <c r="I102" s="1">
        <v>27155</v>
      </c>
      <c r="J102" s="1">
        <v>33278</v>
      </c>
      <c r="K102" s="1">
        <v>54924</v>
      </c>
      <c r="L102" s="5">
        <v>0.68</v>
      </c>
      <c r="M102" s="5">
        <v>1.37</v>
      </c>
      <c r="N102" s="7">
        <v>22.77</v>
      </c>
      <c r="O102" s="7">
        <v>12.66</v>
      </c>
      <c r="P102" s="7">
        <v>17.29</v>
      </c>
      <c r="Q102" s="7">
        <v>23.14</v>
      </c>
      <c r="R102" s="7">
        <v>15.95</v>
      </c>
      <c r="S102" s="7">
        <v>0</v>
      </c>
      <c r="T102">
        <v>0.96</v>
      </c>
      <c r="U102">
        <v>1451</v>
      </c>
      <c r="V102">
        <v>823</v>
      </c>
      <c r="W102">
        <v>851</v>
      </c>
      <c r="X102">
        <v>237</v>
      </c>
      <c r="Y102">
        <v>10</v>
      </c>
      <c r="Z102">
        <v>1.91</v>
      </c>
    </row>
    <row r="103" spans="1:26" hidden="1" x14ac:dyDescent="0.3">
      <c r="A103">
        <v>43</v>
      </c>
      <c r="B103">
        <v>53210</v>
      </c>
      <c r="C103" s="5" t="s">
        <v>127</v>
      </c>
      <c r="D103" t="s">
        <v>111</v>
      </c>
      <c r="E103" t="s">
        <v>128</v>
      </c>
      <c r="F103">
        <v>5</v>
      </c>
      <c r="G103" s="1">
        <v>4682</v>
      </c>
      <c r="H103" s="1">
        <v>9790</v>
      </c>
      <c r="I103" s="1">
        <v>15407</v>
      </c>
      <c r="J103" s="1">
        <v>15941</v>
      </c>
      <c r="K103" s="1">
        <v>17828</v>
      </c>
      <c r="L103" s="5">
        <v>1.57</v>
      </c>
      <c r="M103" s="5">
        <v>1.82</v>
      </c>
      <c r="N103" s="7">
        <v>9.57</v>
      </c>
      <c r="O103" s="7">
        <v>8.02</v>
      </c>
      <c r="P103" s="7">
        <v>8.33</v>
      </c>
      <c r="Q103" s="7">
        <v>10.25</v>
      </c>
      <c r="R103" s="7">
        <v>8.5</v>
      </c>
      <c r="S103" s="7">
        <v>0</v>
      </c>
      <c r="T103">
        <v>1.63</v>
      </c>
      <c r="U103">
        <v>891</v>
      </c>
      <c r="V103">
        <v>694</v>
      </c>
      <c r="W103">
        <v>667</v>
      </c>
      <c r="X103">
        <v>754</v>
      </c>
      <c r="Y103">
        <v>10</v>
      </c>
      <c r="Z103">
        <v>1.9</v>
      </c>
    </row>
    <row r="104" spans="1:26" x14ac:dyDescent="0.3">
      <c r="A104">
        <v>122</v>
      </c>
      <c r="B104">
        <v>78340</v>
      </c>
      <c r="C104" s="10" t="s">
        <v>317</v>
      </c>
      <c r="D104" t="s">
        <v>152</v>
      </c>
      <c r="E104" t="s">
        <v>179</v>
      </c>
      <c r="F104">
        <v>5</v>
      </c>
      <c r="G104" s="1">
        <v>16276</v>
      </c>
      <c r="H104" s="12">
        <v>126500</v>
      </c>
      <c r="I104" s="1">
        <v>86461</v>
      </c>
      <c r="J104" s="1">
        <v>93971</v>
      </c>
      <c r="K104" s="1">
        <v>120517</v>
      </c>
      <c r="L104" s="5">
        <v>0.68</v>
      </c>
      <c r="M104" s="5">
        <v>0.95</v>
      </c>
      <c r="N104" s="7">
        <v>12.43</v>
      </c>
      <c r="O104" s="7">
        <v>12.68</v>
      </c>
      <c r="P104" s="7">
        <v>16.149999999999999</v>
      </c>
      <c r="Q104" s="7">
        <v>20.399999999999999</v>
      </c>
      <c r="R104" s="7">
        <v>15.12</v>
      </c>
      <c r="S104" s="7">
        <v>0</v>
      </c>
      <c r="T104">
        <v>1.1599999999999999</v>
      </c>
      <c r="U104" s="1">
        <v>1284</v>
      </c>
      <c r="V104" s="1">
        <v>1260</v>
      </c>
      <c r="W104" s="1">
        <v>1466</v>
      </c>
      <c r="X104" s="1">
        <v>1946</v>
      </c>
      <c r="Y104">
        <v>15</v>
      </c>
      <c r="Z104" s="5">
        <v>1.18</v>
      </c>
    </row>
    <row r="105" spans="1:26" hidden="1" x14ac:dyDescent="0.3">
      <c r="A105">
        <v>63</v>
      </c>
      <c r="B105">
        <v>66570</v>
      </c>
      <c r="C105" s="5" t="s">
        <v>175</v>
      </c>
      <c r="D105" t="s">
        <v>176</v>
      </c>
      <c r="E105" t="s">
        <v>177</v>
      </c>
      <c r="F105">
        <v>0</v>
      </c>
      <c r="G105" s="1">
        <v>141555</v>
      </c>
      <c r="H105" s="1">
        <v>86500</v>
      </c>
      <c r="I105" s="1">
        <v>93276</v>
      </c>
      <c r="J105" s="1">
        <v>97271</v>
      </c>
      <c r="K105" s="1">
        <v>111393</v>
      </c>
      <c r="L105" s="5">
        <v>1.08</v>
      </c>
      <c r="M105" s="5">
        <v>1.29</v>
      </c>
      <c r="N105" s="7">
        <v>9.99</v>
      </c>
      <c r="O105" s="7">
        <v>0.22</v>
      </c>
      <c r="P105" s="7">
        <v>9.0299999999999994</v>
      </c>
      <c r="Q105" s="7">
        <v>13.69</v>
      </c>
      <c r="R105" s="7">
        <v>5.4</v>
      </c>
      <c r="S105" s="7">
        <v>0</v>
      </c>
      <c r="T105">
        <v>0.63</v>
      </c>
      <c r="U105">
        <v>26926</v>
      </c>
      <c r="V105">
        <v>24361</v>
      </c>
      <c r="W105">
        <v>27033</v>
      </c>
      <c r="X105">
        <v>24685</v>
      </c>
      <c r="Y105">
        <v>10</v>
      </c>
      <c r="Z105">
        <v>1.9</v>
      </c>
    </row>
    <row r="106" spans="1:26" hidden="1" x14ac:dyDescent="0.3">
      <c r="A106">
        <v>250</v>
      </c>
      <c r="B106">
        <v>950190</v>
      </c>
      <c r="C106" s="5" t="s">
        <v>589</v>
      </c>
      <c r="D106" t="s">
        <v>152</v>
      </c>
      <c r="E106" t="s">
        <v>590</v>
      </c>
      <c r="F106">
        <v>4</v>
      </c>
      <c r="G106" s="1">
        <v>4376</v>
      </c>
      <c r="H106" s="1">
        <v>33950</v>
      </c>
      <c r="I106" s="1">
        <v>9281</v>
      </c>
      <c r="J106" s="1">
        <v>13699</v>
      </c>
      <c r="K106" s="1">
        <v>29314</v>
      </c>
      <c r="L106" s="5">
        <v>0.27</v>
      </c>
      <c r="M106" s="5">
        <v>0.86</v>
      </c>
      <c r="N106" s="7">
        <v>67.599999999999994</v>
      </c>
      <c r="O106" s="7">
        <v>95.79</v>
      </c>
      <c r="P106" s="7">
        <v>178.68</v>
      </c>
      <c r="Q106" s="7">
        <v>0</v>
      </c>
      <c r="R106" s="7">
        <v>107.46</v>
      </c>
      <c r="S106" s="7">
        <v>0</v>
      </c>
      <c r="T106">
        <v>1.59</v>
      </c>
      <c r="U106">
        <v>553</v>
      </c>
      <c r="V106">
        <v>434</v>
      </c>
      <c r="W106">
        <v>331</v>
      </c>
      <c r="X106">
        <v>14</v>
      </c>
      <c r="Y106">
        <v>15</v>
      </c>
      <c r="Z106">
        <v>1.9</v>
      </c>
    </row>
    <row r="107" spans="1:26" hidden="1" x14ac:dyDescent="0.3">
      <c r="A107">
        <v>22</v>
      </c>
      <c r="B107">
        <v>11760</v>
      </c>
      <c r="C107" s="5" t="s">
        <v>77</v>
      </c>
      <c r="D107" t="s">
        <v>78</v>
      </c>
      <c r="E107" t="s">
        <v>79</v>
      </c>
      <c r="F107">
        <v>0</v>
      </c>
      <c r="G107" s="1">
        <v>1845</v>
      </c>
      <c r="H107" s="1">
        <v>13950</v>
      </c>
      <c r="I107" s="1">
        <v>28761</v>
      </c>
      <c r="J107" s="1">
        <v>29383</v>
      </c>
      <c r="K107" s="1">
        <v>31583</v>
      </c>
      <c r="L107" s="5">
        <v>2.06</v>
      </c>
      <c r="M107" s="5">
        <v>2.2599999999999998</v>
      </c>
      <c r="N107" s="7">
        <v>8.92</v>
      </c>
      <c r="O107" s="7">
        <v>5.07</v>
      </c>
      <c r="P107" s="7">
        <v>-2.64</v>
      </c>
      <c r="Q107" s="7">
        <v>6.29</v>
      </c>
      <c r="R107" s="7">
        <v>2.7</v>
      </c>
      <c r="S107" s="7">
        <v>0</v>
      </c>
      <c r="T107">
        <v>0.65</v>
      </c>
      <c r="U107">
        <v>346</v>
      </c>
      <c r="V107">
        <v>435</v>
      </c>
      <c r="W107">
        <v>505</v>
      </c>
      <c r="X107">
        <v>340</v>
      </c>
      <c r="Y107">
        <v>10</v>
      </c>
      <c r="Z107">
        <v>1.88</v>
      </c>
    </row>
    <row r="108" spans="1:26" hidden="1" x14ac:dyDescent="0.3">
      <c r="A108">
        <v>42</v>
      </c>
      <c r="B108">
        <v>71050</v>
      </c>
      <c r="C108" s="5" t="s">
        <v>125</v>
      </c>
      <c r="D108" t="s">
        <v>19</v>
      </c>
      <c r="E108" t="s">
        <v>126</v>
      </c>
      <c r="F108">
        <v>0</v>
      </c>
      <c r="G108" s="1">
        <v>36891</v>
      </c>
      <c r="H108" s="1">
        <v>66200</v>
      </c>
      <c r="I108" s="1">
        <v>104484</v>
      </c>
      <c r="J108" s="1">
        <v>111726</v>
      </c>
      <c r="K108" s="1">
        <v>137326</v>
      </c>
      <c r="L108" s="5">
        <v>1.58</v>
      </c>
      <c r="M108" s="5">
        <v>2.0699999999999998</v>
      </c>
      <c r="N108" s="7">
        <v>11.42</v>
      </c>
      <c r="O108" s="7">
        <v>18.14</v>
      </c>
      <c r="P108" s="7">
        <v>12.96</v>
      </c>
      <c r="Q108" s="7">
        <v>14.11</v>
      </c>
      <c r="R108" s="7">
        <v>15.74</v>
      </c>
      <c r="S108" s="7">
        <v>0</v>
      </c>
      <c r="T108">
        <v>2.4700000000000002</v>
      </c>
      <c r="U108">
        <v>6920</v>
      </c>
      <c r="V108">
        <v>9418</v>
      </c>
      <c r="W108">
        <v>6427</v>
      </c>
      <c r="X108">
        <v>6543</v>
      </c>
      <c r="Y108">
        <v>10</v>
      </c>
      <c r="Z108">
        <v>1.88</v>
      </c>
    </row>
    <row r="109" spans="1:26" hidden="1" x14ac:dyDescent="0.3">
      <c r="A109">
        <v>2060</v>
      </c>
      <c r="B109">
        <v>82740</v>
      </c>
      <c r="C109" s="5" t="s">
        <v>4136</v>
      </c>
      <c r="D109" t="s">
        <v>299</v>
      </c>
      <c r="E109" t="s">
        <v>4137</v>
      </c>
      <c r="F109">
        <v>0</v>
      </c>
      <c r="G109" s="1">
        <v>1654</v>
      </c>
      <c r="H109" s="1">
        <v>5020</v>
      </c>
      <c r="I109" s="1">
        <v>0</v>
      </c>
      <c r="J109" s="1">
        <v>0</v>
      </c>
      <c r="K109" s="1">
        <v>0</v>
      </c>
      <c r="L109" s="5">
        <v>0</v>
      </c>
      <c r="M109" s="5">
        <v>0</v>
      </c>
      <c r="N109" s="7">
        <v>5.59</v>
      </c>
      <c r="O109" s="7">
        <v>-19.760000000000002</v>
      </c>
      <c r="P109" s="7">
        <v>-4.83</v>
      </c>
      <c r="Q109" s="7">
        <v>-1.92</v>
      </c>
      <c r="R109" s="7">
        <v>-11.81</v>
      </c>
      <c r="S109" s="7">
        <v>0</v>
      </c>
      <c r="T109">
        <v>-1.71</v>
      </c>
      <c r="U109">
        <v>310</v>
      </c>
      <c r="V109">
        <v>-218</v>
      </c>
      <c r="W109">
        <v>-353</v>
      </c>
      <c r="X109">
        <v>135</v>
      </c>
      <c r="Y109">
        <v>10</v>
      </c>
      <c r="Z109">
        <v>1.87</v>
      </c>
    </row>
    <row r="110" spans="1:26" hidden="1" x14ac:dyDescent="0.3">
      <c r="A110">
        <v>97</v>
      </c>
      <c r="B110">
        <v>67170</v>
      </c>
      <c r="C110" s="5" t="s">
        <v>259</v>
      </c>
      <c r="D110" t="s">
        <v>260</v>
      </c>
      <c r="E110" t="s">
        <v>261</v>
      </c>
      <c r="F110">
        <v>1</v>
      </c>
      <c r="G110" s="1">
        <v>2216</v>
      </c>
      <c r="H110" s="1">
        <v>14400</v>
      </c>
      <c r="I110" s="1">
        <v>11567</v>
      </c>
      <c r="J110" s="1">
        <v>12840</v>
      </c>
      <c r="K110" s="1">
        <v>17340</v>
      </c>
      <c r="L110" s="5">
        <v>0.8</v>
      </c>
      <c r="M110" s="5">
        <v>1.2</v>
      </c>
      <c r="N110" s="7">
        <v>13.85</v>
      </c>
      <c r="O110" s="7">
        <v>7.58</v>
      </c>
      <c r="P110" s="7">
        <v>11.25</v>
      </c>
      <c r="Q110" s="7">
        <v>17.45</v>
      </c>
      <c r="R110" s="7">
        <v>10.45</v>
      </c>
      <c r="S110" s="7">
        <v>0</v>
      </c>
      <c r="T110">
        <v>0.9</v>
      </c>
      <c r="U110">
        <v>411</v>
      </c>
      <c r="V110">
        <v>305</v>
      </c>
      <c r="W110">
        <v>298</v>
      </c>
      <c r="X110">
        <v>364</v>
      </c>
      <c r="Y110">
        <v>10</v>
      </c>
      <c r="Z110">
        <v>1.85</v>
      </c>
    </row>
    <row r="111" spans="1:26" hidden="1" x14ac:dyDescent="0.3">
      <c r="A111">
        <v>148</v>
      </c>
      <c r="B111">
        <v>89030</v>
      </c>
      <c r="C111" s="5" t="s">
        <v>373</v>
      </c>
      <c r="D111" t="s">
        <v>108</v>
      </c>
      <c r="E111" t="s">
        <v>374</v>
      </c>
      <c r="F111">
        <v>4</v>
      </c>
      <c r="G111" s="1">
        <v>3941</v>
      </c>
      <c r="H111" s="1">
        <v>20400</v>
      </c>
      <c r="I111" s="1">
        <v>12003</v>
      </c>
      <c r="J111" s="1">
        <v>13993</v>
      </c>
      <c r="K111" s="1">
        <v>21028</v>
      </c>
      <c r="L111" s="5">
        <v>0.59</v>
      </c>
      <c r="M111" s="5">
        <v>1.03</v>
      </c>
      <c r="N111" s="7">
        <v>17.72</v>
      </c>
      <c r="O111" s="7">
        <v>6.41</v>
      </c>
      <c r="P111" s="7">
        <v>12.77</v>
      </c>
      <c r="Q111" s="7">
        <v>29.18</v>
      </c>
      <c r="R111" s="7">
        <v>12.33</v>
      </c>
      <c r="S111" s="7">
        <v>0</v>
      </c>
      <c r="T111">
        <v>0.73</v>
      </c>
      <c r="U111">
        <v>484</v>
      </c>
      <c r="V111">
        <v>244</v>
      </c>
      <c r="W111">
        <v>251</v>
      </c>
      <c r="X111">
        <v>415</v>
      </c>
      <c r="Y111">
        <v>15</v>
      </c>
      <c r="Z111">
        <v>1.84</v>
      </c>
    </row>
    <row r="112" spans="1:26" hidden="1" x14ac:dyDescent="0.3">
      <c r="A112">
        <v>1549</v>
      </c>
      <c r="B112">
        <v>357780</v>
      </c>
      <c r="C112" s="5" t="s">
        <v>3141</v>
      </c>
      <c r="D112" t="s">
        <v>83</v>
      </c>
      <c r="E112" t="s">
        <v>3142</v>
      </c>
      <c r="F112">
        <v>5</v>
      </c>
      <c r="G112" s="1">
        <v>16343</v>
      </c>
      <c r="H112" s="1">
        <v>210100</v>
      </c>
      <c r="I112" s="1">
        <v>0</v>
      </c>
      <c r="J112" s="1">
        <v>0</v>
      </c>
      <c r="K112" s="1">
        <v>0</v>
      </c>
      <c r="L112" s="5">
        <v>0</v>
      </c>
      <c r="M112" s="5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>
        <v>0</v>
      </c>
      <c r="U112">
        <v>2007</v>
      </c>
      <c r="V112">
        <v>0</v>
      </c>
      <c r="W112">
        <v>0</v>
      </c>
      <c r="X112">
        <v>0</v>
      </c>
      <c r="Y112">
        <v>15</v>
      </c>
      <c r="Z112">
        <v>1.84</v>
      </c>
    </row>
    <row r="113" spans="1:26" hidden="1" x14ac:dyDescent="0.3">
      <c r="A113">
        <v>642</v>
      </c>
      <c r="B113">
        <v>60980</v>
      </c>
      <c r="C113" s="5" t="s">
        <v>1391</v>
      </c>
      <c r="D113" t="s">
        <v>19</v>
      </c>
      <c r="E113" t="s">
        <v>1392</v>
      </c>
      <c r="F113">
        <v>5</v>
      </c>
      <c r="G113" s="1">
        <v>2901</v>
      </c>
      <c r="H113" s="1">
        <v>27700</v>
      </c>
      <c r="I113" s="1">
        <v>0</v>
      </c>
      <c r="J113" s="1">
        <v>0</v>
      </c>
      <c r="K113" s="1">
        <v>0</v>
      </c>
      <c r="L113" s="5">
        <v>0</v>
      </c>
      <c r="M113" s="5">
        <v>0</v>
      </c>
      <c r="N113" s="7">
        <v>2.37</v>
      </c>
      <c r="O113" s="7">
        <v>4.6900000000000004</v>
      </c>
      <c r="P113" s="7">
        <v>1.46</v>
      </c>
      <c r="Q113" s="7">
        <v>4.6399999999999997</v>
      </c>
      <c r="R113" s="7">
        <v>3.61</v>
      </c>
      <c r="S113" s="7">
        <v>0</v>
      </c>
      <c r="T113">
        <v>1.4</v>
      </c>
      <c r="U113">
        <v>527</v>
      </c>
      <c r="V113">
        <v>754</v>
      </c>
      <c r="W113">
        <v>579</v>
      </c>
      <c r="X113">
        <v>637</v>
      </c>
      <c r="Y113">
        <v>10</v>
      </c>
      <c r="Z113">
        <v>1.82</v>
      </c>
    </row>
    <row r="114" spans="1:26" hidden="1" x14ac:dyDescent="0.3">
      <c r="A114">
        <v>556</v>
      </c>
      <c r="B114">
        <v>16360</v>
      </c>
      <c r="C114" s="5" t="s">
        <v>1216</v>
      </c>
      <c r="D114" t="s">
        <v>27</v>
      </c>
      <c r="E114" t="s">
        <v>1217</v>
      </c>
      <c r="F114">
        <v>0</v>
      </c>
      <c r="G114" s="1">
        <v>28844</v>
      </c>
      <c r="H114" s="1">
        <v>32300</v>
      </c>
      <c r="I114" s="1">
        <v>0</v>
      </c>
      <c r="J114" s="1">
        <v>0</v>
      </c>
      <c r="K114" s="1">
        <v>0</v>
      </c>
      <c r="L114" s="5">
        <v>0</v>
      </c>
      <c r="M114" s="5">
        <v>0</v>
      </c>
      <c r="N114" s="7">
        <v>7.42</v>
      </c>
      <c r="O114" s="7">
        <v>8.15</v>
      </c>
      <c r="P114" s="7">
        <v>7.37</v>
      </c>
      <c r="Q114" s="7">
        <v>6.6</v>
      </c>
      <c r="R114" s="7">
        <v>7.63</v>
      </c>
      <c r="S114" s="7">
        <v>1</v>
      </c>
      <c r="T114">
        <v>1.66</v>
      </c>
      <c r="U114">
        <v>5128</v>
      </c>
      <c r="V114">
        <v>5176</v>
      </c>
      <c r="W114">
        <v>4581</v>
      </c>
      <c r="X114">
        <v>3603</v>
      </c>
      <c r="Y114">
        <v>10</v>
      </c>
      <c r="Z114">
        <v>1.78</v>
      </c>
    </row>
    <row r="115" spans="1:26" hidden="1" x14ac:dyDescent="0.3">
      <c r="A115">
        <v>159</v>
      </c>
      <c r="B115">
        <v>253590</v>
      </c>
      <c r="C115" s="5" t="s">
        <v>396</v>
      </c>
      <c r="D115" t="s">
        <v>108</v>
      </c>
      <c r="E115" t="s">
        <v>397</v>
      </c>
      <c r="F115">
        <v>4</v>
      </c>
      <c r="G115" s="1">
        <v>1122</v>
      </c>
      <c r="H115" s="1">
        <v>2990</v>
      </c>
      <c r="I115" s="1">
        <v>1695</v>
      </c>
      <c r="J115" s="1">
        <v>2191</v>
      </c>
      <c r="K115" s="1">
        <v>3947</v>
      </c>
      <c r="L115" s="5">
        <v>0.56999999999999995</v>
      </c>
      <c r="M115" s="5">
        <v>1.32</v>
      </c>
      <c r="N115" s="7">
        <v>30.07</v>
      </c>
      <c r="O115" s="7">
        <v>-4.9400000000000004</v>
      </c>
      <c r="P115" s="7">
        <v>24.4</v>
      </c>
      <c r="Q115" s="7">
        <v>0</v>
      </c>
      <c r="R115" s="7">
        <v>5.66</v>
      </c>
      <c r="S115" s="7">
        <v>0</v>
      </c>
      <c r="T115">
        <v>0.25</v>
      </c>
      <c r="U115">
        <v>132</v>
      </c>
      <c r="V115">
        <v>-33</v>
      </c>
      <c r="W115">
        <v>60</v>
      </c>
      <c r="X115">
        <v>88</v>
      </c>
      <c r="Y115">
        <v>15</v>
      </c>
      <c r="Z115">
        <v>1.76</v>
      </c>
    </row>
    <row r="116" spans="1:26" x14ac:dyDescent="0.3">
      <c r="A116">
        <v>135</v>
      </c>
      <c r="B116">
        <v>30520</v>
      </c>
      <c r="C116" s="10" t="s">
        <v>344</v>
      </c>
      <c r="D116" t="s">
        <v>152</v>
      </c>
      <c r="E116" t="s">
        <v>345</v>
      </c>
      <c r="F116">
        <v>4</v>
      </c>
      <c r="G116" s="1">
        <v>4986</v>
      </c>
      <c r="H116" s="12">
        <v>20400</v>
      </c>
      <c r="I116" s="1">
        <v>12702</v>
      </c>
      <c r="J116" s="1">
        <v>14628</v>
      </c>
      <c r="K116" s="1">
        <v>21437</v>
      </c>
      <c r="L116" s="5">
        <v>0.62</v>
      </c>
      <c r="M116" s="5">
        <v>1.05</v>
      </c>
      <c r="N116" s="7">
        <v>16.670000000000002</v>
      </c>
      <c r="O116" s="7">
        <v>8.8699999999999992</v>
      </c>
      <c r="P116" s="7">
        <v>3.39</v>
      </c>
      <c r="Q116" s="7">
        <v>11.74</v>
      </c>
      <c r="R116" s="7">
        <v>7.52</v>
      </c>
      <c r="S116" s="7">
        <v>0</v>
      </c>
      <c r="T116">
        <v>0.48</v>
      </c>
      <c r="U116" s="1">
        <v>859</v>
      </c>
      <c r="V116" s="1">
        <v>332</v>
      </c>
      <c r="W116" s="1">
        <v>424</v>
      </c>
      <c r="X116" s="1">
        <v>290</v>
      </c>
      <c r="Y116">
        <v>10</v>
      </c>
      <c r="Z116" s="5">
        <v>1.72</v>
      </c>
    </row>
    <row r="117" spans="1:26" x14ac:dyDescent="0.3">
      <c r="A117">
        <v>136</v>
      </c>
      <c r="B117">
        <v>95660</v>
      </c>
      <c r="C117" s="10" t="s">
        <v>346</v>
      </c>
      <c r="D117" t="s">
        <v>152</v>
      </c>
      <c r="E117" t="s">
        <v>347</v>
      </c>
      <c r="F117">
        <v>5</v>
      </c>
      <c r="G117" s="1">
        <v>6706</v>
      </c>
      <c r="H117" s="12">
        <v>30600</v>
      </c>
      <c r="I117" s="1">
        <v>18875</v>
      </c>
      <c r="J117" s="1">
        <v>21706</v>
      </c>
      <c r="K117" s="1">
        <v>31714</v>
      </c>
      <c r="L117" s="5">
        <v>0.62</v>
      </c>
      <c r="M117" s="5">
        <v>1.04</v>
      </c>
      <c r="N117" s="7">
        <v>16.55</v>
      </c>
      <c r="O117" s="7">
        <v>7.78</v>
      </c>
      <c r="P117" s="7">
        <v>11.42</v>
      </c>
      <c r="Q117" s="7">
        <v>-0.56999999999999995</v>
      </c>
      <c r="R117" s="7">
        <v>7.6</v>
      </c>
      <c r="S117" s="7">
        <v>0</v>
      </c>
      <c r="T117">
        <v>0.49</v>
      </c>
      <c r="U117" s="1">
        <v>678</v>
      </c>
      <c r="V117" s="1">
        <v>326</v>
      </c>
      <c r="W117" s="1">
        <v>226</v>
      </c>
      <c r="X117" s="1">
        <v>109</v>
      </c>
      <c r="Y117">
        <v>10</v>
      </c>
      <c r="Z117" s="5">
        <v>1.01</v>
      </c>
    </row>
    <row r="118" spans="1:26" hidden="1" x14ac:dyDescent="0.3">
      <c r="A118">
        <v>36</v>
      </c>
      <c r="B118">
        <v>28150</v>
      </c>
      <c r="C118" s="5" t="s">
        <v>110</v>
      </c>
      <c r="D118" t="s">
        <v>111</v>
      </c>
      <c r="E118" t="s">
        <v>112</v>
      </c>
      <c r="F118">
        <v>5</v>
      </c>
      <c r="G118" s="1">
        <v>7796</v>
      </c>
      <c r="H118" s="1">
        <v>118800</v>
      </c>
      <c r="I118" s="1">
        <v>201802</v>
      </c>
      <c r="J118" s="1">
        <v>209034</v>
      </c>
      <c r="K118" s="1">
        <v>234597</v>
      </c>
      <c r="L118" s="5">
        <v>1.7</v>
      </c>
      <c r="M118" s="5">
        <v>1.97</v>
      </c>
      <c r="N118" s="7">
        <v>9.6300000000000008</v>
      </c>
      <c r="O118" s="7">
        <v>9.81</v>
      </c>
      <c r="P118" s="7">
        <v>12.46</v>
      </c>
      <c r="Q118" s="7">
        <v>10.1</v>
      </c>
      <c r="R118" s="7">
        <v>10.74</v>
      </c>
      <c r="S118" s="7">
        <v>0</v>
      </c>
      <c r="T118">
        <v>2.19</v>
      </c>
      <c r="U118">
        <v>1336</v>
      </c>
      <c r="V118">
        <v>1211</v>
      </c>
      <c r="W118">
        <v>1368</v>
      </c>
      <c r="X118">
        <v>1413</v>
      </c>
      <c r="Y118">
        <v>10</v>
      </c>
      <c r="Z118">
        <v>1.71</v>
      </c>
    </row>
    <row r="119" spans="1:26" hidden="1" x14ac:dyDescent="0.3">
      <c r="A119">
        <v>56</v>
      </c>
      <c r="B119">
        <v>11780</v>
      </c>
      <c r="C119" s="5" t="s">
        <v>159</v>
      </c>
      <c r="D119" t="s">
        <v>73</v>
      </c>
      <c r="E119" t="s">
        <v>160</v>
      </c>
      <c r="F119">
        <v>3</v>
      </c>
      <c r="G119" s="1">
        <v>30315</v>
      </c>
      <c r="H119" s="1">
        <v>99500</v>
      </c>
      <c r="I119" s="1">
        <v>127071</v>
      </c>
      <c r="J119" s="1">
        <v>143203</v>
      </c>
      <c r="K119" s="1">
        <v>200227</v>
      </c>
      <c r="L119" s="5">
        <v>1.28</v>
      </c>
      <c r="M119" s="5">
        <v>2.0099999999999998</v>
      </c>
      <c r="N119" s="7">
        <v>14.95</v>
      </c>
      <c r="O119" s="7">
        <v>11.84</v>
      </c>
      <c r="P119" s="7">
        <v>23.45</v>
      </c>
      <c r="Q119" s="7">
        <v>12.34</v>
      </c>
      <c r="R119" s="7">
        <v>15.79</v>
      </c>
      <c r="S119" s="7">
        <v>0</v>
      </c>
      <c r="T119">
        <v>1.6</v>
      </c>
      <c r="U119">
        <v>5164</v>
      </c>
      <c r="V119">
        <v>3678</v>
      </c>
      <c r="W119">
        <v>5546</v>
      </c>
      <c r="X119">
        <v>2626</v>
      </c>
      <c r="Y119">
        <v>10</v>
      </c>
      <c r="Z119">
        <v>1.7</v>
      </c>
    </row>
    <row r="120" spans="1:26" hidden="1" x14ac:dyDescent="0.3">
      <c r="A120">
        <v>76</v>
      </c>
      <c r="B120">
        <v>267980</v>
      </c>
      <c r="C120" s="5" t="s">
        <v>204</v>
      </c>
      <c r="D120" t="s">
        <v>205</v>
      </c>
      <c r="E120" t="s">
        <v>206</v>
      </c>
      <c r="F120">
        <v>5</v>
      </c>
      <c r="G120" s="1">
        <v>5365</v>
      </c>
      <c r="H120" s="1">
        <v>68400</v>
      </c>
      <c r="I120" s="1">
        <v>65389</v>
      </c>
      <c r="J120" s="1">
        <v>74886</v>
      </c>
      <c r="K120" s="1">
        <v>108458</v>
      </c>
      <c r="L120" s="5">
        <v>0.96</v>
      </c>
      <c r="M120" s="5">
        <v>1.59</v>
      </c>
      <c r="N120" s="7">
        <v>16.21</v>
      </c>
      <c r="O120" s="7">
        <v>17.14</v>
      </c>
      <c r="P120" s="7">
        <v>18.39</v>
      </c>
      <c r="Q120" s="7">
        <v>0</v>
      </c>
      <c r="R120" s="7">
        <v>14.7</v>
      </c>
      <c r="S120" s="7">
        <v>0</v>
      </c>
      <c r="T120">
        <v>1.41</v>
      </c>
      <c r="U120">
        <v>914</v>
      </c>
      <c r="V120">
        <v>853</v>
      </c>
      <c r="W120">
        <v>744</v>
      </c>
      <c r="X120">
        <v>512</v>
      </c>
      <c r="Y120">
        <v>10</v>
      </c>
      <c r="Z120">
        <v>1.7</v>
      </c>
    </row>
    <row r="121" spans="1:26" hidden="1" x14ac:dyDescent="0.3">
      <c r="A121">
        <v>478</v>
      </c>
      <c r="B121">
        <v>57050</v>
      </c>
      <c r="C121" s="5" t="s">
        <v>1062</v>
      </c>
      <c r="D121" t="s">
        <v>563</v>
      </c>
      <c r="E121" t="s">
        <v>1063</v>
      </c>
      <c r="F121">
        <v>5</v>
      </c>
      <c r="G121" s="1">
        <v>7824</v>
      </c>
      <c r="H121" s="1">
        <v>65200</v>
      </c>
      <c r="I121" s="1">
        <v>0</v>
      </c>
      <c r="J121" s="1">
        <v>0</v>
      </c>
      <c r="K121" s="1">
        <v>0</v>
      </c>
      <c r="L121" s="5">
        <v>0</v>
      </c>
      <c r="M121" s="5">
        <v>0</v>
      </c>
      <c r="N121" s="7">
        <v>7.76</v>
      </c>
      <c r="O121" s="7">
        <v>5.03</v>
      </c>
      <c r="P121" s="7">
        <v>10.32</v>
      </c>
      <c r="Q121" s="7">
        <v>8.16</v>
      </c>
      <c r="R121" s="7">
        <v>7.32</v>
      </c>
      <c r="S121" s="7">
        <v>0</v>
      </c>
      <c r="T121">
        <v>2.1</v>
      </c>
      <c r="U121">
        <v>1331</v>
      </c>
      <c r="V121">
        <v>1297</v>
      </c>
      <c r="W121">
        <v>1123</v>
      </c>
      <c r="X121">
        <v>1253</v>
      </c>
      <c r="Y121">
        <v>10</v>
      </c>
      <c r="Z121">
        <v>1.7</v>
      </c>
    </row>
    <row r="122" spans="1:26" hidden="1" x14ac:dyDescent="0.3">
      <c r="A122">
        <v>151</v>
      </c>
      <c r="B122">
        <v>35600</v>
      </c>
      <c r="C122" s="5" t="s">
        <v>380</v>
      </c>
      <c r="D122" t="s">
        <v>152</v>
      </c>
      <c r="E122" t="s">
        <v>381</v>
      </c>
      <c r="F122">
        <v>0</v>
      </c>
      <c r="G122" s="1">
        <v>6404</v>
      </c>
      <c r="H122" s="1">
        <v>22950</v>
      </c>
      <c r="I122" s="1">
        <v>13269</v>
      </c>
      <c r="J122" s="1">
        <v>16209</v>
      </c>
      <c r="K122" s="1">
        <v>26600</v>
      </c>
      <c r="L122" s="5">
        <v>0.57999999999999996</v>
      </c>
      <c r="M122" s="5">
        <v>1.1599999999999999</v>
      </c>
      <c r="N122" s="7">
        <v>22.4</v>
      </c>
      <c r="O122" s="7">
        <v>21.61</v>
      </c>
      <c r="P122" s="7">
        <v>17.61</v>
      </c>
      <c r="Q122" s="7">
        <v>-0.21</v>
      </c>
      <c r="R122" s="7">
        <v>16.64</v>
      </c>
      <c r="S122" s="7">
        <v>1</v>
      </c>
      <c r="T122">
        <v>0.88</v>
      </c>
      <c r="U122">
        <v>1073</v>
      </c>
      <c r="V122">
        <v>861</v>
      </c>
      <c r="W122">
        <v>604</v>
      </c>
      <c r="X122">
        <v>547</v>
      </c>
      <c r="Y122">
        <v>10</v>
      </c>
      <c r="Z122">
        <v>1.68</v>
      </c>
    </row>
    <row r="123" spans="1:26" hidden="1" x14ac:dyDescent="0.3">
      <c r="A123">
        <v>54</v>
      </c>
      <c r="B123">
        <v>32640</v>
      </c>
      <c r="C123" s="5" t="s">
        <v>154</v>
      </c>
      <c r="D123" t="s">
        <v>155</v>
      </c>
      <c r="E123" t="s">
        <v>156</v>
      </c>
      <c r="F123">
        <v>1</v>
      </c>
      <c r="G123" s="1">
        <v>52830</v>
      </c>
      <c r="H123" s="1">
        <v>12100</v>
      </c>
      <c r="I123" s="1">
        <v>16223</v>
      </c>
      <c r="J123" s="1">
        <v>16226</v>
      </c>
      <c r="K123" s="1">
        <v>16238</v>
      </c>
      <c r="L123" s="5">
        <v>1.34</v>
      </c>
      <c r="M123" s="5">
        <v>1.34</v>
      </c>
      <c r="N123" s="7">
        <v>7.9</v>
      </c>
      <c r="O123" s="7">
        <v>6.3</v>
      </c>
      <c r="P123" s="7">
        <v>7.97</v>
      </c>
      <c r="Q123" s="7">
        <v>10.88</v>
      </c>
      <c r="R123" s="7">
        <v>7.62</v>
      </c>
      <c r="S123" s="7">
        <v>0</v>
      </c>
      <c r="T123">
        <v>1.29</v>
      </c>
      <c r="U123">
        <v>8823</v>
      </c>
      <c r="V123">
        <v>6862</v>
      </c>
      <c r="W123">
        <v>7407</v>
      </c>
      <c r="X123">
        <v>8263</v>
      </c>
      <c r="Y123">
        <v>10</v>
      </c>
      <c r="Z123">
        <v>1.67</v>
      </c>
    </row>
    <row r="124" spans="1:26" hidden="1" x14ac:dyDescent="0.3">
      <c r="A124">
        <v>375</v>
      </c>
      <c r="B124">
        <v>6650</v>
      </c>
      <c r="C124" s="5" t="s">
        <v>850</v>
      </c>
      <c r="D124" t="s">
        <v>73</v>
      </c>
      <c r="E124" t="s">
        <v>851</v>
      </c>
      <c r="F124">
        <v>5</v>
      </c>
      <c r="G124" s="1">
        <v>7573</v>
      </c>
      <c r="H124" s="1">
        <v>116500</v>
      </c>
      <c r="I124" s="1">
        <v>0</v>
      </c>
      <c r="J124" s="1">
        <v>0</v>
      </c>
      <c r="K124" s="1">
        <v>0</v>
      </c>
      <c r="L124" s="5">
        <v>0</v>
      </c>
      <c r="M124" s="5">
        <v>0</v>
      </c>
      <c r="N124" s="7">
        <v>5.89</v>
      </c>
      <c r="O124" s="7">
        <v>6.11</v>
      </c>
      <c r="P124" s="7">
        <v>16.22</v>
      </c>
      <c r="Q124" s="7">
        <v>15.53</v>
      </c>
      <c r="R124" s="7">
        <v>11.05</v>
      </c>
      <c r="S124" s="7">
        <v>0</v>
      </c>
      <c r="T124">
        <v>3.3</v>
      </c>
      <c r="U124">
        <v>1262</v>
      </c>
      <c r="V124">
        <v>1138</v>
      </c>
      <c r="W124">
        <v>3188</v>
      </c>
      <c r="X124">
        <v>2842</v>
      </c>
      <c r="Y124">
        <v>10</v>
      </c>
      <c r="Z124">
        <v>1.67</v>
      </c>
    </row>
    <row r="125" spans="1:26" hidden="1" x14ac:dyDescent="0.3">
      <c r="A125">
        <v>666</v>
      </c>
      <c r="B125">
        <v>1430</v>
      </c>
      <c r="C125" s="5" t="s">
        <v>1442</v>
      </c>
      <c r="D125" t="s">
        <v>24</v>
      </c>
      <c r="E125" t="s">
        <v>1443</v>
      </c>
      <c r="F125">
        <v>5</v>
      </c>
      <c r="G125" s="1">
        <v>3640</v>
      </c>
      <c r="H125" s="1">
        <v>10150</v>
      </c>
      <c r="I125" s="1">
        <v>0</v>
      </c>
      <c r="J125" s="1">
        <v>0</v>
      </c>
      <c r="K125" s="1">
        <v>0</v>
      </c>
      <c r="L125" s="5">
        <v>0</v>
      </c>
      <c r="M125" s="5">
        <v>0</v>
      </c>
      <c r="N125" s="7">
        <v>1.69</v>
      </c>
      <c r="O125" s="7">
        <v>0.93</v>
      </c>
      <c r="P125" s="7">
        <v>1.1399999999999999</v>
      </c>
      <c r="Q125" s="7">
        <v>7.09</v>
      </c>
      <c r="R125" s="7">
        <v>2.0299999999999998</v>
      </c>
      <c r="S125" s="7">
        <v>0</v>
      </c>
      <c r="T125">
        <v>1.31</v>
      </c>
      <c r="U125">
        <v>609</v>
      </c>
      <c r="V125">
        <v>440</v>
      </c>
      <c r="W125">
        <v>559</v>
      </c>
      <c r="X125">
        <v>1885</v>
      </c>
      <c r="Y125">
        <v>10</v>
      </c>
      <c r="Z125">
        <v>1.67</v>
      </c>
    </row>
    <row r="126" spans="1:26" x14ac:dyDescent="0.3">
      <c r="A126">
        <v>142</v>
      </c>
      <c r="B126">
        <v>284740</v>
      </c>
      <c r="C126" s="10" t="s">
        <v>360</v>
      </c>
      <c r="D126" t="s">
        <v>361</v>
      </c>
      <c r="E126" t="s">
        <v>362</v>
      </c>
      <c r="F126">
        <v>5</v>
      </c>
      <c r="G126" s="1">
        <v>9345</v>
      </c>
      <c r="H126" s="12">
        <v>41650</v>
      </c>
      <c r="I126" s="1">
        <v>25168</v>
      </c>
      <c r="J126" s="1">
        <v>29562</v>
      </c>
      <c r="K126" s="1">
        <v>45097</v>
      </c>
      <c r="L126" s="5">
        <v>0.6</v>
      </c>
      <c r="M126" s="5">
        <v>1.08</v>
      </c>
      <c r="N126" s="7">
        <v>18.399999999999999</v>
      </c>
      <c r="O126" s="7">
        <v>16.100000000000001</v>
      </c>
      <c r="P126" s="7">
        <v>9.51</v>
      </c>
      <c r="Q126" s="7">
        <v>0</v>
      </c>
      <c r="R126" s="7">
        <v>11.22</v>
      </c>
      <c r="S126" s="7">
        <v>1</v>
      </c>
      <c r="T126">
        <v>0.66</v>
      </c>
      <c r="U126" s="1">
        <v>1617</v>
      </c>
      <c r="V126" s="1">
        <v>1206</v>
      </c>
      <c r="W126" s="1">
        <v>675</v>
      </c>
      <c r="X126" s="1">
        <v>50</v>
      </c>
      <c r="Y126">
        <v>10</v>
      </c>
      <c r="Z126" s="5">
        <v>1.73</v>
      </c>
    </row>
    <row r="127" spans="1:26" hidden="1" x14ac:dyDescent="0.3">
      <c r="A127">
        <v>51</v>
      </c>
      <c r="B127">
        <v>141000</v>
      </c>
      <c r="C127" s="5" t="s">
        <v>147</v>
      </c>
      <c r="D127" t="s">
        <v>108</v>
      </c>
      <c r="E127" t="s">
        <v>148</v>
      </c>
      <c r="F127">
        <v>5</v>
      </c>
      <c r="G127" s="1">
        <v>1089</v>
      </c>
      <c r="H127" s="1">
        <v>8990</v>
      </c>
      <c r="I127" s="1">
        <v>12797</v>
      </c>
      <c r="J127" s="1">
        <v>13990</v>
      </c>
      <c r="K127" s="1">
        <v>18207</v>
      </c>
      <c r="L127" s="5">
        <v>1.42</v>
      </c>
      <c r="M127" s="5">
        <v>2.0299999999999998</v>
      </c>
      <c r="N127" s="7">
        <v>12.81</v>
      </c>
      <c r="O127" s="7">
        <v>3.66</v>
      </c>
      <c r="P127" s="7">
        <v>20.6</v>
      </c>
      <c r="Q127" s="7">
        <v>11.73</v>
      </c>
      <c r="R127" s="7">
        <v>10.65</v>
      </c>
      <c r="S127" s="7">
        <v>0</v>
      </c>
      <c r="T127">
        <v>1.64</v>
      </c>
      <c r="U127">
        <v>180</v>
      </c>
      <c r="V127">
        <v>38</v>
      </c>
      <c r="W127">
        <v>292</v>
      </c>
      <c r="X127">
        <v>208</v>
      </c>
      <c r="Y127">
        <v>10</v>
      </c>
      <c r="Z127">
        <v>1.65</v>
      </c>
    </row>
    <row r="128" spans="1:26" hidden="1" x14ac:dyDescent="0.3">
      <c r="A128">
        <v>116</v>
      </c>
      <c r="B128">
        <v>198080</v>
      </c>
      <c r="C128" s="5" t="s">
        <v>304</v>
      </c>
      <c r="D128" t="s">
        <v>268</v>
      </c>
      <c r="E128" t="s">
        <v>305</v>
      </c>
      <c r="F128">
        <v>1</v>
      </c>
      <c r="G128" s="1">
        <v>878</v>
      </c>
      <c r="H128" s="1">
        <v>4075</v>
      </c>
      <c r="I128" s="1">
        <v>2797</v>
      </c>
      <c r="J128" s="1">
        <v>3219</v>
      </c>
      <c r="K128" s="1">
        <v>4709</v>
      </c>
      <c r="L128" s="5">
        <v>0.69</v>
      </c>
      <c r="M128" s="5">
        <v>1.1599999999999999</v>
      </c>
      <c r="N128" s="7">
        <v>16.600000000000001</v>
      </c>
      <c r="O128" s="7">
        <v>40.799999999999997</v>
      </c>
      <c r="P128" s="7">
        <v>31.2</v>
      </c>
      <c r="Q128" s="7">
        <v>41</v>
      </c>
      <c r="R128" s="7">
        <v>37.630000000000003</v>
      </c>
      <c r="S128" s="7">
        <v>0</v>
      </c>
      <c r="T128">
        <v>4.09</v>
      </c>
      <c r="U128">
        <v>145</v>
      </c>
      <c r="V128">
        <v>262</v>
      </c>
      <c r="W128">
        <v>159</v>
      </c>
      <c r="X128">
        <v>107</v>
      </c>
      <c r="Y128">
        <v>10</v>
      </c>
      <c r="Z128">
        <v>1.65</v>
      </c>
    </row>
    <row r="129" spans="1:26" hidden="1" x14ac:dyDescent="0.3">
      <c r="A129">
        <v>152</v>
      </c>
      <c r="B129">
        <v>42700</v>
      </c>
      <c r="C129" s="5" t="s">
        <v>382</v>
      </c>
      <c r="D129" t="s">
        <v>108</v>
      </c>
      <c r="E129" t="s">
        <v>383</v>
      </c>
      <c r="F129">
        <v>5</v>
      </c>
      <c r="G129" s="1">
        <v>5305</v>
      </c>
      <c r="H129" s="1">
        <v>10300</v>
      </c>
      <c r="I129" s="1">
        <v>6013</v>
      </c>
      <c r="J129" s="1">
        <v>7178</v>
      </c>
      <c r="K129" s="1">
        <v>11296</v>
      </c>
      <c r="L129" s="5">
        <v>0.57999999999999996</v>
      </c>
      <c r="M129" s="5">
        <v>1.1000000000000001</v>
      </c>
      <c r="N129" s="7">
        <v>19.95</v>
      </c>
      <c r="O129" s="7">
        <v>8.85</v>
      </c>
      <c r="P129" s="7">
        <v>23.37</v>
      </c>
      <c r="Q129" s="7">
        <v>4.57</v>
      </c>
      <c r="R129" s="7">
        <v>12.98</v>
      </c>
      <c r="S129" s="7">
        <v>0</v>
      </c>
      <c r="T129">
        <v>0.75</v>
      </c>
      <c r="U129">
        <v>585</v>
      </c>
      <c r="V129">
        <v>137</v>
      </c>
      <c r="W129">
        <v>568</v>
      </c>
      <c r="X129">
        <v>517</v>
      </c>
      <c r="Y129">
        <v>15</v>
      </c>
      <c r="Z129">
        <v>1.65</v>
      </c>
    </row>
    <row r="130" spans="1:26" hidden="1" x14ac:dyDescent="0.3">
      <c r="A130">
        <v>9</v>
      </c>
      <c r="B130">
        <v>23890</v>
      </c>
      <c r="C130" s="5" t="s">
        <v>44</v>
      </c>
      <c r="D130" t="s">
        <v>45</v>
      </c>
      <c r="E130" t="s">
        <v>46</v>
      </c>
      <c r="F130">
        <v>5</v>
      </c>
      <c r="G130" s="1">
        <v>4511</v>
      </c>
      <c r="H130" s="1">
        <v>49300</v>
      </c>
      <c r="I130" s="1">
        <v>118186</v>
      </c>
      <c r="J130" s="1">
        <v>134509</v>
      </c>
      <c r="K130" s="1">
        <v>192209</v>
      </c>
      <c r="L130" s="5">
        <v>2.4</v>
      </c>
      <c r="M130" s="5">
        <v>3.9</v>
      </c>
      <c r="N130" s="7">
        <v>15.71</v>
      </c>
      <c r="O130" s="7">
        <v>15.6</v>
      </c>
      <c r="P130" s="7">
        <v>17.32</v>
      </c>
      <c r="Q130" s="7">
        <v>17.600000000000001</v>
      </c>
      <c r="R130" s="7">
        <v>16.510000000000002</v>
      </c>
      <c r="S130" s="7">
        <v>0</v>
      </c>
      <c r="T130">
        <v>2.94</v>
      </c>
      <c r="U130">
        <v>740</v>
      </c>
      <c r="V130">
        <v>646</v>
      </c>
      <c r="W130">
        <v>643</v>
      </c>
      <c r="X130">
        <v>609</v>
      </c>
      <c r="Y130">
        <v>10</v>
      </c>
      <c r="Z130">
        <v>1.64</v>
      </c>
    </row>
    <row r="131" spans="1:26" hidden="1" x14ac:dyDescent="0.3">
      <c r="A131">
        <v>797</v>
      </c>
      <c r="B131">
        <v>160980</v>
      </c>
      <c r="C131" s="5" t="s">
        <v>1697</v>
      </c>
      <c r="D131" t="s">
        <v>108</v>
      </c>
      <c r="E131" t="s">
        <v>1698</v>
      </c>
      <c r="F131">
        <v>5</v>
      </c>
      <c r="G131" s="1">
        <v>1491</v>
      </c>
      <c r="H131" s="1">
        <v>13650</v>
      </c>
      <c r="I131" s="1">
        <v>0</v>
      </c>
      <c r="J131" s="1">
        <v>0</v>
      </c>
      <c r="K131" s="1">
        <v>0</v>
      </c>
      <c r="L131" s="5">
        <v>0</v>
      </c>
      <c r="M131" s="5">
        <v>0</v>
      </c>
      <c r="N131" s="7">
        <v>0</v>
      </c>
      <c r="O131" s="7">
        <v>4.12</v>
      </c>
      <c r="P131" s="7">
        <v>12.89</v>
      </c>
      <c r="Q131" s="7">
        <v>23</v>
      </c>
      <c r="R131" s="7">
        <v>10.19</v>
      </c>
      <c r="S131" s="7">
        <v>0</v>
      </c>
      <c r="T131">
        <v>0.98</v>
      </c>
      <c r="U131">
        <v>240</v>
      </c>
      <c r="V131">
        <v>20</v>
      </c>
      <c r="W131">
        <v>157</v>
      </c>
      <c r="X131">
        <v>238</v>
      </c>
      <c r="Y131">
        <v>10</v>
      </c>
      <c r="Z131">
        <v>1.61</v>
      </c>
    </row>
    <row r="132" spans="1:26" hidden="1" x14ac:dyDescent="0.3">
      <c r="A132">
        <v>62</v>
      </c>
      <c r="B132">
        <v>36890</v>
      </c>
      <c r="C132" s="5" t="s">
        <v>173</v>
      </c>
      <c r="D132" t="s">
        <v>108</v>
      </c>
      <c r="E132" t="s">
        <v>174</v>
      </c>
      <c r="F132">
        <v>5</v>
      </c>
      <c r="G132" s="1">
        <v>1648</v>
      </c>
      <c r="H132" s="1">
        <v>7330</v>
      </c>
      <c r="I132" s="1">
        <v>8206</v>
      </c>
      <c r="J132" s="1">
        <v>9117</v>
      </c>
      <c r="K132" s="1">
        <v>12337</v>
      </c>
      <c r="L132" s="5">
        <v>1.1200000000000001</v>
      </c>
      <c r="M132" s="5">
        <v>1.68</v>
      </c>
      <c r="N132" s="7">
        <v>13.91</v>
      </c>
      <c r="O132" s="7">
        <v>16.91</v>
      </c>
      <c r="P132" s="7">
        <v>19.399999999999999</v>
      </c>
      <c r="Q132" s="7">
        <v>9.9</v>
      </c>
      <c r="R132" s="7">
        <v>16.57</v>
      </c>
      <c r="S132" s="7">
        <v>0</v>
      </c>
      <c r="T132">
        <v>1.98</v>
      </c>
      <c r="U132">
        <v>263</v>
      </c>
      <c r="V132">
        <v>299</v>
      </c>
      <c r="W132">
        <v>280</v>
      </c>
      <c r="X132">
        <v>189</v>
      </c>
      <c r="Y132">
        <v>10</v>
      </c>
      <c r="Z132">
        <v>1.6</v>
      </c>
    </row>
    <row r="133" spans="1:26" hidden="1" x14ac:dyDescent="0.3">
      <c r="A133">
        <v>10</v>
      </c>
      <c r="B133">
        <v>120110</v>
      </c>
      <c r="C133" s="5" t="s">
        <v>47</v>
      </c>
      <c r="D133" t="s">
        <v>48</v>
      </c>
      <c r="E133" t="s">
        <v>49</v>
      </c>
      <c r="F133">
        <v>0</v>
      </c>
      <c r="G133" s="1">
        <v>9011</v>
      </c>
      <c r="H133" s="1">
        <v>33400</v>
      </c>
      <c r="I133" s="1">
        <v>80312</v>
      </c>
      <c r="J133" s="1">
        <v>84528</v>
      </c>
      <c r="K133" s="1">
        <v>99434</v>
      </c>
      <c r="L133" s="5">
        <v>2.4</v>
      </c>
      <c r="M133" s="5">
        <v>2.98</v>
      </c>
      <c r="N133" s="7">
        <v>10.5</v>
      </c>
      <c r="O133" s="7">
        <v>1.58</v>
      </c>
      <c r="P133" s="7">
        <v>3.04</v>
      </c>
      <c r="Q133" s="7">
        <v>6.49</v>
      </c>
      <c r="R133" s="7">
        <v>2.89</v>
      </c>
      <c r="S133" s="7">
        <v>0</v>
      </c>
      <c r="T133">
        <v>0.74</v>
      </c>
      <c r="U133">
        <v>1427</v>
      </c>
      <c r="V133">
        <v>1729</v>
      </c>
      <c r="W133">
        <v>1669</v>
      </c>
      <c r="X133">
        <v>1980</v>
      </c>
      <c r="Y133">
        <v>10</v>
      </c>
      <c r="Z133">
        <v>1.58</v>
      </c>
    </row>
    <row r="134" spans="1:26" hidden="1" x14ac:dyDescent="0.3">
      <c r="A134">
        <v>126</v>
      </c>
      <c r="B134">
        <v>33290</v>
      </c>
      <c r="C134" s="5" t="s">
        <v>324</v>
      </c>
      <c r="D134" t="s">
        <v>166</v>
      </c>
      <c r="E134" t="s">
        <v>325</v>
      </c>
      <c r="F134">
        <v>5</v>
      </c>
      <c r="G134" s="1">
        <v>5576</v>
      </c>
      <c r="H134" s="1">
        <v>6300</v>
      </c>
      <c r="I134" s="1">
        <v>4198</v>
      </c>
      <c r="J134" s="1">
        <v>5156</v>
      </c>
      <c r="K134" s="1">
        <v>8543</v>
      </c>
      <c r="L134" s="5">
        <v>0.67</v>
      </c>
      <c r="M134" s="5">
        <v>1.36</v>
      </c>
      <c r="N134" s="7">
        <v>23.03</v>
      </c>
      <c r="O134" s="7">
        <v>22.72</v>
      </c>
      <c r="P134" s="7">
        <v>26.8</v>
      </c>
      <c r="Q134" s="7">
        <v>29.71</v>
      </c>
      <c r="R134" s="7">
        <v>25.25</v>
      </c>
      <c r="S134" s="7">
        <v>0</v>
      </c>
      <c r="T134">
        <v>1.44</v>
      </c>
      <c r="U134">
        <v>880</v>
      </c>
      <c r="V134">
        <v>761</v>
      </c>
      <c r="W134">
        <v>710</v>
      </c>
      <c r="X134">
        <v>620</v>
      </c>
      <c r="Y134">
        <v>10</v>
      </c>
      <c r="Z134">
        <v>1.58</v>
      </c>
    </row>
    <row r="135" spans="1:26" hidden="1" x14ac:dyDescent="0.3">
      <c r="A135">
        <v>52</v>
      </c>
      <c r="B135">
        <v>79980</v>
      </c>
      <c r="C135" s="5" t="s">
        <v>149</v>
      </c>
      <c r="D135" t="s">
        <v>48</v>
      </c>
      <c r="E135" t="s">
        <v>150</v>
      </c>
      <c r="F135">
        <v>3</v>
      </c>
      <c r="G135" s="1">
        <v>3188</v>
      </c>
      <c r="H135" s="1">
        <v>9240</v>
      </c>
      <c r="I135" s="1">
        <v>12972</v>
      </c>
      <c r="J135" s="1">
        <v>13737</v>
      </c>
      <c r="K135" s="1">
        <v>16442</v>
      </c>
      <c r="L135" s="5">
        <v>1.4</v>
      </c>
      <c r="M135" s="5">
        <v>1.78</v>
      </c>
      <c r="N135" s="7">
        <v>10.85</v>
      </c>
      <c r="O135" s="7">
        <v>-7.0000000000000007E-2</v>
      </c>
      <c r="P135" s="7">
        <v>4.58</v>
      </c>
      <c r="Q135" s="7">
        <v>5.64</v>
      </c>
      <c r="R135" s="7">
        <v>2.4300000000000002</v>
      </c>
      <c r="S135" s="7">
        <v>0</v>
      </c>
      <c r="T135">
        <v>0.4</v>
      </c>
      <c r="U135">
        <v>498</v>
      </c>
      <c r="V135">
        <v>49</v>
      </c>
      <c r="W135">
        <v>344</v>
      </c>
      <c r="X135">
        <v>266</v>
      </c>
      <c r="Y135">
        <v>10</v>
      </c>
      <c r="Z135">
        <v>1.56</v>
      </c>
    </row>
    <row r="136" spans="1:26" x14ac:dyDescent="0.3">
      <c r="A136">
        <v>150</v>
      </c>
      <c r="B136">
        <v>282880</v>
      </c>
      <c r="C136" s="10" t="s">
        <v>378</v>
      </c>
      <c r="D136" t="s">
        <v>108</v>
      </c>
      <c r="E136" t="s">
        <v>379</v>
      </c>
      <c r="F136">
        <v>4</v>
      </c>
      <c r="G136" s="1">
        <v>2063</v>
      </c>
      <c r="H136" s="12">
        <v>22300</v>
      </c>
      <c r="I136" s="1">
        <v>13079</v>
      </c>
      <c r="J136" s="1">
        <v>14252</v>
      </c>
      <c r="K136" s="1">
        <v>18400</v>
      </c>
      <c r="L136" s="5">
        <v>0.59</v>
      </c>
      <c r="M136" s="5">
        <v>0.83</v>
      </c>
      <c r="N136" s="7">
        <v>12.6</v>
      </c>
      <c r="O136" s="7">
        <v>27.52</v>
      </c>
      <c r="P136" s="7">
        <v>64.78</v>
      </c>
      <c r="Q136" s="7">
        <v>25.64</v>
      </c>
      <c r="R136" s="7">
        <v>39.630000000000003</v>
      </c>
      <c r="S136" s="7">
        <v>0</v>
      </c>
      <c r="T136">
        <v>2.64</v>
      </c>
      <c r="U136" s="1">
        <v>180</v>
      </c>
      <c r="V136" s="1">
        <v>208</v>
      </c>
      <c r="W136" s="1">
        <v>105</v>
      </c>
      <c r="X136" s="1">
        <v>31</v>
      </c>
      <c r="Y136">
        <v>15</v>
      </c>
      <c r="Z136" s="5">
        <v>1.31</v>
      </c>
    </row>
    <row r="137" spans="1:26" hidden="1" x14ac:dyDescent="0.3">
      <c r="A137">
        <v>78</v>
      </c>
      <c r="B137">
        <v>17960</v>
      </c>
      <c r="C137" s="5" t="s">
        <v>210</v>
      </c>
      <c r="D137" t="s">
        <v>211</v>
      </c>
      <c r="E137" t="s">
        <v>212</v>
      </c>
      <c r="F137">
        <v>5</v>
      </c>
      <c r="G137" s="1">
        <v>4291</v>
      </c>
      <c r="H137" s="1">
        <v>9760</v>
      </c>
      <c r="I137" s="1">
        <v>9280</v>
      </c>
      <c r="J137" s="1">
        <v>10529</v>
      </c>
      <c r="K137" s="1">
        <v>14946</v>
      </c>
      <c r="L137" s="5">
        <v>0.95</v>
      </c>
      <c r="M137" s="5">
        <v>1.53</v>
      </c>
      <c r="N137" s="7">
        <v>15.47</v>
      </c>
      <c r="O137" s="7">
        <v>5.74</v>
      </c>
      <c r="P137" s="7">
        <v>-0.97</v>
      </c>
      <c r="Q137" s="7">
        <v>0.24</v>
      </c>
      <c r="R137" s="7">
        <v>2.59</v>
      </c>
      <c r="S137" s="7">
        <v>0</v>
      </c>
      <c r="T137">
        <v>0.25</v>
      </c>
      <c r="U137">
        <v>663</v>
      </c>
      <c r="V137">
        <v>253</v>
      </c>
      <c r="W137">
        <v>62</v>
      </c>
      <c r="X137">
        <v>58</v>
      </c>
      <c r="Y137">
        <v>10</v>
      </c>
      <c r="Z137">
        <v>1.55</v>
      </c>
    </row>
    <row r="138" spans="1:26" hidden="1" x14ac:dyDescent="0.3">
      <c r="A138">
        <v>1319</v>
      </c>
      <c r="B138">
        <v>298040</v>
      </c>
      <c r="C138" s="5" t="s">
        <v>2730</v>
      </c>
      <c r="D138" t="s">
        <v>220</v>
      </c>
      <c r="E138" t="s">
        <v>895</v>
      </c>
      <c r="F138">
        <v>2</v>
      </c>
      <c r="G138" s="1">
        <v>4546</v>
      </c>
      <c r="H138" s="1">
        <v>48750</v>
      </c>
      <c r="I138" s="1">
        <v>0</v>
      </c>
      <c r="J138" s="1">
        <v>0</v>
      </c>
      <c r="K138" s="1">
        <v>0</v>
      </c>
      <c r="L138" s="5">
        <v>0</v>
      </c>
      <c r="M138" s="5">
        <v>0</v>
      </c>
      <c r="N138" s="7">
        <v>0.49</v>
      </c>
      <c r="O138" s="7">
        <v>1.45</v>
      </c>
      <c r="P138" s="7">
        <v>0</v>
      </c>
      <c r="Q138" s="7">
        <v>0</v>
      </c>
      <c r="R138" s="7">
        <v>0.73</v>
      </c>
      <c r="S138" s="7">
        <v>0</v>
      </c>
      <c r="T138">
        <v>0.18</v>
      </c>
      <c r="U138">
        <v>705</v>
      </c>
      <c r="V138">
        <v>1303</v>
      </c>
      <c r="W138">
        <v>500</v>
      </c>
      <c r="X138">
        <v>0</v>
      </c>
      <c r="Y138">
        <v>10</v>
      </c>
      <c r="Z138">
        <v>1.55</v>
      </c>
    </row>
    <row r="139" spans="1:26" hidden="1" x14ac:dyDescent="0.3">
      <c r="A139">
        <v>74</v>
      </c>
      <c r="B139">
        <v>110790</v>
      </c>
      <c r="C139" s="5" t="s">
        <v>200</v>
      </c>
      <c r="D139" t="s">
        <v>136</v>
      </c>
      <c r="E139" t="s">
        <v>201</v>
      </c>
      <c r="F139">
        <v>5</v>
      </c>
      <c r="G139" s="1">
        <v>2841</v>
      </c>
      <c r="H139" s="1">
        <v>24250</v>
      </c>
      <c r="I139" s="1">
        <v>23467</v>
      </c>
      <c r="J139" s="1">
        <v>26146</v>
      </c>
      <c r="K139" s="1">
        <v>35614</v>
      </c>
      <c r="L139" s="5">
        <v>0.97</v>
      </c>
      <c r="M139" s="5">
        <v>1.47</v>
      </c>
      <c r="N139" s="7">
        <v>14.11</v>
      </c>
      <c r="O139" s="7">
        <v>11.77</v>
      </c>
      <c r="P139" s="7">
        <v>20.69</v>
      </c>
      <c r="Q139" s="7">
        <v>32.15</v>
      </c>
      <c r="R139" s="7">
        <v>18.14</v>
      </c>
      <c r="S139" s="7">
        <v>0</v>
      </c>
      <c r="T139">
        <v>1.83</v>
      </c>
      <c r="U139">
        <v>435</v>
      </c>
      <c r="V139">
        <v>377</v>
      </c>
      <c r="W139">
        <v>436</v>
      </c>
      <c r="X139">
        <v>463</v>
      </c>
      <c r="Y139">
        <v>10</v>
      </c>
      <c r="Z139">
        <v>1.53</v>
      </c>
    </row>
    <row r="140" spans="1:26" hidden="1" x14ac:dyDescent="0.3">
      <c r="A140">
        <v>80</v>
      </c>
      <c r="B140">
        <v>660</v>
      </c>
      <c r="C140" s="5" t="s">
        <v>216</v>
      </c>
      <c r="D140" t="s">
        <v>217</v>
      </c>
      <c r="E140" t="s">
        <v>218</v>
      </c>
      <c r="F140">
        <v>5</v>
      </c>
      <c r="G140" s="1">
        <v>549642</v>
      </c>
      <c r="H140" s="1">
        <v>75500</v>
      </c>
      <c r="I140" s="1">
        <v>70633</v>
      </c>
      <c r="J140" s="1">
        <v>71058</v>
      </c>
      <c r="K140" s="1">
        <v>72557</v>
      </c>
      <c r="L140" s="5">
        <v>0.94</v>
      </c>
      <c r="M140" s="5">
        <v>0.96</v>
      </c>
      <c r="N140" s="7">
        <v>8.17</v>
      </c>
      <c r="O140" s="7">
        <v>4.25</v>
      </c>
      <c r="P140" s="7">
        <v>38.53</v>
      </c>
      <c r="Q140" s="7">
        <v>36.799999999999997</v>
      </c>
      <c r="R140" s="7">
        <v>21.1</v>
      </c>
      <c r="S140" s="7">
        <v>0</v>
      </c>
      <c r="T140">
        <v>2.4500000000000002</v>
      </c>
      <c r="U140">
        <v>55922</v>
      </c>
      <c r="V140">
        <v>27127</v>
      </c>
      <c r="W140">
        <v>208438</v>
      </c>
      <c r="X140">
        <v>137213</v>
      </c>
      <c r="Y140">
        <v>15</v>
      </c>
      <c r="Z140">
        <v>1.53</v>
      </c>
    </row>
    <row r="141" spans="1:26" hidden="1" x14ac:dyDescent="0.3">
      <c r="A141">
        <v>88</v>
      </c>
      <c r="B141">
        <v>14820</v>
      </c>
      <c r="C141" s="5" t="s">
        <v>237</v>
      </c>
      <c r="D141" t="s">
        <v>198</v>
      </c>
      <c r="E141" t="s">
        <v>238</v>
      </c>
      <c r="F141">
        <v>3</v>
      </c>
      <c r="G141" s="1">
        <v>5739</v>
      </c>
      <c r="H141" s="1">
        <v>22400</v>
      </c>
      <c r="I141" s="1">
        <v>19229</v>
      </c>
      <c r="J141" s="1">
        <v>20271</v>
      </c>
      <c r="K141" s="1">
        <v>23955</v>
      </c>
      <c r="L141" s="5">
        <v>0.86</v>
      </c>
      <c r="M141" s="5">
        <v>1.07</v>
      </c>
      <c r="N141" s="7">
        <v>10.59</v>
      </c>
      <c r="O141" s="7">
        <v>8.69</v>
      </c>
      <c r="P141" s="7">
        <v>13.17</v>
      </c>
      <c r="Q141" s="7">
        <v>20.8</v>
      </c>
      <c r="R141" s="7">
        <v>12.2</v>
      </c>
      <c r="S141" s="7">
        <v>0</v>
      </c>
      <c r="T141">
        <v>1.21</v>
      </c>
      <c r="U141">
        <v>880</v>
      </c>
      <c r="V141">
        <v>752</v>
      </c>
      <c r="W141">
        <v>788</v>
      </c>
      <c r="X141">
        <v>880</v>
      </c>
      <c r="Y141">
        <v>10</v>
      </c>
      <c r="Z141">
        <v>1.53</v>
      </c>
    </row>
    <row r="142" spans="1:26" hidden="1" x14ac:dyDescent="0.3">
      <c r="A142">
        <v>162</v>
      </c>
      <c r="B142">
        <v>33500</v>
      </c>
      <c r="C142" s="5" t="s">
        <v>403</v>
      </c>
      <c r="D142" t="s">
        <v>73</v>
      </c>
      <c r="E142" t="s">
        <v>404</v>
      </c>
      <c r="F142">
        <v>0</v>
      </c>
      <c r="G142" s="1">
        <v>2563</v>
      </c>
      <c r="H142" s="1">
        <v>9500</v>
      </c>
      <c r="I142" s="1">
        <v>5354</v>
      </c>
      <c r="J142" s="1">
        <v>6642</v>
      </c>
      <c r="K142" s="1">
        <v>11193</v>
      </c>
      <c r="L142" s="5">
        <v>0.56000000000000005</v>
      </c>
      <c r="M142" s="5">
        <v>1.18</v>
      </c>
      <c r="N142" s="7">
        <v>24.22</v>
      </c>
      <c r="O142" s="7">
        <v>19.989999999999998</v>
      </c>
      <c r="P142" s="7">
        <v>-15.26</v>
      </c>
      <c r="Q142" s="7">
        <v>-30.05</v>
      </c>
      <c r="R142" s="7">
        <v>-0.1</v>
      </c>
      <c r="S142" s="7">
        <v>1</v>
      </c>
      <c r="T142">
        <v>0</v>
      </c>
      <c r="U142">
        <v>391</v>
      </c>
      <c r="V142">
        <v>269</v>
      </c>
      <c r="W142">
        <v>-85</v>
      </c>
      <c r="X142">
        <v>-252</v>
      </c>
      <c r="Y142">
        <v>10</v>
      </c>
      <c r="Z142">
        <v>1.53</v>
      </c>
    </row>
    <row r="143" spans="1:26" hidden="1" x14ac:dyDescent="0.3">
      <c r="A143">
        <v>596</v>
      </c>
      <c r="B143">
        <v>5440</v>
      </c>
      <c r="C143" s="5" t="s">
        <v>1298</v>
      </c>
      <c r="D143" t="s">
        <v>240</v>
      </c>
      <c r="E143" t="s">
        <v>1299</v>
      </c>
      <c r="F143">
        <v>5</v>
      </c>
      <c r="G143" s="1">
        <v>7211</v>
      </c>
      <c r="H143" s="1">
        <v>7380</v>
      </c>
      <c r="I143" s="1">
        <v>0</v>
      </c>
      <c r="J143" s="1">
        <v>0</v>
      </c>
      <c r="K143" s="1">
        <v>0</v>
      </c>
      <c r="L143" s="5">
        <v>0</v>
      </c>
      <c r="M143" s="5">
        <v>0</v>
      </c>
      <c r="N143" s="7">
        <v>5.75</v>
      </c>
      <c r="O143" s="7">
        <v>3.2</v>
      </c>
      <c r="P143" s="7">
        <v>6.1</v>
      </c>
      <c r="Q143" s="7">
        <v>7.12</v>
      </c>
      <c r="R143" s="7">
        <v>4.82</v>
      </c>
      <c r="S143" s="7">
        <v>0</v>
      </c>
      <c r="T143">
        <v>1.52</v>
      </c>
      <c r="U143">
        <v>1106</v>
      </c>
      <c r="V143">
        <v>899</v>
      </c>
      <c r="W143">
        <v>1372</v>
      </c>
      <c r="X143">
        <v>871</v>
      </c>
      <c r="Y143">
        <v>10</v>
      </c>
      <c r="Z143">
        <v>1.53</v>
      </c>
    </row>
    <row r="144" spans="1:26" hidden="1" x14ac:dyDescent="0.3">
      <c r="A144">
        <v>101</v>
      </c>
      <c r="B144">
        <v>28050</v>
      </c>
      <c r="C144" s="5" t="s">
        <v>270</v>
      </c>
      <c r="D144" t="s">
        <v>271</v>
      </c>
      <c r="E144" t="s">
        <v>272</v>
      </c>
      <c r="F144">
        <v>0</v>
      </c>
      <c r="G144" s="1">
        <v>22442</v>
      </c>
      <c r="H144" s="1">
        <v>11450</v>
      </c>
      <c r="I144" s="1">
        <v>8915</v>
      </c>
      <c r="J144" s="1">
        <v>10548</v>
      </c>
      <c r="K144" s="1">
        <v>16321</v>
      </c>
      <c r="L144" s="5">
        <v>0.78</v>
      </c>
      <c r="M144" s="5">
        <v>1.43</v>
      </c>
      <c r="N144" s="7">
        <v>19.079999999999998</v>
      </c>
      <c r="O144" s="7">
        <v>24.61</v>
      </c>
      <c r="P144" s="7">
        <v>6.6</v>
      </c>
      <c r="Q144" s="7">
        <v>-4.45</v>
      </c>
      <c r="R144" s="7">
        <v>13.76</v>
      </c>
      <c r="S144" s="7">
        <v>1</v>
      </c>
      <c r="T144">
        <v>1.03</v>
      </c>
      <c r="U144">
        <v>3412</v>
      </c>
      <c r="V144">
        <v>3855</v>
      </c>
      <c r="W144">
        <v>2061</v>
      </c>
      <c r="X144">
        <v>469</v>
      </c>
      <c r="Y144">
        <v>10</v>
      </c>
      <c r="Z144">
        <v>1.52</v>
      </c>
    </row>
    <row r="145" spans="1:26" hidden="1" x14ac:dyDescent="0.3">
      <c r="A145">
        <v>625</v>
      </c>
      <c r="B145">
        <v>29780</v>
      </c>
      <c r="C145" s="5" t="s">
        <v>1357</v>
      </c>
      <c r="D145" t="s">
        <v>19</v>
      </c>
      <c r="E145" t="s">
        <v>1358</v>
      </c>
      <c r="F145">
        <v>0</v>
      </c>
      <c r="G145" s="1">
        <v>33541</v>
      </c>
      <c r="H145" s="1">
        <v>28950</v>
      </c>
      <c r="I145" s="1">
        <v>0</v>
      </c>
      <c r="J145" s="1">
        <v>0</v>
      </c>
      <c r="K145" s="1">
        <v>0</v>
      </c>
      <c r="L145" s="5">
        <v>0</v>
      </c>
      <c r="M145" s="5">
        <v>0</v>
      </c>
      <c r="N145" s="7">
        <v>6.55</v>
      </c>
      <c r="O145" s="7">
        <v>5.04</v>
      </c>
      <c r="P145" s="7">
        <v>5.04</v>
      </c>
      <c r="Q145" s="7">
        <v>5.71</v>
      </c>
      <c r="R145" s="7">
        <v>5.15</v>
      </c>
      <c r="S145" s="7">
        <v>0</v>
      </c>
      <c r="T145">
        <v>1.42</v>
      </c>
      <c r="U145">
        <v>5090</v>
      </c>
      <c r="V145">
        <v>4497</v>
      </c>
      <c r="W145">
        <v>4786</v>
      </c>
      <c r="X145">
        <v>5056</v>
      </c>
      <c r="Y145">
        <v>10</v>
      </c>
      <c r="Z145">
        <v>1.52</v>
      </c>
    </row>
    <row r="146" spans="1:26" hidden="1" x14ac:dyDescent="0.3">
      <c r="A146">
        <v>68</v>
      </c>
      <c r="B146">
        <v>68790</v>
      </c>
      <c r="C146" s="5" t="s">
        <v>186</v>
      </c>
      <c r="D146" t="s">
        <v>108</v>
      </c>
      <c r="E146" t="s">
        <v>187</v>
      </c>
      <c r="F146">
        <v>5</v>
      </c>
      <c r="G146" s="1">
        <v>2013</v>
      </c>
      <c r="H146" s="1">
        <v>8730</v>
      </c>
      <c r="I146" s="1">
        <v>8877</v>
      </c>
      <c r="J146" s="1">
        <v>9913</v>
      </c>
      <c r="K146" s="1">
        <v>13577</v>
      </c>
      <c r="L146" s="5">
        <v>1.02</v>
      </c>
      <c r="M146" s="5">
        <v>1.56</v>
      </c>
      <c r="N146" s="7">
        <v>14.28</v>
      </c>
      <c r="O146" s="7">
        <v>10.87</v>
      </c>
      <c r="P146" s="7">
        <v>10.61</v>
      </c>
      <c r="Q146" s="7">
        <v>2.91</v>
      </c>
      <c r="R146" s="7">
        <v>9.4600000000000009</v>
      </c>
      <c r="S146" s="7">
        <v>1</v>
      </c>
      <c r="T146">
        <v>1.02</v>
      </c>
      <c r="U146">
        <v>303</v>
      </c>
      <c r="V146">
        <v>227</v>
      </c>
      <c r="W146">
        <v>303</v>
      </c>
      <c r="X146">
        <v>166</v>
      </c>
      <c r="Y146">
        <v>10</v>
      </c>
      <c r="Z146">
        <v>1.51</v>
      </c>
    </row>
    <row r="147" spans="1:26" hidden="1" x14ac:dyDescent="0.3">
      <c r="A147">
        <v>86</v>
      </c>
      <c r="B147">
        <v>192440</v>
      </c>
      <c r="C147" s="5" t="s">
        <v>232</v>
      </c>
      <c r="D147" t="s">
        <v>233</v>
      </c>
      <c r="E147" t="s">
        <v>234</v>
      </c>
      <c r="F147">
        <v>5</v>
      </c>
      <c r="G147" s="1">
        <v>4401</v>
      </c>
      <c r="H147" s="1">
        <v>70800</v>
      </c>
      <c r="I147" s="1">
        <v>62892</v>
      </c>
      <c r="J147" s="1">
        <v>73485</v>
      </c>
      <c r="K147" s="1">
        <v>110928</v>
      </c>
      <c r="L147" s="5">
        <v>0.89</v>
      </c>
      <c r="M147" s="5">
        <v>1.57</v>
      </c>
      <c r="N147" s="7">
        <v>17.920000000000002</v>
      </c>
      <c r="O147" s="7">
        <v>14.52</v>
      </c>
      <c r="P147" s="7">
        <v>17.7</v>
      </c>
      <c r="Q147" s="7">
        <v>19.59</v>
      </c>
      <c r="R147" s="7">
        <v>16.43</v>
      </c>
      <c r="S147" s="7">
        <v>0</v>
      </c>
      <c r="T147">
        <v>1.43</v>
      </c>
      <c r="U147">
        <v>665</v>
      </c>
      <c r="V147">
        <v>441</v>
      </c>
      <c r="W147">
        <v>492</v>
      </c>
      <c r="X147">
        <v>483</v>
      </c>
      <c r="Y147">
        <v>10</v>
      </c>
      <c r="Z147">
        <v>1.51</v>
      </c>
    </row>
    <row r="148" spans="1:26" x14ac:dyDescent="0.3">
      <c r="A148">
        <v>182</v>
      </c>
      <c r="B148">
        <v>222800</v>
      </c>
      <c r="C148" s="10" t="s">
        <v>444</v>
      </c>
      <c r="D148" t="s">
        <v>268</v>
      </c>
      <c r="E148" t="s">
        <v>445</v>
      </c>
      <c r="F148">
        <v>0</v>
      </c>
      <c r="G148" s="1">
        <v>6052</v>
      </c>
      <c r="H148" s="12">
        <v>19000</v>
      </c>
      <c r="I148" s="1">
        <v>9252</v>
      </c>
      <c r="J148" s="1">
        <v>12380</v>
      </c>
      <c r="K148" s="1">
        <v>23438</v>
      </c>
      <c r="L148" s="5">
        <v>0.49</v>
      </c>
      <c r="M148" s="5">
        <v>1.23</v>
      </c>
      <c r="N148" s="7">
        <v>36.24</v>
      </c>
      <c r="O148" s="7">
        <v>-19.5</v>
      </c>
      <c r="P148" s="7">
        <v>2.36</v>
      </c>
      <c r="Q148" s="7">
        <v>8.1999999999999993</v>
      </c>
      <c r="R148" s="7">
        <v>-7.6</v>
      </c>
      <c r="S148" s="7">
        <v>0</v>
      </c>
      <c r="T148">
        <v>-0.33</v>
      </c>
      <c r="U148" s="1">
        <v>1079</v>
      </c>
      <c r="V148" s="46">
        <v>-179</v>
      </c>
      <c r="W148" s="1">
        <v>308</v>
      </c>
      <c r="X148" s="1">
        <v>338</v>
      </c>
      <c r="Y148">
        <v>15</v>
      </c>
      <c r="Z148" s="5">
        <v>2.67</v>
      </c>
    </row>
    <row r="149" spans="1:26" hidden="1" x14ac:dyDescent="0.3">
      <c r="A149">
        <v>428</v>
      </c>
      <c r="B149">
        <v>251970</v>
      </c>
      <c r="C149" s="5" t="s">
        <v>956</v>
      </c>
      <c r="D149" t="s">
        <v>198</v>
      </c>
      <c r="E149" t="s">
        <v>957</v>
      </c>
      <c r="F149">
        <v>5</v>
      </c>
      <c r="G149" s="1">
        <v>1996</v>
      </c>
      <c r="H149" s="1">
        <v>16100</v>
      </c>
      <c r="I149" s="1">
        <v>0</v>
      </c>
      <c r="J149" s="1">
        <v>0</v>
      </c>
      <c r="K149" s="1">
        <v>0</v>
      </c>
      <c r="L149" s="5">
        <v>0</v>
      </c>
      <c r="M149" s="5">
        <v>0</v>
      </c>
      <c r="N149" s="7">
        <v>0</v>
      </c>
      <c r="O149" s="7">
        <v>18.07</v>
      </c>
      <c r="P149" s="7">
        <v>28.89</v>
      </c>
      <c r="Q149" s="7">
        <v>30.19</v>
      </c>
      <c r="R149" s="7">
        <v>23.7</v>
      </c>
      <c r="S149" s="7">
        <v>0</v>
      </c>
      <c r="T149">
        <v>2.4700000000000002</v>
      </c>
      <c r="U149">
        <v>300</v>
      </c>
      <c r="V149">
        <v>269</v>
      </c>
      <c r="W149">
        <v>245</v>
      </c>
      <c r="X149">
        <v>192</v>
      </c>
      <c r="Y149">
        <v>10</v>
      </c>
      <c r="Z149">
        <v>1.5</v>
      </c>
    </row>
    <row r="150" spans="1:26" hidden="1" x14ac:dyDescent="0.3">
      <c r="A150">
        <v>984</v>
      </c>
      <c r="B150">
        <v>12450</v>
      </c>
      <c r="C150" s="5" t="s">
        <v>2067</v>
      </c>
      <c r="D150" t="s">
        <v>376</v>
      </c>
      <c r="E150" t="s">
        <v>2068</v>
      </c>
      <c r="F150">
        <v>0</v>
      </c>
      <c r="G150" s="1">
        <v>13569</v>
      </c>
      <c r="H150" s="1">
        <v>26800</v>
      </c>
      <c r="I150" s="1">
        <v>0</v>
      </c>
      <c r="J150" s="1">
        <v>0</v>
      </c>
      <c r="K150" s="1">
        <v>0</v>
      </c>
      <c r="L150" s="5">
        <v>0</v>
      </c>
      <c r="M150" s="5">
        <v>0</v>
      </c>
      <c r="N150" s="7">
        <v>4.0199999999999996</v>
      </c>
      <c r="O150" s="7">
        <v>5.45</v>
      </c>
      <c r="P150" s="7">
        <v>1.42</v>
      </c>
      <c r="Q150" s="7">
        <v>-2.14</v>
      </c>
      <c r="R150" s="7">
        <v>2.84</v>
      </c>
      <c r="S150" s="7">
        <v>1</v>
      </c>
      <c r="T150">
        <v>0.65</v>
      </c>
      <c r="U150">
        <v>2032</v>
      </c>
      <c r="V150">
        <v>1652</v>
      </c>
      <c r="W150">
        <v>532</v>
      </c>
      <c r="X150">
        <v>829</v>
      </c>
      <c r="Y150">
        <v>10</v>
      </c>
      <c r="Z150">
        <v>1.5</v>
      </c>
    </row>
    <row r="151" spans="1:26" hidden="1" x14ac:dyDescent="0.3">
      <c r="A151">
        <v>738</v>
      </c>
      <c r="B151">
        <v>103140</v>
      </c>
      <c r="C151" s="5" t="s">
        <v>1585</v>
      </c>
      <c r="D151" t="s">
        <v>208</v>
      </c>
      <c r="F151">
        <v>5</v>
      </c>
      <c r="G151" s="1">
        <v>6614</v>
      </c>
      <c r="H151" s="1">
        <v>23600</v>
      </c>
      <c r="I151" s="1">
        <v>0</v>
      </c>
      <c r="J151" s="1">
        <v>0</v>
      </c>
      <c r="K151" s="1">
        <v>0</v>
      </c>
      <c r="L151" s="5">
        <v>0</v>
      </c>
      <c r="M151" s="5">
        <v>0</v>
      </c>
      <c r="N151" s="7">
        <v>3.89</v>
      </c>
      <c r="O151" s="7">
        <v>1.28</v>
      </c>
      <c r="P151" s="7">
        <v>4.62</v>
      </c>
      <c r="Q151" s="7">
        <v>11.86</v>
      </c>
      <c r="R151" s="7">
        <v>4.16</v>
      </c>
      <c r="S151" s="7">
        <v>0</v>
      </c>
      <c r="T151">
        <v>1.1000000000000001</v>
      </c>
      <c r="U151">
        <v>981</v>
      </c>
      <c r="V151">
        <v>411</v>
      </c>
      <c r="W151">
        <v>1075</v>
      </c>
      <c r="X151">
        <v>2411</v>
      </c>
      <c r="Y151">
        <v>10</v>
      </c>
      <c r="Z151">
        <v>1.48</v>
      </c>
    </row>
    <row r="152" spans="1:26" hidden="1" x14ac:dyDescent="0.3">
      <c r="A152">
        <v>452</v>
      </c>
      <c r="B152">
        <v>9580</v>
      </c>
      <c r="C152" s="5" t="s">
        <v>1009</v>
      </c>
      <c r="D152" t="s">
        <v>68</v>
      </c>
      <c r="E152" t="s">
        <v>1010</v>
      </c>
      <c r="F152">
        <v>5</v>
      </c>
      <c r="G152" s="1">
        <v>1977</v>
      </c>
      <c r="H152" s="1">
        <v>3170</v>
      </c>
      <c r="I152" s="1">
        <v>0</v>
      </c>
      <c r="J152" s="1">
        <v>0</v>
      </c>
      <c r="K152" s="1">
        <v>0</v>
      </c>
      <c r="L152" s="5">
        <v>0</v>
      </c>
      <c r="M152" s="5">
        <v>0</v>
      </c>
      <c r="N152" s="7">
        <v>2.13</v>
      </c>
      <c r="O152" s="7">
        <v>1.64</v>
      </c>
      <c r="P152" s="7">
        <v>11.83</v>
      </c>
      <c r="Q152" s="7">
        <v>6.65</v>
      </c>
      <c r="R152" s="7">
        <v>5.87</v>
      </c>
      <c r="S152" s="7">
        <v>0</v>
      </c>
      <c r="T152">
        <v>2.31</v>
      </c>
      <c r="U152">
        <v>290</v>
      </c>
      <c r="V152">
        <v>494</v>
      </c>
      <c r="W152">
        <v>1022</v>
      </c>
      <c r="X152">
        <v>447</v>
      </c>
      <c r="Y152">
        <v>10</v>
      </c>
      <c r="Z152">
        <v>1.47</v>
      </c>
    </row>
    <row r="153" spans="1:26" hidden="1" x14ac:dyDescent="0.3">
      <c r="A153">
        <v>129</v>
      </c>
      <c r="B153">
        <v>11070</v>
      </c>
      <c r="C153" s="5" t="s">
        <v>330</v>
      </c>
      <c r="D153" t="s">
        <v>268</v>
      </c>
      <c r="E153" t="s">
        <v>331</v>
      </c>
      <c r="F153">
        <v>0</v>
      </c>
      <c r="G153" s="1">
        <v>39997</v>
      </c>
      <c r="H153" s="1">
        <v>169000</v>
      </c>
      <c r="I153" s="1">
        <v>110316</v>
      </c>
      <c r="J153" s="1">
        <v>123249</v>
      </c>
      <c r="K153" s="1">
        <v>168964</v>
      </c>
      <c r="L153" s="5">
        <v>0.65</v>
      </c>
      <c r="M153" s="5">
        <v>1</v>
      </c>
      <c r="N153" s="7">
        <v>14.31</v>
      </c>
      <c r="O153" s="7">
        <v>4.7300000000000004</v>
      </c>
      <c r="P153" s="7">
        <v>8.02</v>
      </c>
      <c r="Q153" s="7">
        <v>9.3699999999999992</v>
      </c>
      <c r="R153" s="7">
        <v>6.6</v>
      </c>
      <c r="S153" s="7">
        <v>0</v>
      </c>
      <c r="T153">
        <v>0.46</v>
      </c>
      <c r="U153">
        <v>5854</v>
      </c>
      <c r="V153">
        <v>4031</v>
      </c>
      <c r="W153">
        <v>2635</v>
      </c>
      <c r="X153">
        <v>2965</v>
      </c>
      <c r="Y153">
        <v>10</v>
      </c>
      <c r="Z153">
        <v>1.46</v>
      </c>
    </row>
    <row r="154" spans="1:26" hidden="1" x14ac:dyDescent="0.3">
      <c r="A154">
        <v>59</v>
      </c>
      <c r="B154">
        <v>308100</v>
      </c>
      <c r="C154" s="5" t="s">
        <v>165</v>
      </c>
      <c r="D154" t="s">
        <v>166</v>
      </c>
      <c r="E154" t="s">
        <v>167</v>
      </c>
      <c r="F154">
        <v>5</v>
      </c>
      <c r="G154" s="1">
        <v>663</v>
      </c>
      <c r="H154" s="1">
        <v>10050</v>
      </c>
      <c r="I154" s="1">
        <v>11981</v>
      </c>
      <c r="J154" s="1">
        <v>12247</v>
      </c>
      <c r="K154" s="1">
        <v>13189</v>
      </c>
      <c r="L154" s="5">
        <v>1.19</v>
      </c>
      <c r="M154" s="5">
        <v>1.31</v>
      </c>
      <c r="N154" s="7">
        <v>8.9499999999999993</v>
      </c>
      <c r="O154" s="7">
        <v>9.85</v>
      </c>
      <c r="P154" s="7">
        <v>19.559999999999999</v>
      </c>
      <c r="Q154" s="7">
        <v>13.04</v>
      </c>
      <c r="R154" s="7">
        <v>13.62</v>
      </c>
      <c r="S154" s="7">
        <v>0</v>
      </c>
      <c r="T154">
        <v>2</v>
      </c>
      <c r="U154">
        <v>96</v>
      </c>
      <c r="V154">
        <v>90</v>
      </c>
      <c r="W154">
        <v>146</v>
      </c>
      <c r="X154">
        <v>120</v>
      </c>
      <c r="Y154">
        <v>10</v>
      </c>
      <c r="Z154">
        <v>1.45</v>
      </c>
    </row>
    <row r="155" spans="1:26" hidden="1" x14ac:dyDescent="0.3">
      <c r="A155">
        <v>770</v>
      </c>
      <c r="B155">
        <v>6800</v>
      </c>
      <c r="C155" s="5" t="s">
        <v>1647</v>
      </c>
      <c r="D155" t="s">
        <v>27</v>
      </c>
      <c r="E155" t="s">
        <v>1648</v>
      </c>
      <c r="F155">
        <v>0</v>
      </c>
      <c r="G155" s="1">
        <v>63047</v>
      </c>
      <c r="H155" s="1">
        <v>9770</v>
      </c>
      <c r="I155" s="1">
        <v>0</v>
      </c>
      <c r="J155" s="1">
        <v>0</v>
      </c>
      <c r="K155" s="1">
        <v>0</v>
      </c>
      <c r="L155" s="5">
        <v>0</v>
      </c>
      <c r="M155" s="5">
        <v>0</v>
      </c>
      <c r="N155" s="7">
        <v>7.54</v>
      </c>
      <c r="O155" s="7">
        <v>7.56</v>
      </c>
      <c r="P155" s="7">
        <v>5.83</v>
      </c>
      <c r="Q155" s="7">
        <v>7.19</v>
      </c>
      <c r="R155" s="7">
        <v>6.92</v>
      </c>
      <c r="S155" s="7">
        <v>0</v>
      </c>
      <c r="T155">
        <v>1.02</v>
      </c>
      <c r="U155">
        <v>9135</v>
      </c>
      <c r="V155">
        <v>7280</v>
      </c>
      <c r="W155">
        <v>5123</v>
      </c>
      <c r="X155">
        <v>6278</v>
      </c>
      <c r="Y155">
        <v>10</v>
      </c>
      <c r="Z155">
        <v>1.45</v>
      </c>
    </row>
    <row r="156" spans="1:26" hidden="1" x14ac:dyDescent="0.3">
      <c r="A156">
        <v>1828</v>
      </c>
      <c r="B156">
        <v>1740</v>
      </c>
      <c r="C156" s="5" t="s">
        <v>3683</v>
      </c>
      <c r="D156" t="s">
        <v>54</v>
      </c>
      <c r="E156" t="s">
        <v>3684</v>
      </c>
      <c r="F156">
        <v>0</v>
      </c>
      <c r="G156" s="1">
        <v>12732</v>
      </c>
      <c r="H156" s="1">
        <v>5130</v>
      </c>
      <c r="I156" s="1">
        <v>0</v>
      </c>
      <c r="J156" s="1">
        <v>0</v>
      </c>
      <c r="K156" s="1">
        <v>0</v>
      </c>
      <c r="L156" s="5">
        <v>0</v>
      </c>
      <c r="M156" s="5">
        <v>0</v>
      </c>
      <c r="N156" s="7">
        <v>6.16</v>
      </c>
      <c r="O156" s="7">
        <v>-5.85</v>
      </c>
      <c r="P156" s="7">
        <v>0.31</v>
      </c>
      <c r="Q156" s="7">
        <v>1.39</v>
      </c>
      <c r="R156" s="7">
        <v>-2.59</v>
      </c>
      <c r="S156" s="7">
        <v>0</v>
      </c>
      <c r="T156">
        <v>-0.56999999999999995</v>
      </c>
      <c r="U156">
        <v>1850</v>
      </c>
      <c r="V156">
        <v>1094</v>
      </c>
      <c r="W156">
        <v>1335</v>
      </c>
      <c r="X156">
        <v>1428</v>
      </c>
      <c r="Y156">
        <v>10</v>
      </c>
      <c r="Z156">
        <v>1.45</v>
      </c>
    </row>
    <row r="157" spans="1:26" hidden="1" x14ac:dyDescent="0.3">
      <c r="A157">
        <v>645</v>
      </c>
      <c r="B157">
        <v>49070</v>
      </c>
      <c r="C157" s="5" t="s">
        <v>1398</v>
      </c>
      <c r="D157" t="s">
        <v>176</v>
      </c>
      <c r="E157" t="s">
        <v>1399</v>
      </c>
      <c r="F157">
        <v>5</v>
      </c>
      <c r="G157" s="1">
        <v>2735</v>
      </c>
      <c r="H157" s="1">
        <v>15900</v>
      </c>
      <c r="I157" s="1">
        <v>0</v>
      </c>
      <c r="J157" s="1">
        <v>0</v>
      </c>
      <c r="K157" s="1">
        <v>0</v>
      </c>
      <c r="L157" s="5">
        <v>0</v>
      </c>
      <c r="M157" s="5">
        <v>0</v>
      </c>
      <c r="N157" s="7">
        <v>4.92</v>
      </c>
      <c r="O157" s="7">
        <v>8.5</v>
      </c>
      <c r="P157" s="7">
        <v>5.76</v>
      </c>
      <c r="Q157" s="7">
        <v>4.3600000000000003</v>
      </c>
      <c r="R157" s="7">
        <v>6.9</v>
      </c>
      <c r="S157" s="7">
        <v>1</v>
      </c>
      <c r="T157">
        <v>1.39</v>
      </c>
      <c r="U157">
        <v>393</v>
      </c>
      <c r="V157">
        <v>707</v>
      </c>
      <c r="W157">
        <v>342</v>
      </c>
      <c r="X157">
        <v>288</v>
      </c>
      <c r="Y157">
        <v>10</v>
      </c>
      <c r="Z157">
        <v>1.44</v>
      </c>
    </row>
    <row r="158" spans="1:26" hidden="1" x14ac:dyDescent="0.3">
      <c r="A158">
        <v>583</v>
      </c>
      <c r="B158">
        <v>111770</v>
      </c>
      <c r="C158" s="5" t="s">
        <v>1272</v>
      </c>
      <c r="D158" t="s">
        <v>78</v>
      </c>
      <c r="E158" t="s">
        <v>1273</v>
      </c>
      <c r="F158">
        <v>5</v>
      </c>
      <c r="G158" s="1">
        <v>13759</v>
      </c>
      <c r="H158" s="1">
        <v>31050</v>
      </c>
      <c r="I158" s="1">
        <v>0</v>
      </c>
      <c r="J158" s="1">
        <v>0</v>
      </c>
      <c r="K158" s="1">
        <v>0</v>
      </c>
      <c r="L158" s="5">
        <v>0</v>
      </c>
      <c r="M158" s="5">
        <v>0</v>
      </c>
      <c r="N158" s="7">
        <v>7.27</v>
      </c>
      <c r="O158" s="7">
        <v>9.82</v>
      </c>
      <c r="P158" s="7">
        <v>8.15</v>
      </c>
      <c r="Q158" s="7">
        <v>8.7799999999999994</v>
      </c>
      <c r="R158" s="7">
        <v>9.09</v>
      </c>
      <c r="S158" s="7">
        <v>0</v>
      </c>
      <c r="T158">
        <v>1.56</v>
      </c>
      <c r="U158">
        <v>1964</v>
      </c>
      <c r="V158">
        <v>2376</v>
      </c>
      <c r="W158">
        <v>2010</v>
      </c>
      <c r="X158">
        <v>1811</v>
      </c>
      <c r="Y158">
        <v>10</v>
      </c>
      <c r="Z158">
        <v>1.43</v>
      </c>
    </row>
    <row r="159" spans="1:26" hidden="1" x14ac:dyDescent="0.3">
      <c r="A159">
        <v>57</v>
      </c>
      <c r="B159">
        <v>39340</v>
      </c>
      <c r="C159" s="5" t="s">
        <v>161</v>
      </c>
      <c r="D159" t="s">
        <v>111</v>
      </c>
      <c r="E159" t="s">
        <v>162</v>
      </c>
      <c r="F159">
        <v>5</v>
      </c>
      <c r="G159" s="1">
        <v>1228</v>
      </c>
      <c r="H159" s="1">
        <v>5340</v>
      </c>
      <c r="I159" s="1">
        <v>6574</v>
      </c>
      <c r="J159" s="1">
        <v>7365</v>
      </c>
      <c r="K159" s="1">
        <v>10161</v>
      </c>
      <c r="L159" s="5">
        <v>1.23</v>
      </c>
      <c r="M159" s="5">
        <v>1.9</v>
      </c>
      <c r="N159" s="7">
        <v>14.51</v>
      </c>
      <c r="O159" s="7">
        <v>13.01</v>
      </c>
      <c r="P159" s="7">
        <v>14.16</v>
      </c>
      <c r="Q159" s="7">
        <v>13.77</v>
      </c>
      <c r="R159" s="7">
        <v>13.52</v>
      </c>
      <c r="S159" s="7">
        <v>0</v>
      </c>
      <c r="T159">
        <v>1.72</v>
      </c>
      <c r="U159">
        <v>174</v>
      </c>
      <c r="V159">
        <v>137</v>
      </c>
      <c r="W159">
        <v>155</v>
      </c>
      <c r="X159">
        <v>91</v>
      </c>
      <c r="Y159">
        <v>10</v>
      </c>
      <c r="Z159">
        <v>1.42</v>
      </c>
    </row>
    <row r="160" spans="1:26" hidden="1" x14ac:dyDescent="0.3">
      <c r="A160">
        <v>1972</v>
      </c>
      <c r="B160">
        <v>37560</v>
      </c>
      <c r="C160" s="5" t="s">
        <v>3960</v>
      </c>
      <c r="D160" t="s">
        <v>111</v>
      </c>
      <c r="E160" t="s">
        <v>3961</v>
      </c>
      <c r="F160">
        <v>5</v>
      </c>
      <c r="G160" s="1">
        <v>3024</v>
      </c>
      <c r="H160" s="1">
        <v>3905</v>
      </c>
      <c r="I160" s="1">
        <v>0</v>
      </c>
      <c r="J160" s="1">
        <v>0</v>
      </c>
      <c r="K160" s="1">
        <v>0</v>
      </c>
      <c r="L160" s="5">
        <v>0</v>
      </c>
      <c r="M160" s="5">
        <v>0</v>
      </c>
      <c r="N160" s="7">
        <v>2.61</v>
      </c>
      <c r="O160" s="7">
        <v>-9.4</v>
      </c>
      <c r="P160" s="7">
        <v>3.83</v>
      </c>
      <c r="Q160" s="7">
        <v>2.96</v>
      </c>
      <c r="R160" s="7">
        <v>-2.93</v>
      </c>
      <c r="S160" s="7">
        <v>0</v>
      </c>
      <c r="T160">
        <v>-1.17</v>
      </c>
      <c r="U160">
        <v>429</v>
      </c>
      <c r="V160">
        <v>292</v>
      </c>
      <c r="W160">
        <v>672</v>
      </c>
      <c r="X160">
        <v>729</v>
      </c>
      <c r="Y160">
        <v>10</v>
      </c>
      <c r="Z160">
        <v>1.42</v>
      </c>
    </row>
    <row r="161" spans="1:26" hidden="1" x14ac:dyDescent="0.3">
      <c r="A161">
        <v>193</v>
      </c>
      <c r="B161">
        <v>240810</v>
      </c>
      <c r="C161" s="5" t="s">
        <v>469</v>
      </c>
      <c r="D161" t="s">
        <v>108</v>
      </c>
      <c r="E161" t="s">
        <v>470</v>
      </c>
      <c r="F161">
        <v>5</v>
      </c>
      <c r="G161" s="1">
        <v>16590</v>
      </c>
      <c r="H161" s="1">
        <v>33800</v>
      </c>
      <c r="I161" s="1">
        <v>15595</v>
      </c>
      <c r="J161" s="1">
        <v>18502</v>
      </c>
      <c r="K161" s="1">
        <v>28776</v>
      </c>
      <c r="L161" s="5">
        <v>0.46</v>
      </c>
      <c r="M161" s="5">
        <v>0.85</v>
      </c>
      <c r="N161" s="7">
        <v>19.34</v>
      </c>
      <c r="O161" s="7">
        <v>9.16</v>
      </c>
      <c r="P161" s="7">
        <v>25.45</v>
      </c>
      <c r="Q161" s="7">
        <v>35.83</v>
      </c>
      <c r="R161" s="7">
        <v>19.04</v>
      </c>
      <c r="S161" s="7">
        <v>0</v>
      </c>
      <c r="T161">
        <v>0.85</v>
      </c>
      <c r="U161">
        <v>1550</v>
      </c>
      <c r="V161">
        <v>411</v>
      </c>
      <c r="W161">
        <v>1059</v>
      </c>
      <c r="X161">
        <v>1223</v>
      </c>
      <c r="Y161">
        <v>15</v>
      </c>
      <c r="Z161">
        <v>1.4</v>
      </c>
    </row>
    <row r="162" spans="1:26" hidden="1" x14ac:dyDescent="0.3">
      <c r="A162">
        <v>93</v>
      </c>
      <c r="B162">
        <v>68930</v>
      </c>
      <c r="C162" s="5" t="s">
        <v>249</v>
      </c>
      <c r="D162" t="s">
        <v>250</v>
      </c>
      <c r="E162" t="s">
        <v>251</v>
      </c>
      <c r="F162">
        <v>5</v>
      </c>
      <c r="G162" s="1">
        <v>1526</v>
      </c>
      <c r="H162" s="1">
        <v>6720</v>
      </c>
      <c r="I162" s="1">
        <v>5608</v>
      </c>
      <c r="J162" s="1">
        <v>6619</v>
      </c>
      <c r="K162" s="1">
        <v>10193</v>
      </c>
      <c r="L162" s="5">
        <v>0.83</v>
      </c>
      <c r="M162" s="5">
        <v>1.52</v>
      </c>
      <c r="N162" s="7">
        <v>18.850000000000001</v>
      </c>
      <c r="O162" s="7">
        <v>19.7</v>
      </c>
      <c r="P162" s="7">
        <v>8.48</v>
      </c>
      <c r="Q162" s="7">
        <v>10.78</v>
      </c>
      <c r="R162" s="7">
        <v>14.47</v>
      </c>
      <c r="S162" s="7">
        <v>0</v>
      </c>
      <c r="T162">
        <v>1.1100000000000001</v>
      </c>
      <c r="U162">
        <v>212</v>
      </c>
      <c r="V162">
        <v>211</v>
      </c>
      <c r="W162">
        <v>126</v>
      </c>
      <c r="X162">
        <v>100</v>
      </c>
      <c r="Y162">
        <v>10</v>
      </c>
      <c r="Z162">
        <v>1.39</v>
      </c>
    </row>
    <row r="163" spans="1:26" hidden="1" x14ac:dyDescent="0.3">
      <c r="A163">
        <v>46</v>
      </c>
      <c r="B163">
        <v>20000</v>
      </c>
      <c r="C163" s="5" t="s">
        <v>135</v>
      </c>
      <c r="D163" t="s">
        <v>136</v>
      </c>
      <c r="E163" t="s">
        <v>137</v>
      </c>
      <c r="F163">
        <v>5</v>
      </c>
      <c r="G163" s="1">
        <v>7832</v>
      </c>
      <c r="H163" s="1">
        <v>31800</v>
      </c>
      <c r="I163" s="1">
        <v>47784</v>
      </c>
      <c r="J163" s="1">
        <v>47928</v>
      </c>
      <c r="K163" s="1">
        <v>48438</v>
      </c>
      <c r="L163" s="5">
        <v>1.5</v>
      </c>
      <c r="M163" s="5">
        <v>1.52</v>
      </c>
      <c r="N163" s="7">
        <v>8.0299999999999994</v>
      </c>
      <c r="O163" s="7">
        <v>8.3699999999999992</v>
      </c>
      <c r="P163" s="7">
        <v>7.56</v>
      </c>
      <c r="Q163" s="7">
        <v>5.96</v>
      </c>
      <c r="R163" s="7">
        <v>7.7</v>
      </c>
      <c r="S163" s="7">
        <v>1</v>
      </c>
      <c r="T163">
        <v>1.33</v>
      </c>
      <c r="U163">
        <v>1083</v>
      </c>
      <c r="V163">
        <v>1065</v>
      </c>
      <c r="W163">
        <v>912</v>
      </c>
      <c r="X163">
        <v>550</v>
      </c>
      <c r="Y163">
        <v>10</v>
      </c>
      <c r="Z163">
        <v>1.38</v>
      </c>
    </row>
    <row r="164" spans="1:26" hidden="1" x14ac:dyDescent="0.3">
      <c r="A164">
        <v>83</v>
      </c>
      <c r="B164">
        <v>51600</v>
      </c>
      <c r="C164" s="5" t="s">
        <v>225</v>
      </c>
      <c r="D164" t="s">
        <v>95</v>
      </c>
      <c r="E164" t="s">
        <v>226</v>
      </c>
      <c r="F164">
        <v>5</v>
      </c>
      <c r="G164" s="1">
        <v>12690</v>
      </c>
      <c r="H164" s="1">
        <v>28200</v>
      </c>
      <c r="I164" s="1">
        <v>25807</v>
      </c>
      <c r="J164" s="1">
        <v>27447</v>
      </c>
      <c r="K164" s="1">
        <v>33245</v>
      </c>
      <c r="L164" s="5">
        <v>0.92</v>
      </c>
      <c r="M164" s="5">
        <v>1.18</v>
      </c>
      <c r="N164" s="7">
        <v>11.1</v>
      </c>
      <c r="O164" s="7">
        <v>14.98</v>
      </c>
      <c r="P164" s="7">
        <v>17.079999999999998</v>
      </c>
      <c r="Q164" s="7">
        <v>16.04</v>
      </c>
      <c r="R164" s="7">
        <v>15.86</v>
      </c>
      <c r="S164" s="7">
        <v>0</v>
      </c>
      <c r="T164">
        <v>1.68</v>
      </c>
      <c r="U164">
        <v>1750</v>
      </c>
      <c r="V164">
        <v>1939</v>
      </c>
      <c r="W164">
        <v>1915</v>
      </c>
      <c r="X164">
        <v>1641</v>
      </c>
      <c r="Y164">
        <v>10</v>
      </c>
      <c r="Z164">
        <v>1.38</v>
      </c>
    </row>
    <row r="165" spans="1:26" hidden="1" x14ac:dyDescent="0.3">
      <c r="A165">
        <v>1099</v>
      </c>
      <c r="B165">
        <v>38500</v>
      </c>
      <c r="C165" s="5" t="s">
        <v>2295</v>
      </c>
      <c r="D165" t="s">
        <v>1007</v>
      </c>
      <c r="E165" t="s">
        <v>2296</v>
      </c>
      <c r="F165">
        <v>5</v>
      </c>
      <c r="G165" s="1">
        <v>3811</v>
      </c>
      <c r="H165" s="1">
        <v>3550</v>
      </c>
      <c r="I165" s="1">
        <v>0</v>
      </c>
      <c r="J165" s="1">
        <v>0</v>
      </c>
      <c r="K165" s="1">
        <v>0</v>
      </c>
      <c r="L165" s="5">
        <v>0</v>
      </c>
      <c r="M165" s="5">
        <v>0</v>
      </c>
      <c r="N165" s="7">
        <v>3.98</v>
      </c>
      <c r="O165" s="7">
        <v>2.96</v>
      </c>
      <c r="P165" s="7">
        <v>-0.69</v>
      </c>
      <c r="Q165" s="7">
        <v>5.9</v>
      </c>
      <c r="R165" s="7">
        <v>2.23</v>
      </c>
      <c r="S165" s="7">
        <v>0</v>
      </c>
      <c r="T165">
        <v>0.47</v>
      </c>
      <c r="U165">
        <v>526</v>
      </c>
      <c r="V165">
        <v>481</v>
      </c>
      <c r="W165">
        <v>7</v>
      </c>
      <c r="X165">
        <v>744</v>
      </c>
      <c r="Y165">
        <v>10</v>
      </c>
      <c r="Z165">
        <v>1.38</v>
      </c>
    </row>
    <row r="166" spans="1:26" hidden="1" x14ac:dyDescent="0.3">
      <c r="A166">
        <v>16</v>
      </c>
      <c r="B166">
        <v>227840</v>
      </c>
      <c r="C166" s="5" t="s">
        <v>62</v>
      </c>
      <c r="D166" t="s">
        <v>63</v>
      </c>
      <c r="E166" t="s">
        <v>64</v>
      </c>
      <c r="F166">
        <v>5</v>
      </c>
      <c r="G166" s="1">
        <v>924</v>
      </c>
      <c r="H166" s="1">
        <v>10150</v>
      </c>
      <c r="I166" s="1">
        <v>22152</v>
      </c>
      <c r="J166" s="1">
        <v>22985</v>
      </c>
      <c r="K166" s="1">
        <v>25929</v>
      </c>
      <c r="L166" s="5">
        <v>2.1800000000000002</v>
      </c>
      <c r="M166" s="5">
        <v>2.5499999999999998</v>
      </c>
      <c r="N166" s="7">
        <v>9.7200000000000006</v>
      </c>
      <c r="O166" s="7">
        <v>5.93</v>
      </c>
      <c r="P166" s="7">
        <v>2.58</v>
      </c>
      <c r="Q166" s="7">
        <v>6.62</v>
      </c>
      <c r="R166" s="7">
        <v>4.93</v>
      </c>
      <c r="S166" s="7">
        <v>0</v>
      </c>
      <c r="T166">
        <v>1.25</v>
      </c>
      <c r="U166">
        <v>127</v>
      </c>
      <c r="V166">
        <v>93</v>
      </c>
      <c r="W166">
        <v>79</v>
      </c>
      <c r="X166">
        <v>87</v>
      </c>
      <c r="Y166">
        <v>10</v>
      </c>
      <c r="Z166">
        <v>1.37</v>
      </c>
    </row>
    <row r="167" spans="1:26" hidden="1" x14ac:dyDescent="0.3">
      <c r="A167">
        <v>459</v>
      </c>
      <c r="B167">
        <v>69960</v>
      </c>
      <c r="C167" s="5" t="s">
        <v>1024</v>
      </c>
      <c r="D167" t="s">
        <v>240</v>
      </c>
      <c r="E167" t="s">
        <v>914</v>
      </c>
      <c r="F167">
        <v>5</v>
      </c>
      <c r="G167" s="1">
        <v>13222</v>
      </c>
      <c r="H167" s="1">
        <v>56500</v>
      </c>
      <c r="I167" s="1">
        <v>0</v>
      </c>
      <c r="J167" s="1">
        <v>0</v>
      </c>
      <c r="K167" s="1">
        <v>0</v>
      </c>
      <c r="L167" s="5">
        <v>0</v>
      </c>
      <c r="M167" s="5">
        <v>0</v>
      </c>
      <c r="N167" s="7">
        <v>3.09</v>
      </c>
      <c r="O167" s="7">
        <v>4.6399999999999997</v>
      </c>
      <c r="P167" s="7">
        <v>5.91</v>
      </c>
      <c r="Q167" s="7">
        <v>6.63</v>
      </c>
      <c r="R167" s="7">
        <v>5.4</v>
      </c>
      <c r="S167" s="7">
        <v>0</v>
      </c>
      <c r="T167">
        <v>2.2599999999999998</v>
      </c>
      <c r="U167">
        <v>1815</v>
      </c>
      <c r="V167">
        <v>2922</v>
      </c>
      <c r="W167">
        <v>3567</v>
      </c>
      <c r="X167">
        <v>3937</v>
      </c>
      <c r="Y167">
        <v>10</v>
      </c>
      <c r="Z167">
        <v>1.37</v>
      </c>
    </row>
    <row r="168" spans="1:26" hidden="1" x14ac:dyDescent="0.3">
      <c r="A168">
        <v>103</v>
      </c>
      <c r="B168">
        <v>177830</v>
      </c>
      <c r="C168" s="5" t="s">
        <v>275</v>
      </c>
      <c r="D168" t="s">
        <v>268</v>
      </c>
      <c r="E168" t="s">
        <v>276</v>
      </c>
      <c r="F168">
        <v>3</v>
      </c>
      <c r="G168" s="1">
        <v>865</v>
      </c>
      <c r="H168" s="1">
        <v>6390</v>
      </c>
      <c r="I168" s="1">
        <v>4916</v>
      </c>
      <c r="J168" s="1">
        <v>5911</v>
      </c>
      <c r="K168" s="1">
        <v>9427</v>
      </c>
      <c r="L168" s="5">
        <v>0.77</v>
      </c>
      <c r="M168" s="5">
        <v>1.48</v>
      </c>
      <c r="N168" s="7">
        <v>20.68</v>
      </c>
      <c r="O168" s="7">
        <v>-24.24</v>
      </c>
      <c r="P168" s="7">
        <v>8.7200000000000006</v>
      </c>
      <c r="Q168" s="7">
        <v>1.38</v>
      </c>
      <c r="R168" s="7">
        <v>-8.98</v>
      </c>
      <c r="S168" s="7">
        <v>0</v>
      </c>
      <c r="T168">
        <v>-0.77</v>
      </c>
      <c r="U168">
        <v>118</v>
      </c>
      <c r="V168">
        <v>-50</v>
      </c>
      <c r="W168">
        <v>57</v>
      </c>
      <c r="X168">
        <v>31</v>
      </c>
      <c r="Y168">
        <v>10</v>
      </c>
      <c r="Z168">
        <v>1.36</v>
      </c>
    </row>
    <row r="169" spans="1:26" hidden="1" x14ac:dyDescent="0.3">
      <c r="A169">
        <v>112</v>
      </c>
      <c r="B169">
        <v>319660</v>
      </c>
      <c r="C169" s="5" t="s">
        <v>294</v>
      </c>
      <c r="D169" t="s">
        <v>108</v>
      </c>
      <c r="E169" t="s">
        <v>295</v>
      </c>
      <c r="F169">
        <v>5</v>
      </c>
      <c r="G169" s="1">
        <v>4031</v>
      </c>
      <c r="H169" s="1">
        <v>27300</v>
      </c>
      <c r="I169" s="1">
        <v>19469</v>
      </c>
      <c r="J169" s="1">
        <v>24186</v>
      </c>
      <c r="K169" s="1">
        <v>40858</v>
      </c>
      <c r="L169" s="5">
        <v>0.71</v>
      </c>
      <c r="M169" s="5">
        <v>1.5</v>
      </c>
      <c r="N169" s="7">
        <v>24.4</v>
      </c>
      <c r="O169" s="7">
        <v>15.26</v>
      </c>
      <c r="P169" s="7">
        <v>0</v>
      </c>
      <c r="Q169" s="7">
        <v>0</v>
      </c>
      <c r="R169" s="7">
        <v>7.63</v>
      </c>
      <c r="S169" s="7">
        <v>0</v>
      </c>
      <c r="T169">
        <v>0.47</v>
      </c>
      <c r="U169">
        <v>550</v>
      </c>
      <c r="V169">
        <v>169</v>
      </c>
      <c r="W169">
        <v>-9</v>
      </c>
      <c r="X169">
        <v>0</v>
      </c>
      <c r="Y169">
        <v>10</v>
      </c>
      <c r="Z169">
        <v>1.36</v>
      </c>
    </row>
    <row r="170" spans="1:26" hidden="1" x14ac:dyDescent="0.3">
      <c r="A170">
        <v>134</v>
      </c>
      <c r="B170">
        <v>306040</v>
      </c>
      <c r="C170" s="5" t="s">
        <v>341</v>
      </c>
      <c r="D170" t="s">
        <v>342</v>
      </c>
      <c r="E170" t="s">
        <v>343</v>
      </c>
      <c r="F170">
        <v>3</v>
      </c>
      <c r="G170" s="1">
        <v>1603</v>
      </c>
      <c r="H170" s="1">
        <v>16250</v>
      </c>
      <c r="I170" s="1">
        <v>10044</v>
      </c>
      <c r="J170" s="1">
        <v>12302</v>
      </c>
      <c r="K170" s="1">
        <v>20282</v>
      </c>
      <c r="L170" s="5">
        <v>0.62</v>
      </c>
      <c r="M170" s="5">
        <v>1.25</v>
      </c>
      <c r="N170" s="7">
        <v>22.7</v>
      </c>
      <c r="O170" s="7">
        <v>33.03</v>
      </c>
      <c r="P170" s="7">
        <v>42.83</v>
      </c>
      <c r="Q170" s="7">
        <v>0</v>
      </c>
      <c r="R170" s="7">
        <v>30.79</v>
      </c>
      <c r="S170" s="7">
        <v>0</v>
      </c>
      <c r="T170">
        <v>1.69</v>
      </c>
      <c r="U170">
        <v>218</v>
      </c>
      <c r="V170">
        <v>164</v>
      </c>
      <c r="W170">
        <v>78</v>
      </c>
      <c r="X170">
        <v>52</v>
      </c>
      <c r="Y170">
        <v>10</v>
      </c>
      <c r="Z170">
        <v>1.36</v>
      </c>
    </row>
    <row r="171" spans="1:26" hidden="1" x14ac:dyDescent="0.3">
      <c r="A171">
        <v>231</v>
      </c>
      <c r="B171">
        <v>36490</v>
      </c>
      <c r="C171" s="5" t="s">
        <v>549</v>
      </c>
      <c r="D171" t="s">
        <v>73</v>
      </c>
      <c r="E171" t="s">
        <v>550</v>
      </c>
      <c r="F171">
        <v>1</v>
      </c>
      <c r="G171" s="1">
        <v>26105</v>
      </c>
      <c r="H171" s="1">
        <v>247500</v>
      </c>
      <c r="I171" s="1">
        <v>82332</v>
      </c>
      <c r="J171" s="1">
        <v>105065</v>
      </c>
      <c r="K171" s="1">
        <v>185424</v>
      </c>
      <c r="L171" s="5">
        <v>0.33</v>
      </c>
      <c r="M171" s="5">
        <v>0.75</v>
      </c>
      <c r="N171" s="7">
        <v>28.04</v>
      </c>
      <c r="O171" s="7">
        <v>30.22</v>
      </c>
      <c r="P171" s="7">
        <v>29.57</v>
      </c>
      <c r="Q171" s="7">
        <v>25.25</v>
      </c>
      <c r="R171" s="7">
        <v>29.18</v>
      </c>
      <c r="S171" s="7">
        <v>1</v>
      </c>
      <c r="T171">
        <v>0.94</v>
      </c>
      <c r="U171">
        <v>2364</v>
      </c>
      <c r="V171">
        <v>2148</v>
      </c>
      <c r="W171">
        <v>1829</v>
      </c>
      <c r="X171">
        <v>1477</v>
      </c>
      <c r="Y171">
        <v>15</v>
      </c>
      <c r="Z171">
        <v>1.36</v>
      </c>
    </row>
    <row r="172" spans="1:26" hidden="1" x14ac:dyDescent="0.3">
      <c r="A172">
        <v>49</v>
      </c>
      <c r="B172">
        <v>4000</v>
      </c>
      <c r="C172" s="5" t="s">
        <v>142</v>
      </c>
      <c r="D172" t="s">
        <v>73</v>
      </c>
      <c r="E172" t="s">
        <v>143</v>
      </c>
      <c r="F172">
        <v>5</v>
      </c>
      <c r="G172" s="1">
        <v>11649</v>
      </c>
      <c r="H172" s="1">
        <v>45150</v>
      </c>
      <c r="I172" s="1">
        <v>64440</v>
      </c>
      <c r="J172" s="1">
        <v>68826</v>
      </c>
      <c r="K172" s="1">
        <v>84329</v>
      </c>
      <c r="L172" s="5">
        <v>1.43</v>
      </c>
      <c r="M172" s="5">
        <v>1.87</v>
      </c>
      <c r="N172" s="7">
        <v>11.35</v>
      </c>
      <c r="O172" s="7">
        <v>11.73</v>
      </c>
      <c r="P172" s="7">
        <v>16.72</v>
      </c>
      <c r="Q172" s="7">
        <v>7.74</v>
      </c>
      <c r="R172" s="7">
        <v>12.73</v>
      </c>
      <c r="S172" s="7">
        <v>0</v>
      </c>
      <c r="T172">
        <v>2.08</v>
      </c>
      <c r="U172">
        <v>1574</v>
      </c>
      <c r="V172">
        <v>1897</v>
      </c>
      <c r="W172">
        <v>2107</v>
      </c>
      <c r="X172">
        <v>1111</v>
      </c>
      <c r="Y172">
        <v>10</v>
      </c>
      <c r="Z172">
        <v>1.35</v>
      </c>
    </row>
    <row r="173" spans="1:26" hidden="1" x14ac:dyDescent="0.3">
      <c r="A173">
        <v>98</v>
      </c>
      <c r="B173">
        <v>10780</v>
      </c>
      <c r="C173" s="5" t="s">
        <v>262</v>
      </c>
      <c r="D173" t="s">
        <v>263</v>
      </c>
      <c r="E173" t="s">
        <v>264</v>
      </c>
      <c r="F173">
        <v>3</v>
      </c>
      <c r="G173" s="1">
        <v>14257</v>
      </c>
      <c r="H173" s="1">
        <v>46150</v>
      </c>
      <c r="I173" s="1">
        <v>36986</v>
      </c>
      <c r="J173" s="1">
        <v>37672</v>
      </c>
      <c r="K173" s="1">
        <v>40099</v>
      </c>
      <c r="L173" s="5">
        <v>0.8</v>
      </c>
      <c r="M173" s="5">
        <v>0.87</v>
      </c>
      <c r="N173" s="7">
        <v>8.77</v>
      </c>
      <c r="O173" s="7">
        <v>6.1</v>
      </c>
      <c r="P173" s="7">
        <v>23.01</v>
      </c>
      <c r="Q173" s="7">
        <v>19.87</v>
      </c>
      <c r="R173" s="7">
        <v>14.03</v>
      </c>
      <c r="S173" s="7">
        <v>0</v>
      </c>
      <c r="T173">
        <v>1.37</v>
      </c>
      <c r="U173">
        <v>1919</v>
      </c>
      <c r="V173">
        <v>662</v>
      </c>
      <c r="W173">
        <v>3802</v>
      </c>
      <c r="X173">
        <v>3245</v>
      </c>
      <c r="Y173">
        <v>10</v>
      </c>
      <c r="Z173">
        <v>1.35</v>
      </c>
    </row>
    <row r="174" spans="1:26" hidden="1" x14ac:dyDescent="0.3">
      <c r="A174">
        <v>166</v>
      </c>
      <c r="B174">
        <v>41920</v>
      </c>
      <c r="C174" s="5" t="s">
        <v>411</v>
      </c>
      <c r="D174" t="s">
        <v>257</v>
      </c>
      <c r="E174" t="s">
        <v>412</v>
      </c>
      <c r="F174">
        <v>5</v>
      </c>
      <c r="G174" s="1">
        <v>1661</v>
      </c>
      <c r="H174" s="1">
        <v>19200</v>
      </c>
      <c r="I174" s="1">
        <v>10371</v>
      </c>
      <c r="J174" s="1">
        <v>13188</v>
      </c>
      <c r="K174" s="1">
        <v>23147</v>
      </c>
      <c r="L174" s="5">
        <v>0.54</v>
      </c>
      <c r="M174" s="5">
        <v>1.21</v>
      </c>
      <c r="N174" s="7">
        <v>27.53</v>
      </c>
      <c r="O174" s="7">
        <v>12.68</v>
      </c>
      <c r="P174" s="7">
        <v>6.95</v>
      </c>
      <c r="Q174" s="7">
        <v>7.27</v>
      </c>
      <c r="R174" s="7">
        <v>9.8699999999999992</v>
      </c>
      <c r="S174" s="7">
        <v>0</v>
      </c>
      <c r="T174">
        <v>0.43</v>
      </c>
      <c r="U174">
        <v>224</v>
      </c>
      <c r="V174">
        <v>77</v>
      </c>
      <c r="W174">
        <v>35</v>
      </c>
      <c r="X174">
        <v>50</v>
      </c>
      <c r="Y174">
        <v>10</v>
      </c>
      <c r="Z174">
        <v>1.35</v>
      </c>
    </row>
    <row r="175" spans="1:26" hidden="1" x14ac:dyDescent="0.3">
      <c r="A175">
        <v>167</v>
      </c>
      <c r="B175">
        <v>3230</v>
      </c>
      <c r="C175" s="5" t="s">
        <v>413</v>
      </c>
      <c r="D175" t="s">
        <v>169</v>
      </c>
      <c r="E175" t="s">
        <v>414</v>
      </c>
      <c r="F175">
        <v>5</v>
      </c>
      <c r="G175" s="1">
        <v>7910</v>
      </c>
      <c r="H175" s="1">
        <v>105000</v>
      </c>
      <c r="I175" s="1">
        <v>56871</v>
      </c>
      <c r="J175" s="1">
        <v>71351</v>
      </c>
      <c r="K175" s="1">
        <v>122536</v>
      </c>
      <c r="L175" s="5">
        <v>0.54</v>
      </c>
      <c r="M175" s="5">
        <v>1.17</v>
      </c>
      <c r="N175" s="7">
        <v>25.67</v>
      </c>
      <c r="O175" s="7">
        <v>23.15</v>
      </c>
      <c r="P175" s="7">
        <v>16.16</v>
      </c>
      <c r="Q175" s="7">
        <v>15.28</v>
      </c>
      <c r="R175" s="7">
        <v>19.510000000000002</v>
      </c>
      <c r="S175" s="7">
        <v>1</v>
      </c>
      <c r="T175">
        <v>0.89</v>
      </c>
      <c r="U175">
        <v>1070</v>
      </c>
      <c r="V175">
        <v>783</v>
      </c>
      <c r="W175">
        <v>552</v>
      </c>
      <c r="X175">
        <v>433</v>
      </c>
      <c r="Y175">
        <v>10</v>
      </c>
      <c r="Z175">
        <v>1.35</v>
      </c>
    </row>
    <row r="176" spans="1:26" hidden="1" x14ac:dyDescent="0.3">
      <c r="A176">
        <v>125</v>
      </c>
      <c r="B176">
        <v>50760</v>
      </c>
      <c r="C176" s="5" t="s">
        <v>322</v>
      </c>
      <c r="D176" t="s">
        <v>198</v>
      </c>
      <c r="E176" t="s">
        <v>323</v>
      </c>
      <c r="F176">
        <v>4</v>
      </c>
      <c r="G176" s="1">
        <v>1287</v>
      </c>
      <c r="H176" s="1">
        <v>7880</v>
      </c>
      <c r="I176" s="1">
        <v>5314</v>
      </c>
      <c r="J176" s="1">
        <v>6577</v>
      </c>
      <c r="K176" s="1">
        <v>11039</v>
      </c>
      <c r="L176" s="5">
        <v>0.67</v>
      </c>
      <c r="M176" s="5">
        <v>1.4</v>
      </c>
      <c r="N176" s="7">
        <v>23.93</v>
      </c>
      <c r="O176" s="7">
        <v>21.06</v>
      </c>
      <c r="P176" s="7">
        <v>3.33</v>
      </c>
      <c r="Q176" s="7">
        <v>-6.54</v>
      </c>
      <c r="R176" s="7">
        <v>10.55</v>
      </c>
      <c r="S176" s="7">
        <v>1</v>
      </c>
      <c r="T176">
        <v>0.6</v>
      </c>
      <c r="U176">
        <v>172</v>
      </c>
      <c r="V176">
        <v>149</v>
      </c>
      <c r="W176">
        <v>38</v>
      </c>
      <c r="X176">
        <v>11</v>
      </c>
      <c r="Y176">
        <v>10</v>
      </c>
      <c r="Z176">
        <v>1.34</v>
      </c>
    </row>
    <row r="177" spans="1:26" hidden="1" x14ac:dyDescent="0.3">
      <c r="A177">
        <v>232</v>
      </c>
      <c r="B177">
        <v>58110</v>
      </c>
      <c r="C177" s="5" t="s">
        <v>551</v>
      </c>
      <c r="D177" t="s">
        <v>257</v>
      </c>
      <c r="E177" t="s">
        <v>552</v>
      </c>
      <c r="F177">
        <v>1</v>
      </c>
      <c r="G177" s="1">
        <v>2927</v>
      </c>
      <c r="H177" s="1">
        <v>43250</v>
      </c>
      <c r="I177" s="1">
        <v>13703</v>
      </c>
      <c r="J177" s="1">
        <v>23588</v>
      </c>
      <c r="K177" s="1">
        <v>58529</v>
      </c>
      <c r="L177" s="5">
        <v>0.32</v>
      </c>
      <c r="M177" s="5">
        <v>1.35</v>
      </c>
      <c r="N177" s="7">
        <v>781.4</v>
      </c>
      <c r="O177" s="7">
        <v>-31.4</v>
      </c>
      <c r="P177" s="7">
        <v>-41.83</v>
      </c>
      <c r="Q177" s="7">
        <v>-21.98</v>
      </c>
      <c r="R177" s="7">
        <v>-33.31</v>
      </c>
      <c r="S177" s="7">
        <v>0</v>
      </c>
      <c r="T177">
        <v>-7.0000000000000007E-2</v>
      </c>
      <c r="U177">
        <v>391</v>
      </c>
      <c r="V177">
        <v>-2</v>
      </c>
      <c r="W177">
        <v>-18</v>
      </c>
      <c r="X177">
        <v>-10</v>
      </c>
      <c r="Y177">
        <v>10</v>
      </c>
      <c r="Z177">
        <v>1.34</v>
      </c>
    </row>
    <row r="178" spans="1:26" hidden="1" x14ac:dyDescent="0.3">
      <c r="A178">
        <v>130</v>
      </c>
      <c r="B178">
        <v>81660</v>
      </c>
      <c r="C178" s="5" t="s">
        <v>332</v>
      </c>
      <c r="D178" t="s">
        <v>333</v>
      </c>
      <c r="E178" t="s">
        <v>334</v>
      </c>
      <c r="F178">
        <v>3</v>
      </c>
      <c r="G178" s="1">
        <v>22630</v>
      </c>
      <c r="H178" s="1">
        <v>37250</v>
      </c>
      <c r="I178" s="1">
        <v>24089</v>
      </c>
      <c r="J178" s="1">
        <v>26591</v>
      </c>
      <c r="K178" s="1">
        <v>35433</v>
      </c>
      <c r="L178" s="5">
        <v>0.65</v>
      </c>
      <c r="M178" s="5">
        <v>0.95</v>
      </c>
      <c r="N178" s="7">
        <v>13.46</v>
      </c>
      <c r="O178" s="7">
        <v>23.81</v>
      </c>
      <c r="P178" s="7">
        <v>16.03</v>
      </c>
      <c r="Q178" s="7">
        <v>7.53</v>
      </c>
      <c r="R178" s="7">
        <v>18.5</v>
      </c>
      <c r="S178" s="7">
        <v>1</v>
      </c>
      <c r="T178">
        <v>1.3</v>
      </c>
      <c r="U178">
        <v>2986</v>
      </c>
      <c r="V178">
        <v>4707</v>
      </c>
      <c r="W178">
        <v>3571</v>
      </c>
      <c r="X178">
        <v>2175</v>
      </c>
      <c r="Y178">
        <v>10</v>
      </c>
      <c r="Z178">
        <v>1.32</v>
      </c>
    </row>
    <row r="179" spans="1:26" x14ac:dyDescent="0.3">
      <c r="A179">
        <v>201</v>
      </c>
      <c r="B179">
        <v>183300</v>
      </c>
      <c r="C179" s="10" t="s">
        <v>486</v>
      </c>
      <c r="D179" t="s">
        <v>108</v>
      </c>
      <c r="E179" t="s">
        <v>487</v>
      </c>
      <c r="F179">
        <v>2</v>
      </c>
      <c r="G179" s="1">
        <v>3550</v>
      </c>
      <c r="H179" s="12">
        <v>39350</v>
      </c>
      <c r="I179" s="1">
        <v>16722</v>
      </c>
      <c r="J179" s="1">
        <v>19619</v>
      </c>
      <c r="K179" s="1">
        <v>29857</v>
      </c>
      <c r="L179" s="5">
        <v>0.42</v>
      </c>
      <c r="M179" s="5">
        <v>0.76</v>
      </c>
      <c r="N179" s="7">
        <v>18.29</v>
      </c>
      <c r="O179" s="7">
        <v>21.04</v>
      </c>
      <c r="P179" s="7">
        <v>36.03</v>
      </c>
      <c r="Q179" s="7">
        <v>34.4</v>
      </c>
      <c r="R179" s="7">
        <v>28.26</v>
      </c>
      <c r="S179" s="7">
        <v>0</v>
      </c>
      <c r="T179">
        <v>1.2</v>
      </c>
      <c r="U179" s="1">
        <v>393</v>
      </c>
      <c r="V179" s="1">
        <v>345</v>
      </c>
      <c r="W179" s="1">
        <v>406</v>
      </c>
      <c r="X179" s="1">
        <v>265</v>
      </c>
      <c r="Y179">
        <v>15</v>
      </c>
      <c r="Z179" s="5">
        <v>1.66</v>
      </c>
    </row>
    <row r="180" spans="1:26" x14ac:dyDescent="0.3">
      <c r="A180">
        <v>488</v>
      </c>
      <c r="B180">
        <v>42670</v>
      </c>
      <c r="C180" s="10" t="s">
        <v>1083</v>
      </c>
      <c r="D180" t="s">
        <v>108</v>
      </c>
      <c r="E180" t="s">
        <v>1084</v>
      </c>
      <c r="F180">
        <v>0</v>
      </c>
      <c r="G180" s="1">
        <v>16602</v>
      </c>
      <c r="H180" s="12">
        <v>7930</v>
      </c>
      <c r="I180" s="1">
        <v>0</v>
      </c>
      <c r="J180" s="1">
        <v>0</v>
      </c>
      <c r="K180" s="1">
        <v>0</v>
      </c>
      <c r="L180" s="5">
        <v>0</v>
      </c>
      <c r="M180" s="5">
        <v>0</v>
      </c>
      <c r="N180" s="7">
        <v>6.52</v>
      </c>
      <c r="O180" s="7">
        <v>11.59</v>
      </c>
      <c r="P180" s="7">
        <v>14.04</v>
      </c>
      <c r="Q180" s="7">
        <v>8.1300000000000008</v>
      </c>
      <c r="R180" s="7">
        <v>11.83</v>
      </c>
      <c r="S180" s="7">
        <v>0</v>
      </c>
      <c r="T180">
        <v>2.02</v>
      </c>
      <c r="U180" s="1">
        <v>5855</v>
      </c>
      <c r="V180" s="1">
        <v>8404</v>
      </c>
      <c r="W180" s="1">
        <v>8481</v>
      </c>
      <c r="X180" s="1">
        <v>6608</v>
      </c>
      <c r="Y180">
        <v>10</v>
      </c>
      <c r="Z180" s="5">
        <v>3.53</v>
      </c>
    </row>
    <row r="181" spans="1:26" hidden="1" x14ac:dyDescent="0.3">
      <c r="A181">
        <v>230</v>
      </c>
      <c r="B181">
        <v>251370</v>
      </c>
      <c r="C181" s="5" t="s">
        <v>547</v>
      </c>
      <c r="D181" t="s">
        <v>73</v>
      </c>
      <c r="E181" t="s">
        <v>548</v>
      </c>
      <c r="F181">
        <v>5</v>
      </c>
      <c r="G181" s="1">
        <v>2969</v>
      </c>
      <c r="H181" s="1">
        <v>19850</v>
      </c>
      <c r="I181" s="1">
        <v>6778</v>
      </c>
      <c r="J181" s="1">
        <v>7990</v>
      </c>
      <c r="K181" s="1">
        <v>12277</v>
      </c>
      <c r="L181" s="5">
        <v>0.34</v>
      </c>
      <c r="M181" s="5">
        <v>0.62</v>
      </c>
      <c r="N181" s="7">
        <v>18.739999999999998</v>
      </c>
      <c r="O181" s="7">
        <v>18.600000000000001</v>
      </c>
      <c r="P181" s="7">
        <v>12.01</v>
      </c>
      <c r="Q181" s="7">
        <v>14.2</v>
      </c>
      <c r="R181" s="7">
        <v>15.67</v>
      </c>
      <c r="S181" s="7">
        <v>0</v>
      </c>
      <c r="T181">
        <v>0.53</v>
      </c>
      <c r="U181">
        <v>259</v>
      </c>
      <c r="V181">
        <v>221</v>
      </c>
      <c r="W181">
        <v>147</v>
      </c>
      <c r="X181">
        <v>161</v>
      </c>
      <c r="Y181">
        <v>15</v>
      </c>
      <c r="Z181">
        <v>1.31</v>
      </c>
    </row>
    <row r="182" spans="1:26" hidden="1" x14ac:dyDescent="0.3">
      <c r="A182">
        <v>79</v>
      </c>
      <c r="B182">
        <v>86280</v>
      </c>
      <c r="C182" s="5" t="s">
        <v>213</v>
      </c>
      <c r="D182" t="s">
        <v>214</v>
      </c>
      <c r="E182" t="s">
        <v>215</v>
      </c>
      <c r="F182">
        <v>4</v>
      </c>
      <c r="G182" s="1">
        <v>53250</v>
      </c>
      <c r="H182" s="1">
        <v>142000</v>
      </c>
      <c r="I182" s="1">
        <v>133151</v>
      </c>
      <c r="J182" s="1">
        <v>139641</v>
      </c>
      <c r="K182" s="1">
        <v>162582</v>
      </c>
      <c r="L182" s="5">
        <v>0.94</v>
      </c>
      <c r="M182" s="5">
        <v>1.1399999999999999</v>
      </c>
      <c r="N182" s="7">
        <v>10.3</v>
      </c>
      <c r="O182" s="7">
        <v>11.25</v>
      </c>
      <c r="P182" s="7">
        <v>10.6</v>
      </c>
      <c r="Q182" s="7">
        <v>18.23</v>
      </c>
      <c r="R182" s="7">
        <v>12.2</v>
      </c>
      <c r="S182" s="7">
        <v>0</v>
      </c>
      <c r="T182">
        <v>1.36</v>
      </c>
      <c r="U182">
        <v>6902</v>
      </c>
      <c r="V182">
        <v>8765</v>
      </c>
      <c r="W182">
        <v>7101</v>
      </c>
      <c r="X182">
        <v>7271</v>
      </c>
      <c r="Y182">
        <v>10</v>
      </c>
      <c r="Z182">
        <v>1.3</v>
      </c>
    </row>
    <row r="183" spans="1:26" hidden="1" x14ac:dyDescent="0.3">
      <c r="A183">
        <v>81</v>
      </c>
      <c r="B183">
        <v>119850</v>
      </c>
      <c r="C183" s="5" t="s">
        <v>219</v>
      </c>
      <c r="D183" t="s">
        <v>220</v>
      </c>
      <c r="E183" t="s">
        <v>221</v>
      </c>
      <c r="F183">
        <v>5</v>
      </c>
      <c r="G183" s="1">
        <v>908</v>
      </c>
      <c r="H183" s="1">
        <v>5570</v>
      </c>
      <c r="I183" s="1">
        <v>5185</v>
      </c>
      <c r="J183" s="1">
        <v>5313</v>
      </c>
      <c r="K183" s="1">
        <v>5766</v>
      </c>
      <c r="L183" s="5">
        <v>0.93</v>
      </c>
      <c r="M183" s="5">
        <v>1.04</v>
      </c>
      <c r="N183" s="7">
        <v>9.07</v>
      </c>
      <c r="O183" s="7">
        <v>8.65</v>
      </c>
      <c r="P183" s="7">
        <v>9.68</v>
      </c>
      <c r="Q183" s="7">
        <v>9.1199999999999992</v>
      </c>
      <c r="R183" s="7">
        <v>9.07</v>
      </c>
      <c r="S183" s="7">
        <v>0</v>
      </c>
      <c r="T183">
        <v>1.05</v>
      </c>
      <c r="U183">
        <v>118</v>
      </c>
      <c r="V183">
        <v>91</v>
      </c>
      <c r="W183">
        <v>65</v>
      </c>
      <c r="X183">
        <v>67</v>
      </c>
      <c r="Y183">
        <v>10</v>
      </c>
      <c r="Z183">
        <v>1.3</v>
      </c>
    </row>
    <row r="184" spans="1:26" hidden="1" x14ac:dyDescent="0.3">
      <c r="A184">
        <v>174</v>
      </c>
      <c r="B184">
        <v>265520</v>
      </c>
      <c r="C184" s="5" t="s">
        <v>427</v>
      </c>
      <c r="D184" t="s">
        <v>108</v>
      </c>
      <c r="E184" t="s">
        <v>428</v>
      </c>
      <c r="F184">
        <v>1</v>
      </c>
      <c r="G184" s="1">
        <v>3338</v>
      </c>
      <c r="H184" s="1">
        <v>23050</v>
      </c>
      <c r="I184" s="1">
        <v>11662</v>
      </c>
      <c r="J184" s="1">
        <v>14468</v>
      </c>
      <c r="K184" s="1">
        <v>24385</v>
      </c>
      <c r="L184" s="5">
        <v>0.51</v>
      </c>
      <c r="M184" s="5">
        <v>1.06</v>
      </c>
      <c r="N184" s="7">
        <v>24.23</v>
      </c>
      <c r="O184" s="7">
        <v>8.57</v>
      </c>
      <c r="P184" s="7">
        <v>25.75</v>
      </c>
      <c r="Q184" s="7">
        <v>0</v>
      </c>
      <c r="R184" s="7">
        <v>12.87</v>
      </c>
      <c r="S184" s="7">
        <v>0</v>
      </c>
      <c r="T184">
        <v>0.54</v>
      </c>
      <c r="U184">
        <v>435</v>
      </c>
      <c r="V184">
        <v>284</v>
      </c>
      <c r="W184">
        <v>458</v>
      </c>
      <c r="X184">
        <v>262</v>
      </c>
      <c r="Y184">
        <v>10</v>
      </c>
      <c r="Z184">
        <v>1.3</v>
      </c>
    </row>
    <row r="185" spans="1:26" hidden="1" x14ac:dyDescent="0.3">
      <c r="A185">
        <v>177</v>
      </c>
      <c r="B185">
        <v>270870</v>
      </c>
      <c r="C185" s="5" t="s">
        <v>433</v>
      </c>
      <c r="D185" t="s">
        <v>169</v>
      </c>
      <c r="E185" t="s">
        <v>434</v>
      </c>
      <c r="F185">
        <v>3</v>
      </c>
      <c r="G185" s="1">
        <v>1960</v>
      </c>
      <c r="H185" s="1">
        <v>21600</v>
      </c>
      <c r="I185" s="1">
        <v>10866</v>
      </c>
      <c r="J185" s="1">
        <v>14162</v>
      </c>
      <c r="K185" s="1">
        <v>25815</v>
      </c>
      <c r="L185" s="5">
        <v>0.5</v>
      </c>
      <c r="M185" s="5">
        <v>1.2</v>
      </c>
      <c r="N185" s="7">
        <v>31.37</v>
      </c>
      <c r="O185" s="7">
        <v>17.940000000000001</v>
      </c>
      <c r="P185" s="7">
        <v>7.79</v>
      </c>
      <c r="Q185" s="7">
        <v>35.57</v>
      </c>
      <c r="R185" s="7">
        <v>17.5</v>
      </c>
      <c r="S185" s="7">
        <v>0</v>
      </c>
      <c r="T185">
        <v>0.66</v>
      </c>
      <c r="U185">
        <v>255</v>
      </c>
      <c r="V185">
        <v>120</v>
      </c>
      <c r="W185">
        <v>99</v>
      </c>
      <c r="X185">
        <v>46</v>
      </c>
      <c r="Y185">
        <v>10</v>
      </c>
      <c r="Z185">
        <v>1.3</v>
      </c>
    </row>
    <row r="186" spans="1:26" hidden="1" x14ac:dyDescent="0.3">
      <c r="A186">
        <v>1556</v>
      </c>
      <c r="B186">
        <v>108670</v>
      </c>
      <c r="C186" s="5" t="s">
        <v>3155</v>
      </c>
      <c r="D186" t="s">
        <v>198</v>
      </c>
      <c r="E186" t="s">
        <v>3156</v>
      </c>
      <c r="F186">
        <v>0</v>
      </c>
      <c r="G186" s="1">
        <v>5246</v>
      </c>
      <c r="H186" s="1">
        <v>58500</v>
      </c>
      <c r="I186" s="1">
        <v>0</v>
      </c>
      <c r="J186" s="1">
        <v>0</v>
      </c>
      <c r="K186" s="1">
        <v>0</v>
      </c>
      <c r="L186" s="5">
        <v>0</v>
      </c>
      <c r="M186" s="5">
        <v>0</v>
      </c>
      <c r="N186" s="7">
        <v>3.45</v>
      </c>
      <c r="O186" s="7">
        <v>1.26</v>
      </c>
      <c r="P186" s="7">
        <v>-5.59</v>
      </c>
      <c r="Q186" s="7">
        <v>7.06</v>
      </c>
      <c r="R186" s="7">
        <v>-0.06</v>
      </c>
      <c r="S186" s="7">
        <v>0</v>
      </c>
      <c r="T186">
        <v>-0.01</v>
      </c>
      <c r="U186">
        <v>681</v>
      </c>
      <c r="V186">
        <v>688</v>
      </c>
      <c r="W186">
        <v>704</v>
      </c>
      <c r="X186">
        <v>1454</v>
      </c>
      <c r="Y186">
        <v>10</v>
      </c>
      <c r="Z186">
        <v>1.3</v>
      </c>
    </row>
    <row r="187" spans="1:26" hidden="1" x14ac:dyDescent="0.3">
      <c r="A187">
        <v>67</v>
      </c>
      <c r="B187">
        <v>69260</v>
      </c>
      <c r="C187" s="5" t="s">
        <v>184</v>
      </c>
      <c r="D187" t="s">
        <v>83</v>
      </c>
      <c r="E187" t="s">
        <v>185</v>
      </c>
      <c r="F187">
        <v>5</v>
      </c>
      <c r="G187" s="1">
        <v>7236</v>
      </c>
      <c r="H187" s="1">
        <v>17700</v>
      </c>
      <c r="I187" s="1">
        <v>18291</v>
      </c>
      <c r="J187" s="1">
        <v>19255</v>
      </c>
      <c r="K187" s="1">
        <v>22662</v>
      </c>
      <c r="L187" s="5">
        <v>1.03</v>
      </c>
      <c r="M187" s="5">
        <v>1.28</v>
      </c>
      <c r="N187" s="7">
        <v>10.51</v>
      </c>
      <c r="O187" s="7">
        <v>10.82</v>
      </c>
      <c r="P187" s="7">
        <v>17.02</v>
      </c>
      <c r="Q187" s="7">
        <v>21.3</v>
      </c>
      <c r="R187" s="7">
        <v>14.63</v>
      </c>
      <c r="S187" s="7">
        <v>0</v>
      </c>
      <c r="T187">
        <v>1.8</v>
      </c>
      <c r="U187">
        <v>932</v>
      </c>
      <c r="V187">
        <v>1064</v>
      </c>
      <c r="W187">
        <v>1392</v>
      </c>
      <c r="X187">
        <v>1526</v>
      </c>
      <c r="Y187">
        <v>10</v>
      </c>
      <c r="Z187">
        <v>1.29</v>
      </c>
    </row>
    <row r="188" spans="1:26" x14ac:dyDescent="0.3">
      <c r="A188">
        <v>509</v>
      </c>
      <c r="B188">
        <v>6260</v>
      </c>
      <c r="C188" s="10" t="s">
        <v>1121</v>
      </c>
      <c r="D188" t="s">
        <v>19</v>
      </c>
      <c r="E188" t="s">
        <v>1122</v>
      </c>
      <c r="F188">
        <v>0</v>
      </c>
      <c r="G188" s="1">
        <v>14973</v>
      </c>
      <c r="H188" s="12">
        <v>46500</v>
      </c>
      <c r="I188" s="1">
        <v>0</v>
      </c>
      <c r="J188" s="1">
        <v>0</v>
      </c>
      <c r="K188" s="1">
        <v>0</v>
      </c>
      <c r="L188" s="5">
        <v>0</v>
      </c>
      <c r="M188" s="5">
        <v>0</v>
      </c>
      <c r="N188" s="7">
        <v>3.38</v>
      </c>
      <c r="O188" s="7">
        <v>0.8</v>
      </c>
      <c r="P188" s="7">
        <v>13.73</v>
      </c>
      <c r="Q188" s="7">
        <v>11.48</v>
      </c>
      <c r="R188" s="7">
        <v>6.89</v>
      </c>
      <c r="S188" s="7">
        <v>0</v>
      </c>
      <c r="T188">
        <v>1.89</v>
      </c>
      <c r="U188" s="1">
        <v>3781</v>
      </c>
      <c r="V188" s="1">
        <v>2724</v>
      </c>
      <c r="W188" s="1">
        <v>3603</v>
      </c>
      <c r="X188" s="1">
        <v>4025</v>
      </c>
      <c r="Y188">
        <v>10</v>
      </c>
      <c r="Z188" s="5">
        <v>2.5299999999999998</v>
      </c>
    </row>
    <row r="189" spans="1:26" hidden="1" x14ac:dyDescent="0.3">
      <c r="A189">
        <v>789</v>
      </c>
      <c r="B189">
        <v>204020</v>
      </c>
      <c r="C189" s="5" t="s">
        <v>1681</v>
      </c>
      <c r="D189" t="s">
        <v>136</v>
      </c>
      <c r="E189" t="s">
        <v>1682</v>
      </c>
      <c r="F189">
        <v>5</v>
      </c>
      <c r="G189" s="1">
        <v>603</v>
      </c>
      <c r="H189" s="1">
        <v>2995</v>
      </c>
      <c r="I189" s="1">
        <v>0</v>
      </c>
      <c r="J189" s="1">
        <v>0</v>
      </c>
      <c r="K189" s="1">
        <v>0</v>
      </c>
      <c r="L189" s="5">
        <v>0</v>
      </c>
      <c r="M189" s="5">
        <v>0</v>
      </c>
      <c r="N189" s="7">
        <v>7.71</v>
      </c>
      <c r="O189" s="7">
        <v>2.4300000000000002</v>
      </c>
      <c r="P189" s="7">
        <v>7.9</v>
      </c>
      <c r="Q189" s="7">
        <v>15.18</v>
      </c>
      <c r="R189" s="7">
        <v>6.38</v>
      </c>
      <c r="S189" s="7">
        <v>0</v>
      </c>
      <c r="T189">
        <v>0.99</v>
      </c>
      <c r="U189">
        <v>78</v>
      </c>
      <c r="V189">
        <v>29</v>
      </c>
      <c r="W189">
        <v>80</v>
      </c>
      <c r="X189">
        <v>101</v>
      </c>
      <c r="Y189">
        <v>10</v>
      </c>
      <c r="Z189">
        <v>1.29</v>
      </c>
    </row>
    <row r="190" spans="1:26" hidden="1" x14ac:dyDescent="0.3">
      <c r="A190">
        <v>1366</v>
      </c>
      <c r="B190">
        <v>15860</v>
      </c>
      <c r="C190" s="5" t="s">
        <v>2819</v>
      </c>
      <c r="D190" t="s">
        <v>19</v>
      </c>
      <c r="E190" t="s">
        <v>2820</v>
      </c>
      <c r="F190">
        <v>1</v>
      </c>
      <c r="G190" s="1">
        <v>2798</v>
      </c>
      <c r="H190" s="1">
        <v>5670</v>
      </c>
      <c r="I190" s="1">
        <v>0</v>
      </c>
      <c r="J190" s="1">
        <v>0</v>
      </c>
      <c r="K190" s="1">
        <v>0</v>
      </c>
      <c r="L190" s="5">
        <v>0</v>
      </c>
      <c r="M190" s="5">
        <v>0</v>
      </c>
      <c r="N190" s="7">
        <v>6.46</v>
      </c>
      <c r="O190" s="7">
        <v>4.5199999999999996</v>
      </c>
      <c r="P190" s="7">
        <v>-0.53</v>
      </c>
      <c r="Q190" s="7">
        <v>-7.14</v>
      </c>
      <c r="R190" s="7">
        <v>0.89</v>
      </c>
      <c r="S190" s="7">
        <v>1</v>
      </c>
      <c r="T190">
        <v>0.12</v>
      </c>
      <c r="U190">
        <v>362</v>
      </c>
      <c r="V190">
        <v>310</v>
      </c>
      <c r="W190">
        <v>235</v>
      </c>
      <c r="X190">
        <v>95</v>
      </c>
      <c r="Y190">
        <v>10</v>
      </c>
      <c r="Z190">
        <v>1.29</v>
      </c>
    </row>
    <row r="191" spans="1:26" hidden="1" x14ac:dyDescent="0.3">
      <c r="A191">
        <v>185</v>
      </c>
      <c r="B191">
        <v>272290</v>
      </c>
      <c r="C191" s="5" t="s">
        <v>452</v>
      </c>
      <c r="D191" t="s">
        <v>268</v>
      </c>
      <c r="E191" t="s">
        <v>453</v>
      </c>
      <c r="F191">
        <v>5</v>
      </c>
      <c r="G191" s="1">
        <v>4856</v>
      </c>
      <c r="H191" s="1">
        <v>51100</v>
      </c>
      <c r="I191" s="1">
        <v>24441</v>
      </c>
      <c r="J191" s="1">
        <v>27932</v>
      </c>
      <c r="K191" s="1">
        <v>40272</v>
      </c>
      <c r="L191" s="5">
        <v>0.48</v>
      </c>
      <c r="M191" s="5">
        <v>0.79</v>
      </c>
      <c r="N191" s="7">
        <v>16.04</v>
      </c>
      <c r="O191" s="7">
        <v>21.1</v>
      </c>
      <c r="P191" s="7">
        <v>22.4</v>
      </c>
      <c r="Q191" s="7">
        <v>0</v>
      </c>
      <c r="R191" s="7">
        <v>18.02</v>
      </c>
      <c r="S191" s="7">
        <v>0</v>
      </c>
      <c r="T191">
        <v>0.9</v>
      </c>
      <c r="U191">
        <v>413</v>
      </c>
      <c r="V191">
        <v>465</v>
      </c>
      <c r="W191">
        <v>383</v>
      </c>
      <c r="X191">
        <v>222</v>
      </c>
      <c r="Y191">
        <v>15</v>
      </c>
      <c r="Z191">
        <v>1.28</v>
      </c>
    </row>
    <row r="192" spans="1:26" hidden="1" x14ac:dyDescent="0.3">
      <c r="A192">
        <v>392</v>
      </c>
      <c r="B192">
        <v>2350</v>
      </c>
      <c r="C192" s="5" t="s">
        <v>883</v>
      </c>
      <c r="D192" t="s">
        <v>807</v>
      </c>
      <c r="E192" t="s">
        <v>884</v>
      </c>
      <c r="F192">
        <v>4</v>
      </c>
      <c r="G192" s="1">
        <v>5049</v>
      </c>
      <c r="H192" s="1">
        <v>5170</v>
      </c>
      <c r="I192" s="1">
        <v>0</v>
      </c>
      <c r="J192" s="1">
        <v>0</v>
      </c>
      <c r="K192" s="1">
        <v>0</v>
      </c>
      <c r="L192" s="5">
        <v>0</v>
      </c>
      <c r="M192" s="5">
        <v>0</v>
      </c>
      <c r="N192" s="7">
        <v>2.61</v>
      </c>
      <c r="O192" s="7">
        <v>7.94</v>
      </c>
      <c r="P192" s="7">
        <v>7.5</v>
      </c>
      <c r="Q192" s="7">
        <v>9.8800000000000008</v>
      </c>
      <c r="R192" s="7">
        <v>8.1199999999999992</v>
      </c>
      <c r="S192" s="7">
        <v>0</v>
      </c>
      <c r="T192">
        <v>2.97</v>
      </c>
      <c r="U192">
        <v>642</v>
      </c>
      <c r="V192">
        <v>2074</v>
      </c>
      <c r="W192">
        <v>1824</v>
      </c>
      <c r="X192">
        <v>1854</v>
      </c>
      <c r="Y192">
        <v>10</v>
      </c>
      <c r="Z192">
        <v>1.27</v>
      </c>
    </row>
    <row r="193" spans="1:26" hidden="1" x14ac:dyDescent="0.3">
      <c r="A193">
        <v>704</v>
      </c>
      <c r="B193">
        <v>79430</v>
      </c>
      <c r="C193" s="5" t="s">
        <v>1517</v>
      </c>
      <c r="D193" t="s">
        <v>478</v>
      </c>
      <c r="E193" t="s">
        <v>1518</v>
      </c>
      <c r="F193">
        <v>5</v>
      </c>
      <c r="G193" s="1">
        <v>3429</v>
      </c>
      <c r="H193" s="1">
        <v>16700</v>
      </c>
      <c r="I193" s="1">
        <v>0</v>
      </c>
      <c r="J193" s="1">
        <v>0</v>
      </c>
      <c r="K193" s="1">
        <v>0</v>
      </c>
      <c r="L193" s="5">
        <v>0</v>
      </c>
      <c r="M193" s="5">
        <v>0</v>
      </c>
      <c r="N193" s="7">
        <v>7.08</v>
      </c>
      <c r="O193" s="7">
        <v>4.3</v>
      </c>
      <c r="P193" s="7">
        <v>9.0299999999999994</v>
      </c>
      <c r="Q193" s="7">
        <v>10.69</v>
      </c>
      <c r="R193" s="7">
        <v>6.94</v>
      </c>
      <c r="S193" s="7">
        <v>0</v>
      </c>
      <c r="T193">
        <v>1.18</v>
      </c>
      <c r="U193">
        <v>436</v>
      </c>
      <c r="V193">
        <v>239</v>
      </c>
      <c r="W193">
        <v>481</v>
      </c>
      <c r="X193">
        <v>507</v>
      </c>
      <c r="Y193">
        <v>10</v>
      </c>
      <c r="Z193">
        <v>1.27</v>
      </c>
    </row>
    <row r="194" spans="1:26" hidden="1" x14ac:dyDescent="0.3">
      <c r="A194">
        <v>194</v>
      </c>
      <c r="B194">
        <v>96240</v>
      </c>
      <c r="C194" s="5" t="s">
        <v>471</v>
      </c>
      <c r="D194" t="s">
        <v>250</v>
      </c>
      <c r="E194" t="s">
        <v>472</v>
      </c>
      <c r="F194">
        <v>5</v>
      </c>
      <c r="G194" s="1">
        <v>1869</v>
      </c>
      <c r="H194" s="1">
        <v>24350</v>
      </c>
      <c r="I194" s="1">
        <v>11129</v>
      </c>
      <c r="J194" s="1">
        <v>12860</v>
      </c>
      <c r="K194" s="1">
        <v>18977</v>
      </c>
      <c r="L194" s="5">
        <v>0.46</v>
      </c>
      <c r="M194" s="5">
        <v>0.78</v>
      </c>
      <c r="N194" s="7">
        <v>16.95</v>
      </c>
      <c r="O194" s="7">
        <v>12.06</v>
      </c>
      <c r="P194" s="7">
        <v>11.47</v>
      </c>
      <c r="Q194" s="7">
        <v>6.57</v>
      </c>
      <c r="R194" s="7">
        <v>10.95</v>
      </c>
      <c r="S194" s="7">
        <v>1</v>
      </c>
      <c r="T194">
        <v>0.57999999999999996</v>
      </c>
      <c r="U194">
        <v>234</v>
      </c>
      <c r="V194">
        <v>226</v>
      </c>
      <c r="W194">
        <v>158</v>
      </c>
      <c r="X194">
        <v>140</v>
      </c>
      <c r="Y194">
        <v>10</v>
      </c>
      <c r="Z194">
        <v>1.25</v>
      </c>
    </row>
    <row r="195" spans="1:26" hidden="1" x14ac:dyDescent="0.3">
      <c r="A195">
        <v>651</v>
      </c>
      <c r="B195">
        <v>241560</v>
      </c>
      <c r="C195" s="5" t="s">
        <v>1411</v>
      </c>
      <c r="D195" t="s">
        <v>108</v>
      </c>
      <c r="E195" t="s">
        <v>1412</v>
      </c>
      <c r="F195">
        <v>5</v>
      </c>
      <c r="G195" s="1">
        <v>27017</v>
      </c>
      <c r="H195" s="1">
        <v>26950</v>
      </c>
      <c r="I195" s="1">
        <v>0</v>
      </c>
      <c r="J195" s="1">
        <v>0</v>
      </c>
      <c r="K195" s="1">
        <v>0</v>
      </c>
      <c r="L195" s="5">
        <v>0</v>
      </c>
      <c r="M195" s="5">
        <v>0</v>
      </c>
      <c r="N195" s="7">
        <v>4.55</v>
      </c>
      <c r="O195" s="7">
        <v>7.05</v>
      </c>
      <c r="P195" s="7">
        <v>7.38</v>
      </c>
      <c r="Q195" s="7">
        <v>8.08</v>
      </c>
      <c r="R195" s="7">
        <v>7.33</v>
      </c>
      <c r="S195" s="7">
        <v>0</v>
      </c>
      <c r="T195">
        <v>1.37</v>
      </c>
      <c r="U195">
        <v>3386</v>
      </c>
      <c r="V195">
        <v>4770</v>
      </c>
      <c r="W195">
        <v>4590</v>
      </c>
      <c r="X195">
        <v>3945</v>
      </c>
      <c r="Y195">
        <v>10</v>
      </c>
      <c r="Z195">
        <v>1.25</v>
      </c>
    </row>
    <row r="196" spans="1:26" hidden="1" x14ac:dyDescent="0.3">
      <c r="A196">
        <v>721</v>
      </c>
      <c r="B196">
        <v>28670</v>
      </c>
      <c r="C196" s="5" t="s">
        <v>1551</v>
      </c>
      <c r="D196" t="s">
        <v>130</v>
      </c>
      <c r="E196" t="s">
        <v>1552</v>
      </c>
      <c r="F196">
        <v>5</v>
      </c>
      <c r="G196" s="1">
        <v>18523</v>
      </c>
      <c r="H196" s="1">
        <v>3465</v>
      </c>
      <c r="I196" s="1">
        <v>0</v>
      </c>
      <c r="J196" s="1">
        <v>0</v>
      </c>
      <c r="K196" s="1">
        <v>0</v>
      </c>
      <c r="L196" s="5">
        <v>0</v>
      </c>
      <c r="M196" s="5">
        <v>0</v>
      </c>
      <c r="N196" s="7">
        <v>5.34</v>
      </c>
      <c r="O196" s="7">
        <v>5.49</v>
      </c>
      <c r="P196" s="7">
        <v>6.06</v>
      </c>
      <c r="Q196" s="7">
        <v>5.8</v>
      </c>
      <c r="R196" s="7">
        <v>5.73</v>
      </c>
      <c r="S196" s="7">
        <v>0</v>
      </c>
      <c r="T196">
        <v>1.1299999999999999</v>
      </c>
      <c r="U196">
        <v>2290</v>
      </c>
      <c r="V196">
        <v>2100</v>
      </c>
      <c r="W196">
        <v>2039</v>
      </c>
      <c r="X196">
        <v>1950</v>
      </c>
      <c r="Y196">
        <v>10</v>
      </c>
      <c r="Z196">
        <v>1.24</v>
      </c>
    </row>
    <row r="197" spans="1:26" hidden="1" x14ac:dyDescent="0.3">
      <c r="A197">
        <v>1180</v>
      </c>
      <c r="B197">
        <v>181710</v>
      </c>
      <c r="C197" s="5" t="s">
        <v>2458</v>
      </c>
      <c r="D197" t="s">
        <v>152</v>
      </c>
      <c r="E197" t="s">
        <v>2459</v>
      </c>
      <c r="F197">
        <v>5</v>
      </c>
      <c r="G197" s="1">
        <v>14517</v>
      </c>
      <c r="H197" s="1">
        <v>74200</v>
      </c>
      <c r="I197" s="1">
        <v>0</v>
      </c>
      <c r="J197" s="1">
        <v>0</v>
      </c>
      <c r="K197" s="1">
        <v>0</v>
      </c>
      <c r="L197" s="5">
        <v>0</v>
      </c>
      <c r="M197" s="5">
        <v>0</v>
      </c>
      <c r="N197" s="7">
        <v>4.46</v>
      </c>
      <c r="O197" s="7">
        <v>0.78</v>
      </c>
      <c r="P197" s="7">
        <v>5.79</v>
      </c>
      <c r="Q197" s="7">
        <v>1.1200000000000001</v>
      </c>
      <c r="R197" s="7">
        <v>2.5099999999999998</v>
      </c>
      <c r="S197" s="7">
        <v>0</v>
      </c>
      <c r="T197">
        <v>0.36</v>
      </c>
      <c r="U197">
        <v>1202</v>
      </c>
      <c r="V197">
        <v>867</v>
      </c>
      <c r="W197">
        <v>686</v>
      </c>
      <c r="X197">
        <v>347</v>
      </c>
      <c r="Y197">
        <v>15</v>
      </c>
      <c r="Z197">
        <v>1.24</v>
      </c>
    </row>
    <row r="198" spans="1:26" hidden="1" x14ac:dyDescent="0.3">
      <c r="A198">
        <v>1970</v>
      </c>
      <c r="B198">
        <v>5300</v>
      </c>
      <c r="C198" s="5" t="s">
        <v>3956</v>
      </c>
      <c r="D198" t="s">
        <v>1743</v>
      </c>
      <c r="E198" t="s">
        <v>3957</v>
      </c>
      <c r="F198">
        <v>1</v>
      </c>
      <c r="G198" s="1">
        <v>7530</v>
      </c>
      <c r="H198" s="1">
        <v>94200</v>
      </c>
      <c r="I198" s="1">
        <v>0</v>
      </c>
      <c r="J198" s="1">
        <v>0</v>
      </c>
      <c r="K198" s="1">
        <v>0</v>
      </c>
      <c r="L198" s="5">
        <v>0</v>
      </c>
      <c r="M198" s="5">
        <v>0</v>
      </c>
      <c r="N198" s="7">
        <v>2.68</v>
      </c>
      <c r="O198" s="7">
        <v>-11.68</v>
      </c>
      <c r="P198" s="7">
        <v>-3.78</v>
      </c>
      <c r="Q198" s="7">
        <v>7.36</v>
      </c>
      <c r="R198" s="7">
        <v>-5.87</v>
      </c>
      <c r="S198" s="7">
        <v>0</v>
      </c>
      <c r="T198">
        <v>-1.1499999999999999</v>
      </c>
      <c r="U198">
        <v>937</v>
      </c>
      <c r="V198">
        <v>1077</v>
      </c>
      <c r="W198">
        <v>850</v>
      </c>
      <c r="X198">
        <v>754</v>
      </c>
      <c r="Y198">
        <v>10</v>
      </c>
      <c r="Z198">
        <v>1.24</v>
      </c>
    </row>
    <row r="199" spans="1:26" hidden="1" x14ac:dyDescent="0.3">
      <c r="A199">
        <v>138</v>
      </c>
      <c r="B199">
        <v>215000</v>
      </c>
      <c r="C199" s="5" t="s">
        <v>350</v>
      </c>
      <c r="D199" t="s">
        <v>152</v>
      </c>
      <c r="E199" t="s">
        <v>351</v>
      </c>
      <c r="F199">
        <v>5</v>
      </c>
      <c r="G199" s="1">
        <v>4286</v>
      </c>
      <c r="H199" s="1">
        <v>68300</v>
      </c>
      <c r="I199" s="1">
        <v>41534</v>
      </c>
      <c r="J199" s="1">
        <v>48808</v>
      </c>
      <c r="K199" s="1">
        <v>74520</v>
      </c>
      <c r="L199" s="5">
        <v>0.61</v>
      </c>
      <c r="M199" s="5">
        <v>1.0900000000000001</v>
      </c>
      <c r="N199" s="7">
        <v>18.440000000000001</v>
      </c>
      <c r="O199" s="7">
        <v>8.2100000000000009</v>
      </c>
      <c r="P199" s="7">
        <v>10.63</v>
      </c>
      <c r="Q199" s="7">
        <v>51.19</v>
      </c>
      <c r="R199" s="7">
        <v>16.18</v>
      </c>
      <c r="S199" s="7">
        <v>0</v>
      </c>
      <c r="T199">
        <v>0.96</v>
      </c>
      <c r="U199">
        <v>527</v>
      </c>
      <c r="V199">
        <v>323</v>
      </c>
      <c r="W199">
        <v>282</v>
      </c>
      <c r="X199">
        <v>375</v>
      </c>
      <c r="Y199">
        <v>10</v>
      </c>
      <c r="Z199">
        <v>1.23</v>
      </c>
    </row>
    <row r="200" spans="1:26" hidden="1" x14ac:dyDescent="0.3">
      <c r="A200">
        <v>161</v>
      </c>
      <c r="B200">
        <v>74600</v>
      </c>
      <c r="C200" s="5" t="s">
        <v>400</v>
      </c>
      <c r="D200" t="s">
        <v>401</v>
      </c>
      <c r="E200" t="s">
        <v>402</v>
      </c>
      <c r="F200">
        <v>4</v>
      </c>
      <c r="G200" s="1">
        <v>4508</v>
      </c>
      <c r="H200" s="1">
        <v>17150</v>
      </c>
      <c r="I200" s="1">
        <v>9802</v>
      </c>
      <c r="J200" s="1">
        <v>11082</v>
      </c>
      <c r="K200" s="1">
        <v>15609</v>
      </c>
      <c r="L200" s="5">
        <v>0.56999999999999995</v>
      </c>
      <c r="M200" s="5">
        <v>0.91</v>
      </c>
      <c r="N200" s="7">
        <v>15.2</v>
      </c>
      <c r="O200" s="7">
        <v>1.23</v>
      </c>
      <c r="P200" s="7">
        <v>21.25</v>
      </c>
      <c r="Q200" s="7">
        <v>18.11</v>
      </c>
      <c r="R200" s="7">
        <v>10.72</v>
      </c>
      <c r="S200" s="7">
        <v>0</v>
      </c>
      <c r="T200">
        <v>0.64</v>
      </c>
      <c r="U200">
        <v>553</v>
      </c>
      <c r="V200">
        <v>274</v>
      </c>
      <c r="W200">
        <v>412</v>
      </c>
      <c r="X200">
        <v>296</v>
      </c>
      <c r="Y200">
        <v>10</v>
      </c>
      <c r="Z200">
        <v>1.23</v>
      </c>
    </row>
    <row r="201" spans="1:26" hidden="1" x14ac:dyDescent="0.3">
      <c r="A201">
        <v>600</v>
      </c>
      <c r="B201">
        <v>3550</v>
      </c>
      <c r="C201" s="5" t="s">
        <v>1306</v>
      </c>
      <c r="D201" t="s">
        <v>19</v>
      </c>
      <c r="E201" t="s">
        <v>698</v>
      </c>
      <c r="F201">
        <v>5</v>
      </c>
      <c r="G201" s="1">
        <v>143740</v>
      </c>
      <c r="H201" s="1">
        <v>83300</v>
      </c>
      <c r="I201" s="1">
        <v>0</v>
      </c>
      <c r="J201" s="1">
        <v>0</v>
      </c>
      <c r="K201" s="1">
        <v>0</v>
      </c>
      <c r="L201" s="5">
        <v>0</v>
      </c>
      <c r="M201" s="5">
        <v>0</v>
      </c>
      <c r="N201" s="7">
        <v>7.62</v>
      </c>
      <c r="O201" s="7">
        <v>5.87</v>
      </c>
      <c r="P201" s="7">
        <v>10.96</v>
      </c>
      <c r="Q201" s="7">
        <v>16.04</v>
      </c>
      <c r="R201" s="7">
        <v>9.26</v>
      </c>
      <c r="S201" s="7">
        <v>0</v>
      </c>
      <c r="T201">
        <v>1.51</v>
      </c>
      <c r="U201">
        <v>17726</v>
      </c>
      <c r="V201">
        <v>10241</v>
      </c>
      <c r="W201">
        <v>18213</v>
      </c>
      <c r="X201">
        <v>21858</v>
      </c>
      <c r="Y201">
        <v>10</v>
      </c>
      <c r="Z201">
        <v>1.23</v>
      </c>
    </row>
    <row r="202" spans="1:26" hidden="1" x14ac:dyDescent="0.3">
      <c r="A202">
        <v>82</v>
      </c>
      <c r="B202">
        <v>33780</v>
      </c>
      <c r="C202" s="5" t="s">
        <v>222</v>
      </c>
      <c r="D202" t="s">
        <v>223</v>
      </c>
      <c r="E202" t="s">
        <v>224</v>
      </c>
      <c r="F202">
        <v>5</v>
      </c>
      <c r="G202" s="1">
        <v>116287</v>
      </c>
      <c r="H202" s="1">
        <v>84700</v>
      </c>
      <c r="I202" s="1">
        <v>78132</v>
      </c>
      <c r="J202" s="1">
        <v>84919</v>
      </c>
      <c r="K202" s="1">
        <v>108908</v>
      </c>
      <c r="L202" s="5">
        <v>0.92</v>
      </c>
      <c r="M202" s="5">
        <v>1.29</v>
      </c>
      <c r="N202" s="7">
        <v>12.43</v>
      </c>
      <c r="O202" s="7">
        <v>12.39</v>
      </c>
      <c r="P202" s="7">
        <v>11.38</v>
      </c>
      <c r="Q202" s="7">
        <v>15.71</v>
      </c>
      <c r="R202" s="7">
        <v>12.61</v>
      </c>
      <c r="S202" s="7">
        <v>0</v>
      </c>
      <c r="T202">
        <v>1.23</v>
      </c>
      <c r="U202">
        <v>14214</v>
      </c>
      <c r="V202">
        <v>13820</v>
      </c>
      <c r="W202">
        <v>12551</v>
      </c>
      <c r="X202">
        <v>14261</v>
      </c>
      <c r="Y202">
        <v>10</v>
      </c>
      <c r="Z202">
        <v>1.22</v>
      </c>
    </row>
    <row r="203" spans="1:26" hidden="1" x14ac:dyDescent="0.3">
      <c r="A203">
        <v>91</v>
      </c>
      <c r="B203">
        <v>38680</v>
      </c>
      <c r="C203" s="5" t="s">
        <v>245</v>
      </c>
      <c r="D203" t="s">
        <v>243</v>
      </c>
      <c r="E203" t="s">
        <v>246</v>
      </c>
      <c r="F203">
        <v>5</v>
      </c>
      <c r="G203" s="1">
        <v>1186</v>
      </c>
      <c r="H203" s="1">
        <v>7380</v>
      </c>
      <c r="I203" s="1">
        <v>6181</v>
      </c>
      <c r="J203" s="1">
        <v>7119</v>
      </c>
      <c r="K203" s="1">
        <v>10436</v>
      </c>
      <c r="L203" s="5">
        <v>0.84</v>
      </c>
      <c r="M203" s="5">
        <v>1.41</v>
      </c>
      <c r="N203" s="7">
        <v>16.68</v>
      </c>
      <c r="O203" s="7">
        <v>8.59</v>
      </c>
      <c r="P203" s="7">
        <v>6.63</v>
      </c>
      <c r="Q203" s="7">
        <v>2.15</v>
      </c>
      <c r="R203" s="7">
        <v>6.86</v>
      </c>
      <c r="S203" s="7">
        <v>1</v>
      </c>
      <c r="T203">
        <v>0.56000000000000005</v>
      </c>
      <c r="U203">
        <v>144</v>
      </c>
      <c r="V203">
        <v>78</v>
      </c>
      <c r="W203">
        <v>90</v>
      </c>
      <c r="X203">
        <v>46</v>
      </c>
      <c r="Y203">
        <v>10</v>
      </c>
      <c r="Z203">
        <v>1.21</v>
      </c>
    </row>
    <row r="204" spans="1:26" hidden="1" x14ac:dyDescent="0.3">
      <c r="A204">
        <v>265</v>
      </c>
      <c r="B204">
        <v>67000</v>
      </c>
      <c r="C204" s="5" t="s">
        <v>621</v>
      </c>
      <c r="D204" t="s">
        <v>152</v>
      </c>
      <c r="E204" t="s">
        <v>622</v>
      </c>
      <c r="F204">
        <v>4</v>
      </c>
      <c r="G204" s="1">
        <v>2816</v>
      </c>
      <c r="H204" s="1">
        <v>19850</v>
      </c>
      <c r="I204" s="1">
        <v>4391</v>
      </c>
      <c r="J204" s="1">
        <v>6243</v>
      </c>
      <c r="K204" s="1">
        <v>12789</v>
      </c>
      <c r="L204" s="5">
        <v>0.22</v>
      </c>
      <c r="M204" s="5">
        <v>0.64</v>
      </c>
      <c r="N204" s="7">
        <v>52.15</v>
      </c>
      <c r="O204" s="7">
        <v>-4.91</v>
      </c>
      <c r="P204" s="7">
        <v>-25.69</v>
      </c>
      <c r="Q204" s="7">
        <v>-29.01</v>
      </c>
      <c r="R204" s="7">
        <v>-15.85</v>
      </c>
      <c r="S204" s="7">
        <v>1</v>
      </c>
      <c r="T204">
        <v>-0.43</v>
      </c>
      <c r="U204">
        <v>228</v>
      </c>
      <c r="V204">
        <v>85</v>
      </c>
      <c r="W204">
        <v>-54</v>
      </c>
      <c r="X204">
        <v>-27</v>
      </c>
      <c r="Y204">
        <v>15</v>
      </c>
      <c r="Z204">
        <v>1.21</v>
      </c>
    </row>
    <row r="205" spans="1:26" hidden="1" x14ac:dyDescent="0.3">
      <c r="A205">
        <v>1569</v>
      </c>
      <c r="B205">
        <v>4710</v>
      </c>
      <c r="C205" s="5" t="s">
        <v>3180</v>
      </c>
      <c r="D205" t="s">
        <v>268</v>
      </c>
      <c r="E205" t="s">
        <v>3181</v>
      </c>
      <c r="F205">
        <v>2</v>
      </c>
      <c r="G205" s="1">
        <v>2810</v>
      </c>
      <c r="H205" s="1">
        <v>8750</v>
      </c>
      <c r="I205" s="1">
        <v>0</v>
      </c>
      <c r="J205" s="1">
        <v>0</v>
      </c>
      <c r="K205" s="1">
        <v>0</v>
      </c>
      <c r="L205" s="5">
        <v>0</v>
      </c>
      <c r="M205" s="5">
        <v>0</v>
      </c>
      <c r="N205" s="7">
        <v>7.75</v>
      </c>
      <c r="O205" s="7">
        <v>2.79</v>
      </c>
      <c r="P205" s="7">
        <v>-9.64</v>
      </c>
      <c r="Q205" s="7">
        <v>8.9600000000000009</v>
      </c>
      <c r="R205" s="7">
        <v>-0.33</v>
      </c>
      <c r="S205" s="7">
        <v>0</v>
      </c>
      <c r="T205">
        <v>-0.04</v>
      </c>
      <c r="U205">
        <v>340</v>
      </c>
      <c r="V205">
        <v>255</v>
      </c>
      <c r="W205">
        <v>156</v>
      </c>
      <c r="X205">
        <v>305</v>
      </c>
      <c r="Y205">
        <v>10</v>
      </c>
      <c r="Z205">
        <v>1.21</v>
      </c>
    </row>
    <row r="206" spans="1:26" hidden="1" x14ac:dyDescent="0.3">
      <c r="A206">
        <v>536</v>
      </c>
      <c r="B206">
        <v>161390</v>
      </c>
      <c r="C206" s="5" t="s">
        <v>1176</v>
      </c>
      <c r="D206" t="s">
        <v>807</v>
      </c>
      <c r="E206" t="s">
        <v>1177</v>
      </c>
      <c r="F206">
        <v>5</v>
      </c>
      <c r="G206" s="1">
        <v>38277</v>
      </c>
      <c r="H206" s="1">
        <v>30900</v>
      </c>
      <c r="I206" s="1">
        <v>0</v>
      </c>
      <c r="J206" s="1">
        <v>0</v>
      </c>
      <c r="K206" s="1">
        <v>0</v>
      </c>
      <c r="L206" s="5">
        <v>0</v>
      </c>
      <c r="M206" s="5">
        <v>0</v>
      </c>
      <c r="N206" s="7">
        <v>4.55</v>
      </c>
      <c r="O206" s="7">
        <v>6.03</v>
      </c>
      <c r="P206" s="7">
        <v>7.96</v>
      </c>
      <c r="Q206" s="7">
        <v>9.73</v>
      </c>
      <c r="R206" s="7">
        <v>7.29</v>
      </c>
      <c r="S206" s="7">
        <v>0</v>
      </c>
      <c r="T206">
        <v>1.73</v>
      </c>
      <c r="U206">
        <v>4579</v>
      </c>
      <c r="V206">
        <v>5440</v>
      </c>
      <c r="W206">
        <v>7027</v>
      </c>
      <c r="X206">
        <v>7934</v>
      </c>
      <c r="Y206">
        <v>10</v>
      </c>
      <c r="Z206">
        <v>1.2</v>
      </c>
    </row>
    <row r="207" spans="1:26" hidden="1" x14ac:dyDescent="0.3">
      <c r="A207">
        <v>2226</v>
      </c>
      <c r="B207">
        <v>267260</v>
      </c>
      <c r="C207" s="5" t="s">
        <v>4460</v>
      </c>
      <c r="D207" t="s">
        <v>220</v>
      </c>
      <c r="E207" t="s">
        <v>4461</v>
      </c>
      <c r="F207">
        <v>2</v>
      </c>
      <c r="G207" s="1">
        <v>4416</v>
      </c>
      <c r="H207" s="1">
        <v>12250</v>
      </c>
      <c r="I207" s="1">
        <v>0</v>
      </c>
      <c r="J207" s="1">
        <v>0</v>
      </c>
      <c r="K207" s="1">
        <v>0</v>
      </c>
      <c r="L207" s="5">
        <v>0</v>
      </c>
      <c r="M207" s="5">
        <v>0</v>
      </c>
      <c r="N207" s="7">
        <v>2.68</v>
      </c>
      <c r="O207" s="7">
        <v>-34.08</v>
      </c>
      <c r="P207" s="7">
        <v>-18.920000000000002</v>
      </c>
      <c r="Q207" s="7">
        <v>0</v>
      </c>
      <c r="R207" s="7">
        <v>-23.35</v>
      </c>
      <c r="S207" s="7">
        <v>0</v>
      </c>
      <c r="T207">
        <v>-4.79</v>
      </c>
      <c r="U207">
        <v>528</v>
      </c>
      <c r="V207">
        <v>-1567</v>
      </c>
      <c r="W207">
        <v>-1006</v>
      </c>
      <c r="X207">
        <v>624</v>
      </c>
      <c r="Y207">
        <v>10</v>
      </c>
      <c r="Z207">
        <v>1.2</v>
      </c>
    </row>
    <row r="208" spans="1:26" hidden="1" x14ac:dyDescent="0.3">
      <c r="A208">
        <v>168</v>
      </c>
      <c r="B208">
        <v>225330</v>
      </c>
      <c r="C208" s="5" t="s">
        <v>415</v>
      </c>
      <c r="D208" t="s">
        <v>250</v>
      </c>
      <c r="E208" t="s">
        <v>416</v>
      </c>
      <c r="F208">
        <v>3</v>
      </c>
      <c r="G208" s="1">
        <v>1040</v>
      </c>
      <c r="H208" s="1">
        <v>5580</v>
      </c>
      <c r="I208" s="1">
        <v>3037</v>
      </c>
      <c r="J208" s="1">
        <v>3761</v>
      </c>
      <c r="K208" s="1">
        <v>6320</v>
      </c>
      <c r="L208" s="5">
        <v>0.54</v>
      </c>
      <c r="M208" s="5">
        <v>1.1299999999999999</v>
      </c>
      <c r="N208" s="7">
        <v>24.01</v>
      </c>
      <c r="O208" s="7">
        <v>15.29</v>
      </c>
      <c r="P208" s="7">
        <v>12.31</v>
      </c>
      <c r="Q208" s="7">
        <v>14.95</v>
      </c>
      <c r="R208" s="7">
        <v>14.24</v>
      </c>
      <c r="S208" s="7">
        <v>0</v>
      </c>
      <c r="T208">
        <v>0.67</v>
      </c>
      <c r="U208">
        <v>124</v>
      </c>
      <c r="V208">
        <v>95</v>
      </c>
      <c r="W208">
        <v>71</v>
      </c>
      <c r="X208">
        <v>72</v>
      </c>
      <c r="Y208">
        <v>10</v>
      </c>
      <c r="Z208">
        <v>1.19</v>
      </c>
    </row>
    <row r="209" spans="1:26" hidden="1" x14ac:dyDescent="0.3">
      <c r="A209">
        <v>199</v>
      </c>
      <c r="B209">
        <v>243840</v>
      </c>
      <c r="C209" s="5" t="s">
        <v>482</v>
      </c>
      <c r="D209" t="s">
        <v>45</v>
      </c>
      <c r="E209" t="s">
        <v>483</v>
      </c>
      <c r="F209">
        <v>2</v>
      </c>
      <c r="G209" s="1">
        <v>3030</v>
      </c>
      <c r="H209" s="1">
        <v>43500</v>
      </c>
      <c r="I209" s="1">
        <v>18537</v>
      </c>
      <c r="J209" s="1">
        <v>21524</v>
      </c>
      <c r="K209" s="1">
        <v>32085</v>
      </c>
      <c r="L209" s="5">
        <v>0.43</v>
      </c>
      <c r="M209" s="5">
        <v>0.74</v>
      </c>
      <c r="N209" s="7">
        <v>17.37</v>
      </c>
      <c r="O209" s="7">
        <v>17.28</v>
      </c>
      <c r="P209" s="7">
        <v>12.52</v>
      </c>
      <c r="Q209" s="7">
        <v>9.94</v>
      </c>
      <c r="R209" s="7">
        <v>14.47</v>
      </c>
      <c r="S209" s="7">
        <v>1</v>
      </c>
      <c r="T209">
        <v>0.65</v>
      </c>
      <c r="U209">
        <v>241</v>
      </c>
      <c r="V209">
        <v>202</v>
      </c>
      <c r="W209">
        <v>141</v>
      </c>
      <c r="X209">
        <v>99</v>
      </c>
      <c r="Y209">
        <v>15</v>
      </c>
      <c r="Z209">
        <v>1.19</v>
      </c>
    </row>
    <row r="210" spans="1:26" x14ac:dyDescent="0.3">
      <c r="A210">
        <v>550</v>
      </c>
      <c r="B210">
        <v>36200</v>
      </c>
      <c r="C210" s="10" t="s">
        <v>1204</v>
      </c>
      <c r="D210" t="s">
        <v>108</v>
      </c>
      <c r="E210" t="s">
        <v>1205</v>
      </c>
      <c r="F210">
        <v>5</v>
      </c>
      <c r="G210" s="1">
        <v>2165</v>
      </c>
      <c r="H210" s="12">
        <v>7060</v>
      </c>
      <c r="I210" s="1">
        <v>0</v>
      </c>
      <c r="J210" s="1">
        <v>0</v>
      </c>
      <c r="K210" s="1">
        <v>0</v>
      </c>
      <c r="L210" s="5">
        <v>0</v>
      </c>
      <c r="M210" s="5">
        <v>0</v>
      </c>
      <c r="N210" s="7">
        <v>0</v>
      </c>
      <c r="O210" s="7">
        <v>18.57</v>
      </c>
      <c r="P210" s="7">
        <v>22.72</v>
      </c>
      <c r="Q210" s="7">
        <v>29.81</v>
      </c>
      <c r="R210" s="7">
        <v>21.83</v>
      </c>
      <c r="S210" s="7">
        <v>0</v>
      </c>
      <c r="T210">
        <v>1.69</v>
      </c>
      <c r="U210" s="1">
        <v>344</v>
      </c>
      <c r="V210" s="1">
        <v>240</v>
      </c>
      <c r="W210" s="1">
        <v>261</v>
      </c>
      <c r="X210" s="1">
        <v>300</v>
      </c>
      <c r="Y210">
        <v>15</v>
      </c>
      <c r="Z210" s="5">
        <v>2.38</v>
      </c>
    </row>
    <row r="211" spans="1:26" hidden="1" x14ac:dyDescent="0.3">
      <c r="A211">
        <v>233</v>
      </c>
      <c r="B211">
        <v>48260</v>
      </c>
      <c r="C211" s="5" t="s">
        <v>553</v>
      </c>
      <c r="D211" t="s">
        <v>257</v>
      </c>
      <c r="E211" t="s">
        <v>554</v>
      </c>
      <c r="F211">
        <v>0</v>
      </c>
      <c r="G211" s="1">
        <v>5314</v>
      </c>
      <c r="H211" s="1">
        <v>37200</v>
      </c>
      <c r="I211" s="1">
        <v>11750</v>
      </c>
      <c r="J211" s="1">
        <v>16177</v>
      </c>
      <c r="K211" s="1">
        <v>31826</v>
      </c>
      <c r="L211" s="5">
        <v>0.32</v>
      </c>
      <c r="M211" s="5">
        <v>0.86</v>
      </c>
      <c r="N211" s="7">
        <v>42.72</v>
      </c>
      <c r="O211" s="7">
        <v>-17.239999999999998</v>
      </c>
      <c r="P211" s="7">
        <v>11.45</v>
      </c>
      <c r="Q211" s="7">
        <v>9.3000000000000007</v>
      </c>
      <c r="R211" s="7">
        <v>-3.25</v>
      </c>
      <c r="S211" s="7">
        <v>0</v>
      </c>
      <c r="T211">
        <v>-0.09</v>
      </c>
      <c r="U211">
        <v>621</v>
      </c>
      <c r="V211">
        <v>429</v>
      </c>
      <c r="W211">
        <v>310</v>
      </c>
      <c r="X211">
        <v>217</v>
      </c>
      <c r="Y211">
        <v>10</v>
      </c>
      <c r="Z211">
        <v>1.17</v>
      </c>
    </row>
    <row r="212" spans="1:26" hidden="1" x14ac:dyDescent="0.3">
      <c r="A212">
        <v>572</v>
      </c>
      <c r="B212">
        <v>5490</v>
      </c>
      <c r="C212" s="5" t="s">
        <v>1248</v>
      </c>
      <c r="D212" t="s">
        <v>24</v>
      </c>
      <c r="E212" t="s">
        <v>1249</v>
      </c>
      <c r="F212">
        <v>5</v>
      </c>
      <c r="G212" s="1">
        <v>163911</v>
      </c>
      <c r="H212" s="1">
        <v>188000</v>
      </c>
      <c r="I212" s="1">
        <v>0</v>
      </c>
      <c r="J212" s="1">
        <v>0</v>
      </c>
      <c r="K212" s="1">
        <v>0</v>
      </c>
      <c r="L212" s="5">
        <v>0</v>
      </c>
      <c r="M212" s="5">
        <v>0</v>
      </c>
      <c r="N212" s="7">
        <v>2.31</v>
      </c>
      <c r="O212" s="7">
        <v>4.18</v>
      </c>
      <c r="P212" s="7">
        <v>3.88</v>
      </c>
      <c r="Q212" s="7">
        <v>6.48</v>
      </c>
      <c r="R212" s="7">
        <v>4.46</v>
      </c>
      <c r="S212" s="7">
        <v>0</v>
      </c>
      <c r="T212">
        <v>1.59</v>
      </c>
      <c r="U212">
        <v>19239</v>
      </c>
      <c r="V212">
        <v>38689</v>
      </c>
      <c r="W212">
        <v>55426</v>
      </c>
      <c r="X212">
        <v>46218</v>
      </c>
      <c r="Y212">
        <v>10</v>
      </c>
      <c r="Z212">
        <v>1.17</v>
      </c>
    </row>
    <row r="213" spans="1:26" hidden="1" x14ac:dyDescent="0.3">
      <c r="A213">
        <v>120</v>
      </c>
      <c r="B213">
        <v>119610</v>
      </c>
      <c r="C213" s="5" t="s">
        <v>313</v>
      </c>
      <c r="D213" t="s">
        <v>257</v>
      </c>
      <c r="E213" t="s">
        <v>314</v>
      </c>
      <c r="F213">
        <v>5</v>
      </c>
      <c r="G213" s="1">
        <v>2464</v>
      </c>
      <c r="H213" s="1">
        <v>21100</v>
      </c>
      <c r="I213" s="1">
        <v>14380</v>
      </c>
      <c r="J213" s="1">
        <v>16345</v>
      </c>
      <c r="K213" s="1">
        <v>23293</v>
      </c>
      <c r="L213" s="5">
        <v>0.68</v>
      </c>
      <c r="M213" s="5">
        <v>1.1000000000000001</v>
      </c>
      <c r="N213" s="7">
        <v>15.61</v>
      </c>
      <c r="O213" s="7">
        <v>13.89</v>
      </c>
      <c r="P213" s="7">
        <v>13.05</v>
      </c>
      <c r="Q213" s="7">
        <v>19.97</v>
      </c>
      <c r="R213" s="7">
        <v>14.62</v>
      </c>
      <c r="S213" s="7">
        <v>0</v>
      </c>
      <c r="T213">
        <v>1.03</v>
      </c>
      <c r="U213">
        <v>285</v>
      </c>
      <c r="V213">
        <v>226</v>
      </c>
      <c r="W213">
        <v>171</v>
      </c>
      <c r="X213">
        <v>242</v>
      </c>
      <c r="Y213">
        <v>10</v>
      </c>
      <c r="Z213">
        <v>1.1599999999999999</v>
      </c>
    </row>
    <row r="214" spans="1:26" hidden="1" x14ac:dyDescent="0.3">
      <c r="A214">
        <v>192</v>
      </c>
      <c r="B214">
        <v>220630</v>
      </c>
      <c r="C214" s="5" t="s">
        <v>467</v>
      </c>
      <c r="D214" t="s">
        <v>63</v>
      </c>
      <c r="E214" t="s">
        <v>468</v>
      </c>
      <c r="F214">
        <v>5</v>
      </c>
      <c r="G214" s="1">
        <v>2734</v>
      </c>
      <c r="H214" s="1">
        <v>2685</v>
      </c>
      <c r="I214" s="1">
        <v>1247</v>
      </c>
      <c r="J214" s="1">
        <v>1574</v>
      </c>
      <c r="K214" s="1">
        <v>2729</v>
      </c>
      <c r="L214" s="5">
        <v>0.46</v>
      </c>
      <c r="M214" s="5">
        <v>1.02</v>
      </c>
      <c r="N214" s="7">
        <v>26.47</v>
      </c>
      <c r="O214" s="7">
        <v>18.149999999999999</v>
      </c>
      <c r="P214" s="7">
        <v>26.3</v>
      </c>
      <c r="Q214" s="7">
        <v>22.49</v>
      </c>
      <c r="R214" s="7">
        <v>21.59</v>
      </c>
      <c r="S214" s="7">
        <v>0</v>
      </c>
      <c r="T214">
        <v>0.88</v>
      </c>
      <c r="U214">
        <v>316</v>
      </c>
      <c r="V214">
        <v>190</v>
      </c>
      <c r="W214">
        <v>208</v>
      </c>
      <c r="X214">
        <v>155</v>
      </c>
      <c r="Y214">
        <v>10</v>
      </c>
      <c r="Z214">
        <v>1.1599999999999999</v>
      </c>
    </row>
    <row r="215" spans="1:26" hidden="1" x14ac:dyDescent="0.3">
      <c r="A215">
        <v>219</v>
      </c>
      <c r="B215">
        <v>263750</v>
      </c>
      <c r="C215" s="5" t="s">
        <v>524</v>
      </c>
      <c r="D215" t="s">
        <v>152</v>
      </c>
      <c r="E215" t="s">
        <v>525</v>
      </c>
      <c r="F215">
        <v>4</v>
      </c>
      <c r="G215" s="1">
        <v>23910</v>
      </c>
      <c r="H215" s="1">
        <v>182800</v>
      </c>
      <c r="I215" s="1">
        <v>68163</v>
      </c>
      <c r="J215" s="1">
        <v>83190</v>
      </c>
      <c r="K215" s="1">
        <v>136310</v>
      </c>
      <c r="L215" s="5">
        <v>0.37</v>
      </c>
      <c r="M215" s="5">
        <v>0.75</v>
      </c>
      <c r="N215" s="7">
        <v>22.3</v>
      </c>
      <c r="O215" s="7">
        <v>31.62</v>
      </c>
      <c r="P215" s="7">
        <v>42.87</v>
      </c>
      <c r="Q215" s="7">
        <v>8.33</v>
      </c>
      <c r="R215" s="7">
        <v>31.49</v>
      </c>
      <c r="S215" s="7">
        <v>0</v>
      </c>
      <c r="T215">
        <v>1.03</v>
      </c>
      <c r="U215">
        <v>1844</v>
      </c>
      <c r="V215">
        <v>1506</v>
      </c>
      <c r="W215">
        <v>1681</v>
      </c>
      <c r="X215">
        <v>217</v>
      </c>
      <c r="Y215">
        <v>15</v>
      </c>
      <c r="Z215">
        <v>1.1599999999999999</v>
      </c>
    </row>
    <row r="216" spans="1:26" hidden="1" x14ac:dyDescent="0.3">
      <c r="A216">
        <v>2192</v>
      </c>
      <c r="B216">
        <v>23530</v>
      </c>
      <c r="C216" s="5" t="s">
        <v>4393</v>
      </c>
      <c r="D216" t="s">
        <v>240</v>
      </c>
      <c r="E216" t="s">
        <v>4394</v>
      </c>
      <c r="F216">
        <v>2</v>
      </c>
      <c r="G216" s="1">
        <v>22376</v>
      </c>
      <c r="H216" s="1">
        <v>79100</v>
      </c>
      <c r="I216" s="1">
        <v>0</v>
      </c>
      <c r="J216" s="1">
        <v>0</v>
      </c>
      <c r="K216" s="1">
        <v>0</v>
      </c>
      <c r="L216" s="5">
        <v>0</v>
      </c>
      <c r="M216" s="5">
        <v>0</v>
      </c>
      <c r="N216" s="7">
        <v>-2.21</v>
      </c>
      <c r="O216" s="7">
        <v>-8.14</v>
      </c>
      <c r="P216" s="7">
        <v>-4.47</v>
      </c>
      <c r="Q216" s="7">
        <v>-0.94</v>
      </c>
      <c r="R216" s="7">
        <v>-5.72</v>
      </c>
      <c r="S216" s="7">
        <v>0</v>
      </c>
      <c r="T216">
        <v>-3.45</v>
      </c>
      <c r="U216">
        <v>2594</v>
      </c>
      <c r="V216">
        <v>4279</v>
      </c>
      <c r="W216">
        <v>5970</v>
      </c>
      <c r="X216">
        <v>8010</v>
      </c>
      <c r="Y216">
        <v>10</v>
      </c>
      <c r="Z216">
        <v>1.1599999999999999</v>
      </c>
    </row>
    <row r="217" spans="1:26" hidden="1" x14ac:dyDescent="0.3">
      <c r="A217">
        <v>87</v>
      </c>
      <c r="B217">
        <v>51490</v>
      </c>
      <c r="C217" s="5" t="s">
        <v>235</v>
      </c>
      <c r="D217" t="s">
        <v>108</v>
      </c>
      <c r="E217" t="s">
        <v>236</v>
      </c>
      <c r="F217">
        <v>1</v>
      </c>
      <c r="G217" s="1">
        <v>1015</v>
      </c>
      <c r="H217" s="1">
        <v>7150</v>
      </c>
      <c r="I217" s="1">
        <v>6230</v>
      </c>
      <c r="J217" s="1">
        <v>6586</v>
      </c>
      <c r="K217" s="1">
        <v>7845</v>
      </c>
      <c r="L217" s="5">
        <v>0.87</v>
      </c>
      <c r="M217" s="5">
        <v>1.1000000000000001</v>
      </c>
      <c r="N217" s="7">
        <v>10.75</v>
      </c>
      <c r="O217" s="7">
        <v>1.37</v>
      </c>
      <c r="P217" s="7">
        <v>4.74</v>
      </c>
      <c r="Q217" s="7">
        <v>2.8</v>
      </c>
      <c r="R217" s="7">
        <v>2.73</v>
      </c>
      <c r="S217" s="7">
        <v>0</v>
      </c>
      <c r="T217">
        <v>0.28000000000000003</v>
      </c>
      <c r="U217">
        <v>117</v>
      </c>
      <c r="V217">
        <v>21</v>
      </c>
      <c r="W217">
        <v>47</v>
      </c>
      <c r="X217">
        <v>67</v>
      </c>
      <c r="Y217">
        <v>10</v>
      </c>
      <c r="Z217">
        <v>1.1499999999999999</v>
      </c>
    </row>
    <row r="218" spans="1:26" hidden="1" x14ac:dyDescent="0.3">
      <c r="A218">
        <v>89</v>
      </c>
      <c r="B218">
        <v>7070</v>
      </c>
      <c r="C218" s="5" t="s">
        <v>239</v>
      </c>
      <c r="D218" t="s">
        <v>240</v>
      </c>
      <c r="E218" t="s">
        <v>241</v>
      </c>
      <c r="F218">
        <v>3</v>
      </c>
      <c r="G218" s="1">
        <v>25564</v>
      </c>
      <c r="H218" s="1">
        <v>33200</v>
      </c>
      <c r="I218" s="1">
        <v>28636</v>
      </c>
      <c r="J218" s="1">
        <v>28941</v>
      </c>
      <c r="K218" s="1">
        <v>30020</v>
      </c>
      <c r="L218" s="5">
        <v>0.86</v>
      </c>
      <c r="M218" s="5">
        <v>0.9</v>
      </c>
      <c r="N218" s="7">
        <v>8.39</v>
      </c>
      <c r="O218" s="7">
        <v>6.25</v>
      </c>
      <c r="P218" s="7">
        <v>5.86</v>
      </c>
      <c r="Q218" s="7">
        <v>5.88</v>
      </c>
      <c r="R218" s="7">
        <v>6.06</v>
      </c>
      <c r="S218" s="7">
        <v>0</v>
      </c>
      <c r="T218">
        <v>0.65</v>
      </c>
      <c r="U218">
        <v>2934</v>
      </c>
      <c r="V218">
        <v>2388</v>
      </c>
      <c r="W218">
        <v>1803</v>
      </c>
      <c r="X218">
        <v>1657</v>
      </c>
      <c r="Y218">
        <v>10</v>
      </c>
      <c r="Z218">
        <v>1.1499999999999999</v>
      </c>
    </row>
    <row r="219" spans="1:26" hidden="1" x14ac:dyDescent="0.3">
      <c r="A219">
        <v>273</v>
      </c>
      <c r="B219">
        <v>230360</v>
      </c>
      <c r="C219" s="5" t="s">
        <v>637</v>
      </c>
      <c r="D219" t="s">
        <v>302</v>
      </c>
      <c r="E219" t="s">
        <v>638</v>
      </c>
      <c r="F219">
        <v>5</v>
      </c>
      <c r="G219" s="1">
        <v>5248</v>
      </c>
      <c r="H219" s="1">
        <v>32400</v>
      </c>
      <c r="I219" s="1">
        <v>6489</v>
      </c>
      <c r="J219" s="1">
        <v>8899</v>
      </c>
      <c r="K219" s="1">
        <v>17415</v>
      </c>
      <c r="L219" s="5">
        <v>0.2</v>
      </c>
      <c r="M219" s="5">
        <v>0.54</v>
      </c>
      <c r="N219" s="7">
        <v>41.72</v>
      </c>
      <c r="O219" s="7">
        <v>32.65</v>
      </c>
      <c r="P219" s="7">
        <v>19.46</v>
      </c>
      <c r="Q219" s="7">
        <v>10.94</v>
      </c>
      <c r="R219" s="7">
        <v>24.64</v>
      </c>
      <c r="S219" s="7">
        <v>1</v>
      </c>
      <c r="T219">
        <v>0.32</v>
      </c>
      <c r="U219">
        <v>602</v>
      </c>
      <c r="V219">
        <v>378</v>
      </c>
      <c r="W219">
        <v>169</v>
      </c>
      <c r="X219">
        <v>79</v>
      </c>
      <c r="Y219">
        <v>10</v>
      </c>
      <c r="Z219">
        <v>1.1499999999999999</v>
      </c>
    </row>
    <row r="220" spans="1:26" hidden="1" x14ac:dyDescent="0.3">
      <c r="A220">
        <v>99</v>
      </c>
      <c r="B220">
        <v>236200</v>
      </c>
      <c r="C220" s="5" t="s">
        <v>265</v>
      </c>
      <c r="D220" t="s">
        <v>176</v>
      </c>
      <c r="E220" t="s">
        <v>266</v>
      </c>
      <c r="F220">
        <v>5</v>
      </c>
      <c r="G220" s="1">
        <v>2295</v>
      </c>
      <c r="H220" s="1">
        <v>31900</v>
      </c>
      <c r="I220" s="1">
        <v>25256</v>
      </c>
      <c r="J220" s="1">
        <v>29922</v>
      </c>
      <c r="K220" s="1">
        <v>46419</v>
      </c>
      <c r="L220" s="5">
        <v>0.79</v>
      </c>
      <c r="M220" s="5">
        <v>1.46</v>
      </c>
      <c r="N220" s="7">
        <v>19.21</v>
      </c>
      <c r="O220" s="7">
        <v>21.18</v>
      </c>
      <c r="P220" s="7">
        <v>11.06</v>
      </c>
      <c r="Q220" s="7">
        <v>9.8000000000000007</v>
      </c>
      <c r="R220" s="7">
        <v>15.91</v>
      </c>
      <c r="S220" s="7">
        <v>1</v>
      </c>
      <c r="T220">
        <v>1.21</v>
      </c>
      <c r="U220">
        <v>261</v>
      </c>
      <c r="V220">
        <v>246</v>
      </c>
      <c r="W220">
        <v>122</v>
      </c>
      <c r="X220">
        <v>124</v>
      </c>
      <c r="Y220">
        <v>10</v>
      </c>
      <c r="Z220">
        <v>1.1399999999999999</v>
      </c>
    </row>
    <row r="221" spans="1:26" hidden="1" x14ac:dyDescent="0.3">
      <c r="A221">
        <v>106</v>
      </c>
      <c r="B221">
        <v>72990</v>
      </c>
      <c r="C221" s="5" t="s">
        <v>280</v>
      </c>
      <c r="D221" t="s">
        <v>281</v>
      </c>
      <c r="E221" t="s">
        <v>282</v>
      </c>
      <c r="F221">
        <v>5</v>
      </c>
      <c r="G221" s="1">
        <v>869</v>
      </c>
      <c r="H221" s="1">
        <v>12550</v>
      </c>
      <c r="I221" s="1">
        <v>9281</v>
      </c>
      <c r="J221" s="1">
        <v>10743</v>
      </c>
      <c r="K221" s="1">
        <v>15911</v>
      </c>
      <c r="L221" s="5">
        <v>0.74</v>
      </c>
      <c r="M221" s="5">
        <v>1.27</v>
      </c>
      <c r="N221" s="7">
        <v>17.100000000000001</v>
      </c>
      <c r="O221" s="7">
        <v>12.94</v>
      </c>
      <c r="P221" s="7">
        <v>8.26</v>
      </c>
      <c r="Q221" s="7">
        <v>0.21</v>
      </c>
      <c r="R221" s="7">
        <v>9.26</v>
      </c>
      <c r="S221" s="7">
        <v>1</v>
      </c>
      <c r="T221">
        <v>0.68</v>
      </c>
      <c r="U221">
        <v>99</v>
      </c>
      <c r="V221">
        <v>72</v>
      </c>
      <c r="W221">
        <v>43</v>
      </c>
      <c r="X221">
        <v>4</v>
      </c>
      <c r="Y221">
        <v>10</v>
      </c>
      <c r="Z221">
        <v>1.1399999999999999</v>
      </c>
    </row>
    <row r="222" spans="1:26" hidden="1" x14ac:dyDescent="0.3">
      <c r="A222">
        <v>191</v>
      </c>
      <c r="B222">
        <v>161890</v>
      </c>
      <c r="C222" s="5" t="s">
        <v>465</v>
      </c>
      <c r="D222" t="s">
        <v>83</v>
      </c>
      <c r="E222" t="s">
        <v>466</v>
      </c>
      <c r="F222">
        <v>2</v>
      </c>
      <c r="G222" s="1">
        <v>10605</v>
      </c>
      <c r="H222" s="1">
        <v>46350</v>
      </c>
      <c r="I222" s="1">
        <v>21642</v>
      </c>
      <c r="J222" s="1">
        <v>22426</v>
      </c>
      <c r="K222" s="1">
        <v>25198</v>
      </c>
      <c r="L222" s="5">
        <v>0.47</v>
      </c>
      <c r="M222" s="5">
        <v>0.54</v>
      </c>
      <c r="N222" s="7">
        <v>9.65</v>
      </c>
      <c r="O222" s="7">
        <v>6.39</v>
      </c>
      <c r="P222" s="7">
        <v>11.38</v>
      </c>
      <c r="Q222" s="7">
        <v>16.440000000000001</v>
      </c>
      <c r="R222" s="7">
        <v>9.73</v>
      </c>
      <c r="S222" s="7">
        <v>0</v>
      </c>
      <c r="T222">
        <v>0.55000000000000004</v>
      </c>
      <c r="U222">
        <v>1212</v>
      </c>
      <c r="V222">
        <v>1178</v>
      </c>
      <c r="W222">
        <v>900</v>
      </c>
      <c r="X222">
        <v>670</v>
      </c>
      <c r="Y222">
        <v>10</v>
      </c>
      <c r="Z222">
        <v>1.1399999999999999</v>
      </c>
    </row>
    <row r="223" spans="1:26" hidden="1" x14ac:dyDescent="0.3">
      <c r="A223">
        <v>1097</v>
      </c>
      <c r="B223">
        <v>5290</v>
      </c>
      <c r="C223" s="5" t="s">
        <v>2291</v>
      </c>
      <c r="D223" t="s">
        <v>73</v>
      </c>
      <c r="E223" t="s">
        <v>2292</v>
      </c>
      <c r="F223">
        <v>1</v>
      </c>
      <c r="G223" s="1">
        <v>17224</v>
      </c>
      <c r="H223" s="1">
        <v>33500</v>
      </c>
      <c r="I223" s="1">
        <v>0</v>
      </c>
      <c r="J223" s="1">
        <v>0</v>
      </c>
      <c r="K223" s="1">
        <v>0</v>
      </c>
      <c r="L223" s="5">
        <v>0</v>
      </c>
      <c r="M223" s="5">
        <v>0</v>
      </c>
      <c r="N223" s="7">
        <v>0</v>
      </c>
      <c r="O223" s="7">
        <v>17.78</v>
      </c>
      <c r="P223" s="7">
        <v>16.850000000000001</v>
      </c>
      <c r="Q223" s="7">
        <v>19.73</v>
      </c>
      <c r="R223" s="7">
        <v>17.8</v>
      </c>
      <c r="S223" s="7">
        <v>0</v>
      </c>
      <c r="T223">
        <v>0.47</v>
      </c>
      <c r="U223">
        <v>1312</v>
      </c>
      <c r="V223">
        <v>1049</v>
      </c>
      <c r="W223">
        <v>710</v>
      </c>
      <c r="X223">
        <v>719</v>
      </c>
      <c r="Y223">
        <v>15</v>
      </c>
      <c r="Z223">
        <v>1.1399999999999999</v>
      </c>
    </row>
    <row r="224" spans="1:26" hidden="1" x14ac:dyDescent="0.3">
      <c r="A224">
        <v>94</v>
      </c>
      <c r="B224">
        <v>267790</v>
      </c>
      <c r="C224" s="5" t="s">
        <v>252</v>
      </c>
      <c r="D224" t="s">
        <v>136</v>
      </c>
      <c r="E224" t="s">
        <v>253</v>
      </c>
      <c r="F224">
        <v>5</v>
      </c>
      <c r="G224" s="1">
        <v>604</v>
      </c>
      <c r="H224" s="1">
        <v>7660</v>
      </c>
      <c r="I224" s="1">
        <v>6318</v>
      </c>
      <c r="J224" s="1">
        <v>6702</v>
      </c>
      <c r="K224" s="1">
        <v>8061</v>
      </c>
      <c r="L224" s="5">
        <v>0.82</v>
      </c>
      <c r="M224" s="5">
        <v>1.05</v>
      </c>
      <c r="N224" s="7">
        <v>10.95</v>
      </c>
      <c r="O224" s="7">
        <v>16.329999999999998</v>
      </c>
      <c r="P224" s="7">
        <v>17.2</v>
      </c>
      <c r="Q224" s="7">
        <v>37.74</v>
      </c>
      <c r="R224" s="7">
        <v>20.190000000000001</v>
      </c>
      <c r="S224" s="7">
        <v>0</v>
      </c>
      <c r="T224">
        <v>1.96</v>
      </c>
      <c r="U224">
        <v>67</v>
      </c>
      <c r="V224">
        <v>85</v>
      </c>
      <c r="W224">
        <v>67</v>
      </c>
      <c r="X224">
        <v>57</v>
      </c>
      <c r="Y224">
        <v>10</v>
      </c>
      <c r="Z224">
        <v>1.1100000000000001</v>
      </c>
    </row>
    <row r="225" spans="1:26" hidden="1" x14ac:dyDescent="0.3">
      <c r="A225">
        <v>164</v>
      </c>
      <c r="B225">
        <v>95610</v>
      </c>
      <c r="C225" s="5" t="s">
        <v>407</v>
      </c>
      <c r="D225" t="s">
        <v>108</v>
      </c>
      <c r="E225" t="s">
        <v>408</v>
      </c>
      <c r="F225">
        <v>5</v>
      </c>
      <c r="G225" s="1">
        <v>4428</v>
      </c>
      <c r="H225" s="1">
        <v>22400</v>
      </c>
      <c r="I225" s="1">
        <v>12575</v>
      </c>
      <c r="J225" s="1">
        <v>13478</v>
      </c>
      <c r="K225" s="1">
        <v>16669</v>
      </c>
      <c r="L225" s="5">
        <v>0.56000000000000005</v>
      </c>
      <c r="M225" s="5">
        <v>0.74</v>
      </c>
      <c r="N225" s="7">
        <v>11.56</v>
      </c>
      <c r="O225" s="7">
        <v>4.5599999999999996</v>
      </c>
      <c r="P225" s="7">
        <v>21.09</v>
      </c>
      <c r="Q225" s="7">
        <v>32.17</v>
      </c>
      <c r="R225" s="7">
        <v>14.67</v>
      </c>
      <c r="S225" s="7">
        <v>0</v>
      </c>
      <c r="T225">
        <v>0.98</v>
      </c>
      <c r="U225">
        <v>329</v>
      </c>
      <c r="V225">
        <v>117</v>
      </c>
      <c r="W225">
        <v>578</v>
      </c>
      <c r="X225">
        <v>633</v>
      </c>
      <c r="Y225">
        <v>15</v>
      </c>
      <c r="Z225">
        <v>1.1100000000000001</v>
      </c>
    </row>
    <row r="226" spans="1:26" hidden="1" x14ac:dyDescent="0.3">
      <c r="A226">
        <v>171</v>
      </c>
      <c r="B226">
        <v>290520</v>
      </c>
      <c r="C226" s="5" t="s">
        <v>421</v>
      </c>
      <c r="D226" t="s">
        <v>108</v>
      </c>
      <c r="E226" t="s">
        <v>422</v>
      </c>
      <c r="F226">
        <v>4</v>
      </c>
      <c r="G226" s="1">
        <v>1761</v>
      </c>
      <c r="H226" s="1">
        <v>21850</v>
      </c>
      <c r="I226" s="1">
        <v>11269</v>
      </c>
      <c r="J226" s="1">
        <v>15331</v>
      </c>
      <c r="K226" s="1">
        <v>29690</v>
      </c>
      <c r="L226" s="5">
        <v>0.52</v>
      </c>
      <c r="M226" s="5">
        <v>1.36</v>
      </c>
      <c r="N226" s="7">
        <v>39.840000000000003</v>
      </c>
      <c r="O226" s="7">
        <v>37.44</v>
      </c>
      <c r="P226" s="7">
        <v>12.83</v>
      </c>
      <c r="Q226" s="7">
        <v>94.76</v>
      </c>
      <c r="R226" s="7">
        <v>38.79</v>
      </c>
      <c r="S226" s="7">
        <v>0</v>
      </c>
      <c r="T226">
        <v>1.59</v>
      </c>
      <c r="U226">
        <v>196</v>
      </c>
      <c r="V226">
        <v>169</v>
      </c>
      <c r="W226">
        <v>26</v>
      </c>
      <c r="X226">
        <v>157</v>
      </c>
      <c r="Y226">
        <v>10</v>
      </c>
      <c r="Z226">
        <v>1.1100000000000001</v>
      </c>
    </row>
    <row r="227" spans="1:26" hidden="1" x14ac:dyDescent="0.3">
      <c r="A227">
        <v>537</v>
      </c>
      <c r="B227">
        <v>5850</v>
      </c>
      <c r="C227" s="5" t="s">
        <v>1178</v>
      </c>
      <c r="D227" t="s">
        <v>189</v>
      </c>
      <c r="E227" t="s">
        <v>1179</v>
      </c>
      <c r="F227">
        <v>5</v>
      </c>
      <c r="G227" s="1">
        <v>6170</v>
      </c>
      <c r="H227" s="1">
        <v>12800</v>
      </c>
      <c r="I227" s="1">
        <v>0</v>
      </c>
      <c r="J227" s="1">
        <v>0</v>
      </c>
      <c r="K227" s="1">
        <v>0</v>
      </c>
      <c r="L227" s="5">
        <v>0</v>
      </c>
      <c r="M227" s="5">
        <v>0</v>
      </c>
      <c r="N227" s="7">
        <v>4.17</v>
      </c>
      <c r="O227" s="7">
        <v>7.25</v>
      </c>
      <c r="P227" s="7">
        <v>2.5</v>
      </c>
      <c r="Q227" s="7">
        <v>9.9700000000000006</v>
      </c>
      <c r="R227" s="7">
        <v>6.12</v>
      </c>
      <c r="S227" s="7">
        <v>0</v>
      </c>
      <c r="T227">
        <v>1.72</v>
      </c>
      <c r="U227">
        <v>677</v>
      </c>
      <c r="V227">
        <v>436</v>
      </c>
      <c r="W227">
        <v>46</v>
      </c>
      <c r="X227">
        <v>634</v>
      </c>
      <c r="Y227">
        <v>10</v>
      </c>
      <c r="Z227">
        <v>1.1000000000000001</v>
      </c>
    </row>
    <row r="228" spans="1:26" hidden="1" x14ac:dyDescent="0.3">
      <c r="A228">
        <v>109</v>
      </c>
      <c r="B228">
        <v>82210</v>
      </c>
      <c r="C228" s="5" t="s">
        <v>287</v>
      </c>
      <c r="D228" t="s">
        <v>288</v>
      </c>
      <c r="E228" t="s">
        <v>289</v>
      </c>
      <c r="F228">
        <v>0</v>
      </c>
      <c r="G228" s="1">
        <v>1591</v>
      </c>
      <c r="H228" s="1">
        <v>6720</v>
      </c>
      <c r="I228" s="1">
        <v>4923</v>
      </c>
      <c r="J228" s="1">
        <v>5093</v>
      </c>
      <c r="K228" s="1">
        <v>5692</v>
      </c>
      <c r="L228" s="5">
        <v>0.73</v>
      </c>
      <c r="M228" s="5">
        <v>0.85</v>
      </c>
      <c r="N228" s="7">
        <v>9.56</v>
      </c>
      <c r="O228" s="7">
        <v>9.7899999999999991</v>
      </c>
      <c r="P228" s="7">
        <v>3.67</v>
      </c>
      <c r="Q228" s="7">
        <v>5.25</v>
      </c>
      <c r="R228" s="7">
        <v>6.99</v>
      </c>
      <c r="S228" s="7">
        <v>0</v>
      </c>
      <c r="T228">
        <v>0.66</v>
      </c>
      <c r="U228">
        <v>174</v>
      </c>
      <c r="V228">
        <v>223</v>
      </c>
      <c r="W228">
        <v>135</v>
      </c>
      <c r="X228">
        <v>171</v>
      </c>
      <c r="Y228">
        <v>10</v>
      </c>
      <c r="Z228">
        <v>1.0900000000000001</v>
      </c>
    </row>
    <row r="229" spans="1:26" hidden="1" x14ac:dyDescent="0.3">
      <c r="A229">
        <v>1700</v>
      </c>
      <c r="B229">
        <v>7810</v>
      </c>
      <c r="C229" s="5" t="s">
        <v>3433</v>
      </c>
      <c r="D229" t="s">
        <v>268</v>
      </c>
      <c r="E229" t="s">
        <v>3434</v>
      </c>
      <c r="F229">
        <v>5</v>
      </c>
      <c r="G229" s="1">
        <v>3118</v>
      </c>
      <c r="H229" s="1">
        <v>13200</v>
      </c>
      <c r="I229" s="1">
        <v>0</v>
      </c>
      <c r="J229" s="1">
        <v>0</v>
      </c>
      <c r="K229" s="1">
        <v>0</v>
      </c>
      <c r="L229" s="5">
        <v>0</v>
      </c>
      <c r="M229" s="5">
        <v>0</v>
      </c>
      <c r="N229" s="7">
        <v>7.24</v>
      </c>
      <c r="O229" s="7">
        <v>0.21</v>
      </c>
      <c r="P229" s="7">
        <v>-10.23</v>
      </c>
      <c r="Q229" s="7">
        <v>6.55</v>
      </c>
      <c r="R229" s="7">
        <v>-2.21</v>
      </c>
      <c r="S229" s="7">
        <v>0</v>
      </c>
      <c r="T229">
        <v>-0.26</v>
      </c>
      <c r="U229">
        <v>339</v>
      </c>
      <c r="V229">
        <v>139</v>
      </c>
      <c r="W229">
        <v>-179</v>
      </c>
      <c r="X229">
        <v>111</v>
      </c>
      <c r="Y229">
        <v>10</v>
      </c>
      <c r="Z229">
        <v>1.0900000000000001</v>
      </c>
    </row>
    <row r="230" spans="1:26" hidden="1" x14ac:dyDescent="0.3">
      <c r="A230">
        <v>140</v>
      </c>
      <c r="B230">
        <v>60150</v>
      </c>
      <c r="C230" s="5" t="s">
        <v>355</v>
      </c>
      <c r="D230" t="s">
        <v>356</v>
      </c>
      <c r="E230" t="s">
        <v>357</v>
      </c>
      <c r="F230">
        <v>5</v>
      </c>
      <c r="G230" s="1">
        <v>4050</v>
      </c>
      <c r="H230" s="1">
        <v>10550</v>
      </c>
      <c r="I230" s="1">
        <v>6395</v>
      </c>
      <c r="J230" s="1">
        <v>7176</v>
      </c>
      <c r="K230" s="1">
        <v>9933</v>
      </c>
      <c r="L230" s="5">
        <v>0.61</v>
      </c>
      <c r="M230" s="5">
        <v>0.94</v>
      </c>
      <c r="N230" s="7">
        <v>14.62</v>
      </c>
      <c r="O230" s="7">
        <v>8.58</v>
      </c>
      <c r="P230" s="7">
        <v>8.83</v>
      </c>
      <c r="Q230" s="7">
        <v>1.91</v>
      </c>
      <c r="R230" s="7">
        <v>7.55</v>
      </c>
      <c r="S230" s="7">
        <v>0</v>
      </c>
      <c r="T230">
        <v>0.49</v>
      </c>
      <c r="U230">
        <v>438</v>
      </c>
      <c r="V230">
        <v>296</v>
      </c>
      <c r="W230">
        <v>239</v>
      </c>
      <c r="X230">
        <v>219</v>
      </c>
      <c r="Y230">
        <v>10</v>
      </c>
      <c r="Z230">
        <v>1.08</v>
      </c>
    </row>
    <row r="231" spans="1:26" hidden="1" x14ac:dyDescent="0.3">
      <c r="A231">
        <v>153</v>
      </c>
      <c r="B231">
        <v>9450</v>
      </c>
      <c r="C231" s="5" t="s">
        <v>384</v>
      </c>
      <c r="D231" t="s">
        <v>353</v>
      </c>
      <c r="E231" t="s">
        <v>385</v>
      </c>
      <c r="F231">
        <v>4</v>
      </c>
      <c r="G231" s="1">
        <v>6586</v>
      </c>
      <c r="H231" s="1">
        <v>51700</v>
      </c>
      <c r="I231" s="1">
        <v>30123</v>
      </c>
      <c r="J231" s="1">
        <v>34868</v>
      </c>
      <c r="K231" s="1">
        <v>51642</v>
      </c>
      <c r="L231" s="5">
        <v>0.57999999999999996</v>
      </c>
      <c r="M231" s="5">
        <v>1</v>
      </c>
      <c r="N231" s="7">
        <v>17.100000000000001</v>
      </c>
      <c r="O231" s="7">
        <v>9.59</v>
      </c>
      <c r="P231" s="7">
        <v>9.23</v>
      </c>
      <c r="Q231" s="7">
        <v>10.73</v>
      </c>
      <c r="R231" s="7">
        <v>9.66</v>
      </c>
      <c r="S231" s="7">
        <v>0</v>
      </c>
      <c r="T231">
        <v>0.56000000000000005</v>
      </c>
      <c r="U231">
        <v>710</v>
      </c>
      <c r="V231">
        <v>448</v>
      </c>
      <c r="W231">
        <v>408</v>
      </c>
      <c r="X231">
        <v>478</v>
      </c>
      <c r="Y231">
        <v>10</v>
      </c>
      <c r="Z231">
        <v>1.08</v>
      </c>
    </row>
    <row r="232" spans="1:26" hidden="1" x14ac:dyDescent="0.3">
      <c r="A232">
        <v>157</v>
      </c>
      <c r="B232">
        <v>46440</v>
      </c>
      <c r="C232" s="5" t="s">
        <v>392</v>
      </c>
      <c r="D232" t="s">
        <v>152</v>
      </c>
      <c r="E232" t="s">
        <v>393</v>
      </c>
      <c r="F232">
        <v>4</v>
      </c>
      <c r="G232" s="1">
        <v>4426</v>
      </c>
      <c r="H232" s="1">
        <v>11400</v>
      </c>
      <c r="I232" s="1">
        <v>6585</v>
      </c>
      <c r="J232" s="1">
        <v>7066</v>
      </c>
      <c r="K232" s="1">
        <v>8766</v>
      </c>
      <c r="L232" s="5">
        <v>0.57999999999999996</v>
      </c>
      <c r="M232" s="5">
        <v>0.77</v>
      </c>
      <c r="N232" s="7">
        <v>11.63</v>
      </c>
      <c r="O232" s="7">
        <v>8.18</v>
      </c>
      <c r="P232" s="7">
        <v>6.04</v>
      </c>
      <c r="Q232" s="7">
        <v>7.8</v>
      </c>
      <c r="R232" s="7">
        <v>7.4</v>
      </c>
      <c r="S232" s="7">
        <v>0</v>
      </c>
      <c r="T232">
        <v>0.65</v>
      </c>
      <c r="U232">
        <v>478</v>
      </c>
      <c r="V232">
        <v>348</v>
      </c>
      <c r="W232">
        <v>221</v>
      </c>
      <c r="X232">
        <v>278</v>
      </c>
      <c r="Y232">
        <v>10</v>
      </c>
      <c r="Z232">
        <v>1.08</v>
      </c>
    </row>
    <row r="233" spans="1:26" hidden="1" x14ac:dyDescent="0.3">
      <c r="A233">
        <v>172</v>
      </c>
      <c r="B233">
        <v>234080</v>
      </c>
      <c r="C233" s="5" t="s">
        <v>423</v>
      </c>
      <c r="D233" t="s">
        <v>230</v>
      </c>
      <c r="E233" t="s">
        <v>424</v>
      </c>
      <c r="F233">
        <v>5</v>
      </c>
      <c r="G233" s="1">
        <v>3199</v>
      </c>
      <c r="H233" s="1">
        <v>20200</v>
      </c>
      <c r="I233" s="1">
        <v>10496</v>
      </c>
      <c r="J233" s="1">
        <v>12572</v>
      </c>
      <c r="K233" s="1">
        <v>19911</v>
      </c>
      <c r="L233" s="5">
        <v>0.52</v>
      </c>
      <c r="M233" s="5">
        <v>0.99</v>
      </c>
      <c r="N233" s="7">
        <v>20.29</v>
      </c>
      <c r="O233" s="7">
        <v>18.920000000000002</v>
      </c>
      <c r="P233" s="7">
        <v>14.97</v>
      </c>
      <c r="Q233" s="7">
        <v>17.45</v>
      </c>
      <c r="R233" s="7">
        <v>17.36</v>
      </c>
      <c r="S233" s="7">
        <v>0</v>
      </c>
      <c r="T233">
        <v>0.84</v>
      </c>
      <c r="U233">
        <v>344</v>
      </c>
      <c r="V233">
        <v>297</v>
      </c>
      <c r="W233">
        <v>235</v>
      </c>
      <c r="X233">
        <v>238</v>
      </c>
      <c r="Y233">
        <v>10</v>
      </c>
      <c r="Z233">
        <v>1.08</v>
      </c>
    </row>
    <row r="234" spans="1:26" hidden="1" x14ac:dyDescent="0.3">
      <c r="A234">
        <v>691</v>
      </c>
      <c r="B234">
        <v>4980</v>
      </c>
      <c r="C234" s="5" t="s">
        <v>1491</v>
      </c>
      <c r="D234" t="s">
        <v>36</v>
      </c>
      <c r="E234" t="s">
        <v>1492</v>
      </c>
      <c r="F234">
        <v>0</v>
      </c>
      <c r="G234" s="1">
        <v>1723</v>
      </c>
      <c r="H234" s="1">
        <v>7030</v>
      </c>
      <c r="I234" s="1">
        <v>0</v>
      </c>
      <c r="J234" s="1">
        <v>0</v>
      </c>
      <c r="K234" s="1">
        <v>0</v>
      </c>
      <c r="L234" s="5">
        <v>0</v>
      </c>
      <c r="M234" s="5">
        <v>0</v>
      </c>
      <c r="N234" s="7">
        <v>1.77</v>
      </c>
      <c r="O234" s="7">
        <v>4.43</v>
      </c>
      <c r="P234" s="7">
        <v>4.38</v>
      </c>
      <c r="Q234" s="7">
        <v>3.53</v>
      </c>
      <c r="R234" s="7">
        <v>4.26</v>
      </c>
      <c r="S234" s="7">
        <v>1</v>
      </c>
      <c r="T234">
        <v>1.22</v>
      </c>
      <c r="U234">
        <v>186</v>
      </c>
      <c r="V234">
        <v>208</v>
      </c>
      <c r="W234">
        <v>298</v>
      </c>
      <c r="X234">
        <v>328</v>
      </c>
      <c r="Y234">
        <v>10</v>
      </c>
      <c r="Z234">
        <v>1.08</v>
      </c>
    </row>
    <row r="235" spans="1:26" hidden="1" x14ac:dyDescent="0.3">
      <c r="A235">
        <v>165</v>
      </c>
      <c r="B235">
        <v>122310</v>
      </c>
      <c r="C235" s="5" t="s">
        <v>409</v>
      </c>
      <c r="D235" t="s">
        <v>257</v>
      </c>
      <c r="E235" t="s">
        <v>410</v>
      </c>
      <c r="F235">
        <v>4</v>
      </c>
      <c r="G235" s="1">
        <v>1579</v>
      </c>
      <c r="H235" s="1">
        <v>10850</v>
      </c>
      <c r="I235" s="1">
        <v>5939</v>
      </c>
      <c r="J235" s="1">
        <v>7272</v>
      </c>
      <c r="K235" s="1">
        <v>11986</v>
      </c>
      <c r="L235" s="5">
        <v>0.55000000000000004</v>
      </c>
      <c r="M235" s="5">
        <v>1.1000000000000001</v>
      </c>
      <c r="N235" s="7">
        <v>22.68</v>
      </c>
      <c r="O235" s="7">
        <v>25.33</v>
      </c>
      <c r="P235" s="7">
        <v>27.35</v>
      </c>
      <c r="Q235" s="7">
        <v>26.45</v>
      </c>
      <c r="R235" s="7">
        <v>26.19</v>
      </c>
      <c r="S235" s="7">
        <v>0</v>
      </c>
      <c r="T235">
        <v>1.29</v>
      </c>
      <c r="U235">
        <v>167</v>
      </c>
      <c r="V235">
        <v>147</v>
      </c>
      <c r="W235">
        <v>110</v>
      </c>
      <c r="X235">
        <v>62</v>
      </c>
      <c r="Y235">
        <v>10</v>
      </c>
      <c r="Z235">
        <v>1.06</v>
      </c>
    </row>
    <row r="236" spans="1:26" hidden="1" x14ac:dyDescent="0.3">
      <c r="A236">
        <v>1086</v>
      </c>
      <c r="B236">
        <v>51500</v>
      </c>
      <c r="C236" s="5" t="s">
        <v>2270</v>
      </c>
      <c r="D236" t="s">
        <v>63</v>
      </c>
      <c r="E236" t="s">
        <v>2271</v>
      </c>
      <c r="F236">
        <v>0</v>
      </c>
      <c r="G236" s="1">
        <v>1882</v>
      </c>
      <c r="H236" s="1">
        <v>15850</v>
      </c>
      <c r="I236" s="1">
        <v>0</v>
      </c>
      <c r="J236" s="1">
        <v>0</v>
      </c>
      <c r="K236" s="1">
        <v>0</v>
      </c>
      <c r="L236" s="5">
        <v>0</v>
      </c>
      <c r="M236" s="5">
        <v>0</v>
      </c>
      <c r="N236" s="7">
        <v>-8.8800000000000008</v>
      </c>
      <c r="O236" s="7">
        <v>2.59</v>
      </c>
      <c r="P236" s="7">
        <v>7.29</v>
      </c>
      <c r="Q236" s="7">
        <v>-0.83</v>
      </c>
      <c r="R236" s="7">
        <v>3.59</v>
      </c>
      <c r="S236" s="7">
        <v>0</v>
      </c>
      <c r="T236">
        <v>0.49</v>
      </c>
      <c r="U236">
        <v>198</v>
      </c>
      <c r="V236">
        <v>581</v>
      </c>
      <c r="W236">
        <v>507</v>
      </c>
      <c r="X236">
        <v>439</v>
      </c>
      <c r="Y236">
        <v>10</v>
      </c>
      <c r="Z236">
        <v>1.05</v>
      </c>
    </row>
    <row r="237" spans="1:26" hidden="1" x14ac:dyDescent="0.3">
      <c r="A237">
        <v>66</v>
      </c>
      <c r="B237">
        <v>80000</v>
      </c>
      <c r="C237" s="5" t="s">
        <v>182</v>
      </c>
      <c r="D237" t="s">
        <v>108</v>
      </c>
      <c r="E237" t="s">
        <v>183</v>
      </c>
      <c r="F237">
        <v>5</v>
      </c>
      <c r="G237" s="1">
        <v>1167</v>
      </c>
      <c r="H237" s="1">
        <v>3400</v>
      </c>
      <c r="I237" s="1">
        <v>3531</v>
      </c>
      <c r="J237" s="1">
        <v>3651</v>
      </c>
      <c r="K237" s="1">
        <v>4074</v>
      </c>
      <c r="L237" s="5">
        <v>1.04</v>
      </c>
      <c r="M237" s="5">
        <v>1.2</v>
      </c>
      <c r="N237" s="7">
        <v>9.5299999999999994</v>
      </c>
      <c r="O237" s="7">
        <v>6.92</v>
      </c>
      <c r="P237" s="7">
        <v>9.68</v>
      </c>
      <c r="Q237" s="7">
        <v>6.22</v>
      </c>
      <c r="R237" s="7">
        <v>7.72</v>
      </c>
      <c r="S237" s="7">
        <v>0</v>
      </c>
      <c r="T237">
        <v>0.98</v>
      </c>
      <c r="U237">
        <v>121</v>
      </c>
      <c r="V237">
        <v>89</v>
      </c>
      <c r="W237">
        <v>110</v>
      </c>
      <c r="X237">
        <v>59</v>
      </c>
      <c r="Y237">
        <v>10</v>
      </c>
      <c r="Z237">
        <v>1.04</v>
      </c>
    </row>
    <row r="238" spans="1:26" hidden="1" x14ac:dyDescent="0.3">
      <c r="A238">
        <v>77</v>
      </c>
      <c r="B238">
        <v>10130</v>
      </c>
      <c r="C238" s="5" t="s">
        <v>207</v>
      </c>
      <c r="D238" t="s">
        <v>208</v>
      </c>
      <c r="E238" t="s">
        <v>209</v>
      </c>
      <c r="F238">
        <v>5</v>
      </c>
      <c r="G238" s="1">
        <v>76140</v>
      </c>
      <c r="H238" s="1">
        <v>403500</v>
      </c>
      <c r="I238" s="1">
        <v>386166</v>
      </c>
      <c r="J238" s="1">
        <v>390849</v>
      </c>
      <c r="K238" s="1">
        <v>407403</v>
      </c>
      <c r="L238" s="5">
        <v>0.96</v>
      </c>
      <c r="M238" s="5">
        <v>1.01</v>
      </c>
      <c r="N238" s="7">
        <v>8.4600000000000009</v>
      </c>
      <c r="O238" s="7">
        <v>9.76</v>
      </c>
      <c r="P238" s="7">
        <v>8.64</v>
      </c>
      <c r="Q238" s="7">
        <v>10.96</v>
      </c>
      <c r="R238" s="7">
        <v>9.59</v>
      </c>
      <c r="S238" s="7">
        <v>0</v>
      </c>
      <c r="T238">
        <v>1.08</v>
      </c>
      <c r="U238">
        <v>7914</v>
      </c>
      <c r="V238">
        <v>8053</v>
      </c>
      <c r="W238">
        <v>7647</v>
      </c>
      <c r="X238">
        <v>8948</v>
      </c>
      <c r="Y238">
        <v>10</v>
      </c>
      <c r="Z238">
        <v>1.04</v>
      </c>
    </row>
    <row r="239" spans="1:26" hidden="1" x14ac:dyDescent="0.3">
      <c r="A239">
        <v>107</v>
      </c>
      <c r="B239">
        <v>215200</v>
      </c>
      <c r="C239" s="5" t="s">
        <v>283</v>
      </c>
      <c r="D239" t="s">
        <v>250</v>
      </c>
      <c r="E239" t="s">
        <v>284</v>
      </c>
      <c r="F239">
        <v>5</v>
      </c>
      <c r="G239" s="1">
        <v>3920</v>
      </c>
      <c r="H239" s="1">
        <v>33100</v>
      </c>
      <c r="I239" s="1">
        <v>24337</v>
      </c>
      <c r="J239" s="1">
        <v>26864</v>
      </c>
      <c r="K239" s="1">
        <v>35798</v>
      </c>
      <c r="L239" s="5">
        <v>0.74</v>
      </c>
      <c r="M239" s="5">
        <v>1.08</v>
      </c>
      <c r="N239" s="7">
        <v>13.46</v>
      </c>
      <c r="O239" s="7">
        <v>20.45</v>
      </c>
      <c r="P239" s="7">
        <v>20.86</v>
      </c>
      <c r="Q239" s="7">
        <v>5.52</v>
      </c>
      <c r="R239" s="7">
        <v>18.100000000000001</v>
      </c>
      <c r="S239" s="7">
        <v>0</v>
      </c>
      <c r="T239">
        <v>1.48</v>
      </c>
      <c r="U239">
        <v>406</v>
      </c>
      <c r="V239">
        <v>596</v>
      </c>
      <c r="W239">
        <v>482</v>
      </c>
      <c r="X239">
        <v>144</v>
      </c>
      <c r="Y239">
        <v>10</v>
      </c>
      <c r="Z239">
        <v>1.04</v>
      </c>
    </row>
    <row r="240" spans="1:26" hidden="1" x14ac:dyDescent="0.3">
      <c r="A240">
        <v>139</v>
      </c>
      <c r="B240">
        <v>44340</v>
      </c>
      <c r="C240" s="5" t="s">
        <v>352</v>
      </c>
      <c r="D240" t="s">
        <v>353</v>
      </c>
      <c r="E240" t="s">
        <v>354</v>
      </c>
      <c r="F240">
        <v>5</v>
      </c>
      <c r="G240" s="1">
        <v>3405</v>
      </c>
      <c r="H240" s="1">
        <v>19050</v>
      </c>
      <c r="I240" s="1">
        <v>11587</v>
      </c>
      <c r="J240" s="1">
        <v>13278</v>
      </c>
      <c r="K240" s="1">
        <v>19256</v>
      </c>
      <c r="L240" s="5">
        <v>0.61</v>
      </c>
      <c r="M240" s="5">
        <v>1.01</v>
      </c>
      <c r="N240" s="7">
        <v>16.260000000000002</v>
      </c>
      <c r="O240" s="7">
        <v>29.85</v>
      </c>
      <c r="P240" s="7">
        <v>17.46</v>
      </c>
      <c r="Q240" s="7">
        <v>11.97</v>
      </c>
      <c r="R240" s="7">
        <v>22.74</v>
      </c>
      <c r="S240" s="7">
        <v>1</v>
      </c>
      <c r="T240">
        <v>1.48</v>
      </c>
      <c r="U240">
        <v>350</v>
      </c>
      <c r="V240">
        <v>514</v>
      </c>
      <c r="W240">
        <v>206</v>
      </c>
      <c r="X240">
        <v>173</v>
      </c>
      <c r="Y240">
        <v>10</v>
      </c>
      <c r="Z240">
        <v>1.03</v>
      </c>
    </row>
    <row r="241" spans="1:26" hidden="1" x14ac:dyDescent="0.3">
      <c r="A241">
        <v>160</v>
      </c>
      <c r="B241">
        <v>90460</v>
      </c>
      <c r="C241" s="5" t="s">
        <v>398</v>
      </c>
      <c r="D241" t="s">
        <v>268</v>
      </c>
      <c r="E241" t="s">
        <v>399</v>
      </c>
      <c r="F241">
        <v>2</v>
      </c>
      <c r="G241" s="1">
        <v>7649</v>
      </c>
      <c r="H241" s="1">
        <v>22850</v>
      </c>
      <c r="I241" s="1">
        <v>13096</v>
      </c>
      <c r="J241" s="1">
        <v>16145</v>
      </c>
      <c r="K241" s="1">
        <v>26924</v>
      </c>
      <c r="L241" s="5">
        <v>0.56999999999999995</v>
      </c>
      <c r="M241" s="5">
        <v>1.18</v>
      </c>
      <c r="N241" s="7">
        <v>23.47</v>
      </c>
      <c r="O241" s="7">
        <v>24.22</v>
      </c>
      <c r="P241" s="7">
        <v>49.27</v>
      </c>
      <c r="Q241" s="7">
        <v>35.840000000000003</v>
      </c>
      <c r="R241" s="7">
        <v>34.51</v>
      </c>
      <c r="S241" s="7">
        <v>0</v>
      </c>
      <c r="T241">
        <v>1.93</v>
      </c>
      <c r="U241">
        <v>785</v>
      </c>
      <c r="V241">
        <v>626</v>
      </c>
      <c r="W241">
        <v>910</v>
      </c>
      <c r="X241">
        <v>757</v>
      </c>
      <c r="Y241">
        <v>10</v>
      </c>
      <c r="Z241">
        <v>1.03</v>
      </c>
    </row>
    <row r="242" spans="1:26" hidden="1" x14ac:dyDescent="0.3">
      <c r="A242">
        <v>163</v>
      </c>
      <c r="B242">
        <v>8490</v>
      </c>
      <c r="C242" s="5" t="s">
        <v>405</v>
      </c>
      <c r="D242" t="s">
        <v>83</v>
      </c>
      <c r="E242" t="s">
        <v>406</v>
      </c>
      <c r="F242">
        <v>5</v>
      </c>
      <c r="G242" s="1">
        <v>6629</v>
      </c>
      <c r="H242" s="1">
        <v>57300</v>
      </c>
      <c r="I242" s="1">
        <v>31885</v>
      </c>
      <c r="J242" s="1">
        <v>35880</v>
      </c>
      <c r="K242" s="1">
        <v>50002</v>
      </c>
      <c r="L242" s="5">
        <v>0.56000000000000005</v>
      </c>
      <c r="M242" s="5">
        <v>0.87</v>
      </c>
      <c r="N242" s="7">
        <v>14.84</v>
      </c>
      <c r="O242" s="7">
        <v>11.14</v>
      </c>
      <c r="P242" s="7">
        <v>9.4700000000000006</v>
      </c>
      <c r="Q242" s="7">
        <v>8.73</v>
      </c>
      <c r="R242" s="7">
        <v>10.18</v>
      </c>
      <c r="S242" s="7">
        <v>1</v>
      </c>
      <c r="T242">
        <v>0.6</v>
      </c>
      <c r="U242">
        <v>684</v>
      </c>
      <c r="V242">
        <v>474</v>
      </c>
      <c r="W242">
        <v>393</v>
      </c>
      <c r="X242">
        <v>373</v>
      </c>
      <c r="Y242">
        <v>10</v>
      </c>
      <c r="Z242">
        <v>1.03</v>
      </c>
    </row>
    <row r="243" spans="1:26" hidden="1" x14ac:dyDescent="0.3">
      <c r="A243">
        <v>197</v>
      </c>
      <c r="B243">
        <v>13890</v>
      </c>
      <c r="C243" s="5" t="s">
        <v>477</v>
      </c>
      <c r="D243" t="s">
        <v>478</v>
      </c>
      <c r="E243" t="s">
        <v>479</v>
      </c>
      <c r="F243">
        <v>2</v>
      </c>
      <c r="G243" s="1">
        <v>12692</v>
      </c>
      <c r="H243" s="1">
        <v>88100</v>
      </c>
      <c r="I243" s="1">
        <v>38821</v>
      </c>
      <c r="J243" s="1">
        <v>47287</v>
      </c>
      <c r="K243" s="1">
        <v>77213</v>
      </c>
      <c r="L243" s="5">
        <v>0.44</v>
      </c>
      <c r="M243" s="5">
        <v>0.88</v>
      </c>
      <c r="N243" s="7">
        <v>22.08</v>
      </c>
      <c r="O243" s="7">
        <v>26.32</v>
      </c>
      <c r="P243" s="7">
        <v>28.34</v>
      </c>
      <c r="Q243" s="7">
        <v>40.130000000000003</v>
      </c>
      <c r="R243" s="7">
        <v>29.3</v>
      </c>
      <c r="S243" s="7">
        <v>0</v>
      </c>
      <c r="T243">
        <v>1.1200000000000001</v>
      </c>
      <c r="U243">
        <v>1308</v>
      </c>
      <c r="V243">
        <v>1039</v>
      </c>
      <c r="W243">
        <v>531</v>
      </c>
      <c r="X243">
        <v>872</v>
      </c>
      <c r="Y243">
        <v>10</v>
      </c>
      <c r="Z243">
        <v>1.03</v>
      </c>
    </row>
    <row r="244" spans="1:26" hidden="1" x14ac:dyDescent="0.3">
      <c r="A244">
        <v>229</v>
      </c>
      <c r="B244">
        <v>131390</v>
      </c>
      <c r="C244" s="5" t="s">
        <v>545</v>
      </c>
      <c r="D244" t="s">
        <v>220</v>
      </c>
      <c r="E244" t="s">
        <v>546</v>
      </c>
      <c r="F244">
        <v>4</v>
      </c>
      <c r="G244" s="1">
        <v>3208</v>
      </c>
      <c r="H244" s="1">
        <v>21650</v>
      </c>
      <c r="I244" s="1">
        <v>7349</v>
      </c>
      <c r="J244" s="1">
        <v>8895</v>
      </c>
      <c r="K244" s="1">
        <v>14361</v>
      </c>
      <c r="L244" s="5">
        <v>0.34</v>
      </c>
      <c r="M244" s="5">
        <v>0.66</v>
      </c>
      <c r="N244" s="7">
        <v>21.39</v>
      </c>
      <c r="O244" s="7">
        <v>21.81</v>
      </c>
      <c r="P244" s="7">
        <v>18.329999999999998</v>
      </c>
      <c r="Q244" s="7">
        <v>14.63</v>
      </c>
      <c r="R244" s="7">
        <v>19.45</v>
      </c>
      <c r="S244" s="7">
        <v>1</v>
      </c>
      <c r="T244">
        <v>0.63</v>
      </c>
      <c r="U244">
        <v>221</v>
      </c>
      <c r="V244">
        <v>178</v>
      </c>
      <c r="W244">
        <v>118</v>
      </c>
      <c r="X244">
        <v>88</v>
      </c>
      <c r="Y244">
        <v>15</v>
      </c>
      <c r="Z244">
        <v>1.03</v>
      </c>
    </row>
    <row r="245" spans="1:26" hidden="1" x14ac:dyDescent="0.3">
      <c r="A245">
        <v>414</v>
      </c>
      <c r="B245">
        <v>69510</v>
      </c>
      <c r="C245" s="5" t="s">
        <v>927</v>
      </c>
      <c r="D245" t="s">
        <v>447</v>
      </c>
      <c r="E245" t="s">
        <v>928</v>
      </c>
      <c r="F245">
        <v>5</v>
      </c>
      <c r="G245" s="1">
        <v>993</v>
      </c>
      <c r="H245" s="1">
        <v>9100</v>
      </c>
      <c r="I245" s="1">
        <v>0</v>
      </c>
      <c r="J245" s="1">
        <v>0</v>
      </c>
      <c r="K245" s="1">
        <v>0</v>
      </c>
      <c r="L245" s="5">
        <v>0</v>
      </c>
      <c r="M245" s="5">
        <v>0</v>
      </c>
      <c r="N245" s="7">
        <v>5.73</v>
      </c>
      <c r="O245" s="7">
        <v>11.74</v>
      </c>
      <c r="P245" s="7">
        <v>15.15</v>
      </c>
      <c r="Q245" s="7">
        <v>7.97</v>
      </c>
      <c r="R245" s="7">
        <v>12.25</v>
      </c>
      <c r="S245" s="7">
        <v>0</v>
      </c>
      <c r="T245">
        <v>2.62</v>
      </c>
      <c r="U245">
        <v>102</v>
      </c>
      <c r="V245">
        <v>175</v>
      </c>
      <c r="W245">
        <v>180</v>
      </c>
      <c r="X245">
        <v>160</v>
      </c>
      <c r="Y245">
        <v>10</v>
      </c>
      <c r="Z245">
        <v>1.03</v>
      </c>
    </row>
    <row r="246" spans="1:26" hidden="1" x14ac:dyDescent="0.3">
      <c r="A246">
        <v>69</v>
      </c>
      <c r="B246">
        <v>64960</v>
      </c>
      <c r="C246" s="5" t="s">
        <v>188</v>
      </c>
      <c r="D246" t="s">
        <v>189</v>
      </c>
      <c r="E246" t="s">
        <v>190</v>
      </c>
      <c r="F246">
        <v>5</v>
      </c>
      <c r="G246" s="1">
        <v>7984</v>
      </c>
      <c r="H246" s="1">
        <v>54600</v>
      </c>
      <c r="I246" s="1">
        <v>55646</v>
      </c>
      <c r="J246" s="1">
        <v>57254</v>
      </c>
      <c r="K246" s="1">
        <v>62940</v>
      </c>
      <c r="L246" s="5">
        <v>1.02</v>
      </c>
      <c r="M246" s="5">
        <v>1.1499999999999999</v>
      </c>
      <c r="N246" s="7">
        <v>9.2799999999999994</v>
      </c>
      <c r="O246" s="7">
        <v>0.33</v>
      </c>
      <c r="P246" s="7">
        <v>7.77</v>
      </c>
      <c r="Q246" s="7">
        <v>8.1199999999999992</v>
      </c>
      <c r="R246" s="7">
        <v>4.1100000000000003</v>
      </c>
      <c r="S246" s="7">
        <v>0</v>
      </c>
      <c r="T246">
        <v>0.5</v>
      </c>
      <c r="U246">
        <v>817</v>
      </c>
      <c r="V246">
        <v>892</v>
      </c>
      <c r="W246">
        <v>582</v>
      </c>
      <c r="X246">
        <v>967</v>
      </c>
      <c r="Y246">
        <v>10</v>
      </c>
      <c r="Z246">
        <v>1.02</v>
      </c>
    </row>
    <row r="247" spans="1:26" hidden="1" x14ac:dyDescent="0.3">
      <c r="A247">
        <v>180</v>
      </c>
      <c r="B247">
        <v>89010</v>
      </c>
      <c r="C247" s="5" t="s">
        <v>439</v>
      </c>
      <c r="D247" t="s">
        <v>83</v>
      </c>
      <c r="E247" t="s">
        <v>440</v>
      </c>
      <c r="F247">
        <v>0</v>
      </c>
      <c r="G247" s="1">
        <v>2208</v>
      </c>
      <c r="H247" s="1">
        <v>15150</v>
      </c>
      <c r="I247" s="1">
        <v>7621</v>
      </c>
      <c r="J247" s="1">
        <v>8229</v>
      </c>
      <c r="K247" s="1">
        <v>10375</v>
      </c>
      <c r="L247" s="5">
        <v>0.5</v>
      </c>
      <c r="M247" s="5">
        <v>0.68</v>
      </c>
      <c r="N247" s="7">
        <v>12.01</v>
      </c>
      <c r="O247" s="7">
        <v>18.5</v>
      </c>
      <c r="P247" s="7">
        <v>1.4</v>
      </c>
      <c r="Q247" s="7">
        <v>-21.41</v>
      </c>
      <c r="R247" s="7">
        <v>6.15</v>
      </c>
      <c r="S247" s="7">
        <v>1</v>
      </c>
      <c r="T247">
        <v>0.36</v>
      </c>
      <c r="U247">
        <v>226</v>
      </c>
      <c r="V247">
        <v>263</v>
      </c>
      <c r="W247">
        <v>94</v>
      </c>
      <c r="X247">
        <v>-103</v>
      </c>
      <c r="Y247">
        <v>10</v>
      </c>
      <c r="Z247">
        <v>1.02</v>
      </c>
    </row>
    <row r="248" spans="1:26" x14ac:dyDescent="0.3">
      <c r="A248">
        <v>616</v>
      </c>
      <c r="B248">
        <v>83450</v>
      </c>
      <c r="C248" s="10" t="s">
        <v>1338</v>
      </c>
      <c r="D248" t="s">
        <v>108</v>
      </c>
      <c r="E248" t="s">
        <v>1339</v>
      </c>
      <c r="F248">
        <v>5</v>
      </c>
      <c r="G248" s="1">
        <v>1589</v>
      </c>
      <c r="H248" s="12">
        <v>17050</v>
      </c>
      <c r="I248" s="1">
        <v>0</v>
      </c>
      <c r="J248" s="1">
        <v>0</v>
      </c>
      <c r="K248" s="1">
        <v>0</v>
      </c>
      <c r="L248" s="5">
        <v>0</v>
      </c>
      <c r="M248" s="5">
        <v>0</v>
      </c>
      <c r="N248" s="7">
        <v>0</v>
      </c>
      <c r="O248" s="7">
        <v>19.829999999999998</v>
      </c>
      <c r="P248" s="7">
        <v>12.42</v>
      </c>
      <c r="Q248" s="7">
        <v>23.25</v>
      </c>
      <c r="R248" s="7">
        <v>17.93</v>
      </c>
      <c r="S248" s="7">
        <v>0</v>
      </c>
      <c r="T248">
        <v>1.46</v>
      </c>
      <c r="U248" s="1">
        <v>367</v>
      </c>
      <c r="V248" s="1">
        <v>219</v>
      </c>
      <c r="W248" s="1">
        <v>104</v>
      </c>
      <c r="X248" s="1">
        <v>223</v>
      </c>
      <c r="Y248">
        <v>10</v>
      </c>
      <c r="Z248" s="5">
        <v>2.31</v>
      </c>
    </row>
    <row r="249" spans="1:26" hidden="1" x14ac:dyDescent="0.3">
      <c r="A249">
        <v>143</v>
      </c>
      <c r="B249">
        <v>92730</v>
      </c>
      <c r="C249" s="5" t="s">
        <v>363</v>
      </c>
      <c r="D249" t="s">
        <v>83</v>
      </c>
      <c r="E249" t="s">
        <v>364</v>
      </c>
      <c r="F249">
        <v>5</v>
      </c>
      <c r="G249" s="1">
        <v>2347</v>
      </c>
      <c r="H249" s="1">
        <v>28600</v>
      </c>
      <c r="I249" s="1">
        <v>17160</v>
      </c>
      <c r="J249" s="1">
        <v>19907</v>
      </c>
      <c r="K249" s="1">
        <v>29618</v>
      </c>
      <c r="L249" s="5">
        <v>0.6</v>
      </c>
      <c r="M249" s="5">
        <v>1.04</v>
      </c>
      <c r="N249" s="7">
        <v>17.29</v>
      </c>
      <c r="O249" s="7">
        <v>23.33</v>
      </c>
      <c r="P249" s="7">
        <v>28.76</v>
      </c>
      <c r="Q249" s="7">
        <v>26.83</v>
      </c>
      <c r="R249" s="7">
        <v>25.72</v>
      </c>
      <c r="S249" s="7">
        <v>0</v>
      </c>
      <c r="T249">
        <v>1.51</v>
      </c>
      <c r="U249">
        <v>236</v>
      </c>
      <c r="V249">
        <v>230</v>
      </c>
      <c r="W249">
        <v>192</v>
      </c>
      <c r="X249">
        <v>140</v>
      </c>
      <c r="Y249">
        <v>10</v>
      </c>
      <c r="Z249">
        <v>1.01</v>
      </c>
    </row>
    <row r="250" spans="1:26" hidden="1" x14ac:dyDescent="0.3">
      <c r="A250">
        <v>930</v>
      </c>
      <c r="B250">
        <v>5380</v>
      </c>
      <c r="C250" s="5" t="s">
        <v>1963</v>
      </c>
      <c r="D250" t="s">
        <v>970</v>
      </c>
      <c r="E250" t="s">
        <v>1964</v>
      </c>
      <c r="F250">
        <v>0</v>
      </c>
      <c r="G250" s="1">
        <v>376056</v>
      </c>
      <c r="H250" s="1">
        <v>176000</v>
      </c>
      <c r="I250" s="1">
        <v>0</v>
      </c>
      <c r="J250" s="1">
        <v>0</v>
      </c>
      <c r="K250" s="1">
        <v>0</v>
      </c>
      <c r="L250" s="5">
        <v>0</v>
      </c>
      <c r="M250" s="5">
        <v>0</v>
      </c>
      <c r="N250" s="7">
        <v>3.83</v>
      </c>
      <c r="O250" s="7">
        <v>4.32</v>
      </c>
      <c r="P250" s="7">
        <v>2.2000000000000002</v>
      </c>
      <c r="Q250" s="7">
        <v>5.92</v>
      </c>
      <c r="R250" s="7">
        <v>3.88</v>
      </c>
      <c r="S250" s="7">
        <v>0</v>
      </c>
      <c r="T250">
        <v>0.72</v>
      </c>
      <c r="U250">
        <v>38057</v>
      </c>
      <c r="V250">
        <v>36055</v>
      </c>
      <c r="W250">
        <v>24222</v>
      </c>
      <c r="X250">
        <v>45747</v>
      </c>
      <c r="Y250">
        <v>10</v>
      </c>
      <c r="Z250">
        <v>1.01</v>
      </c>
    </row>
    <row r="251" spans="1:26" hidden="1" x14ac:dyDescent="0.3">
      <c r="A251">
        <v>249</v>
      </c>
      <c r="B251">
        <v>337930</v>
      </c>
      <c r="C251" s="5" t="s">
        <v>587</v>
      </c>
      <c r="D251" t="s">
        <v>569</v>
      </c>
      <c r="E251" t="s">
        <v>588</v>
      </c>
      <c r="F251">
        <v>4</v>
      </c>
      <c r="G251" s="1">
        <v>2669</v>
      </c>
      <c r="H251" s="1">
        <v>14000</v>
      </c>
      <c r="I251" s="1">
        <v>3846</v>
      </c>
      <c r="J251" s="1">
        <v>6180</v>
      </c>
      <c r="K251" s="1">
        <v>14431</v>
      </c>
      <c r="L251" s="5">
        <v>0.27</v>
      </c>
      <c r="M251" s="5">
        <v>1.03</v>
      </c>
      <c r="N251" s="7">
        <v>152.03</v>
      </c>
      <c r="O251" s="7">
        <v>84.04</v>
      </c>
      <c r="P251" s="7">
        <v>0</v>
      </c>
      <c r="Q251" s="7">
        <v>0</v>
      </c>
      <c r="R251" s="7">
        <v>42.02</v>
      </c>
      <c r="S251" s="7">
        <v>0</v>
      </c>
      <c r="T251">
        <v>0.32</v>
      </c>
      <c r="U251">
        <v>268</v>
      </c>
      <c r="V251">
        <v>99</v>
      </c>
      <c r="W251">
        <v>45</v>
      </c>
      <c r="X251">
        <v>0</v>
      </c>
      <c r="Y251">
        <v>10</v>
      </c>
      <c r="Z251">
        <v>1</v>
      </c>
    </row>
    <row r="252" spans="1:26" hidden="1" x14ac:dyDescent="0.3">
      <c r="A252">
        <v>715</v>
      </c>
      <c r="B252">
        <v>270</v>
      </c>
      <c r="C252" s="5" t="s">
        <v>1539</v>
      </c>
      <c r="D252" t="s">
        <v>970</v>
      </c>
      <c r="E252" t="s">
        <v>1540</v>
      </c>
      <c r="F252">
        <v>5</v>
      </c>
      <c r="G252" s="1">
        <v>171063</v>
      </c>
      <c r="H252" s="1">
        <v>42200</v>
      </c>
      <c r="I252" s="1">
        <v>0</v>
      </c>
      <c r="J252" s="1">
        <v>0</v>
      </c>
      <c r="K252" s="1">
        <v>0</v>
      </c>
      <c r="L252" s="5">
        <v>0</v>
      </c>
      <c r="M252" s="5">
        <v>0</v>
      </c>
      <c r="N252" s="7">
        <v>4.9000000000000004</v>
      </c>
      <c r="O252" s="7">
        <v>6.5</v>
      </c>
      <c r="P252" s="7">
        <v>4.2699999999999996</v>
      </c>
      <c r="Q252" s="7">
        <v>3.62</v>
      </c>
      <c r="R252" s="7">
        <v>5.28</v>
      </c>
      <c r="S252" s="7">
        <v>1</v>
      </c>
      <c r="T252">
        <v>1.1399999999999999</v>
      </c>
      <c r="U252">
        <v>17067</v>
      </c>
      <c r="V252">
        <v>20097</v>
      </c>
      <c r="W252">
        <v>11575</v>
      </c>
      <c r="X252">
        <v>6622</v>
      </c>
      <c r="Y252">
        <v>10</v>
      </c>
      <c r="Z252">
        <v>1</v>
      </c>
    </row>
    <row r="253" spans="1:26" hidden="1" x14ac:dyDescent="0.3">
      <c r="A253">
        <v>946</v>
      </c>
      <c r="B253">
        <v>39570</v>
      </c>
      <c r="C253" s="5" t="s">
        <v>1993</v>
      </c>
      <c r="D253" t="s">
        <v>95</v>
      </c>
      <c r="E253" t="s">
        <v>1994</v>
      </c>
      <c r="F253">
        <v>5</v>
      </c>
      <c r="G253" s="1">
        <v>1384</v>
      </c>
      <c r="H253" s="1">
        <v>8410</v>
      </c>
      <c r="I253" s="1">
        <v>0</v>
      </c>
      <c r="J253" s="1">
        <v>0</v>
      </c>
      <c r="K253" s="1">
        <v>0</v>
      </c>
      <c r="L253" s="5">
        <v>0</v>
      </c>
      <c r="M253" s="5">
        <v>0</v>
      </c>
      <c r="N253" s="7">
        <v>2.61</v>
      </c>
      <c r="O253" s="7">
        <v>-3.13</v>
      </c>
      <c r="P253" s="7">
        <v>11.99</v>
      </c>
      <c r="Q253" s="7">
        <v>12.75</v>
      </c>
      <c r="R253" s="7">
        <v>4.5599999999999996</v>
      </c>
      <c r="S253" s="7">
        <v>0</v>
      </c>
      <c r="T253">
        <v>0.7</v>
      </c>
      <c r="U253">
        <v>138</v>
      </c>
      <c r="V253">
        <v>130</v>
      </c>
      <c r="W253">
        <v>147</v>
      </c>
      <c r="X253">
        <v>148</v>
      </c>
      <c r="Y253">
        <v>10</v>
      </c>
      <c r="Z253">
        <v>1</v>
      </c>
    </row>
    <row r="254" spans="1:26" hidden="1" x14ac:dyDescent="0.3">
      <c r="A254">
        <v>133</v>
      </c>
      <c r="B254">
        <v>307950</v>
      </c>
      <c r="C254" s="5" t="s">
        <v>339</v>
      </c>
      <c r="D254" t="s">
        <v>152</v>
      </c>
      <c r="E254" t="s">
        <v>340</v>
      </c>
      <c r="F254">
        <v>5</v>
      </c>
      <c r="G254" s="1">
        <v>9072</v>
      </c>
      <c r="H254" s="1">
        <v>43200</v>
      </c>
      <c r="I254" s="1">
        <v>27054</v>
      </c>
      <c r="J254" s="1">
        <v>29163</v>
      </c>
      <c r="K254" s="1">
        <v>36616</v>
      </c>
      <c r="L254" s="5">
        <v>0.63</v>
      </c>
      <c r="M254" s="5">
        <v>0.85</v>
      </c>
      <c r="N254" s="7">
        <v>11.91</v>
      </c>
      <c r="O254" s="7">
        <v>11.71</v>
      </c>
      <c r="P254" s="7">
        <v>12.59</v>
      </c>
      <c r="Q254" s="7">
        <v>13.72</v>
      </c>
      <c r="R254" s="7">
        <v>12.34</v>
      </c>
      <c r="S254" s="7">
        <v>0</v>
      </c>
      <c r="T254">
        <v>0.88</v>
      </c>
      <c r="U254">
        <v>898</v>
      </c>
      <c r="V254">
        <v>802</v>
      </c>
      <c r="W254">
        <v>702</v>
      </c>
      <c r="X254">
        <v>729</v>
      </c>
      <c r="Y254">
        <v>10</v>
      </c>
      <c r="Z254">
        <v>0.99</v>
      </c>
    </row>
    <row r="255" spans="1:26" hidden="1" x14ac:dyDescent="0.3">
      <c r="A255">
        <v>810</v>
      </c>
      <c r="B255">
        <v>10120</v>
      </c>
      <c r="C255" s="5" t="s">
        <v>1724</v>
      </c>
      <c r="D255" t="s">
        <v>220</v>
      </c>
      <c r="E255" t="s">
        <v>1725</v>
      </c>
      <c r="F255">
        <v>5</v>
      </c>
      <c r="G255" s="1">
        <v>16980</v>
      </c>
      <c r="H255" s="1">
        <v>56600</v>
      </c>
      <c r="I255" s="1">
        <v>0</v>
      </c>
      <c r="J255" s="1">
        <v>0</v>
      </c>
      <c r="K255" s="1">
        <v>0</v>
      </c>
      <c r="L255" s="5">
        <v>0</v>
      </c>
      <c r="M255" s="5">
        <v>0</v>
      </c>
      <c r="N255" s="7">
        <v>7.63</v>
      </c>
      <c r="O255" s="7">
        <v>7.82</v>
      </c>
      <c r="P255" s="7">
        <v>10.78</v>
      </c>
      <c r="Q255" s="7">
        <v>9.51</v>
      </c>
      <c r="R255" s="7">
        <v>9.09</v>
      </c>
      <c r="S255" s="7">
        <v>0</v>
      </c>
      <c r="T255">
        <v>0.94</v>
      </c>
      <c r="U255">
        <v>1689</v>
      </c>
      <c r="V255">
        <v>1685</v>
      </c>
      <c r="W255">
        <v>2050</v>
      </c>
      <c r="X255">
        <v>1584</v>
      </c>
      <c r="Y255">
        <v>10</v>
      </c>
      <c r="Z255">
        <v>0.99</v>
      </c>
    </row>
    <row r="256" spans="1:26" hidden="1" x14ac:dyDescent="0.3">
      <c r="A256">
        <v>90</v>
      </c>
      <c r="B256">
        <v>286940</v>
      </c>
      <c r="C256" s="5" t="s">
        <v>242</v>
      </c>
      <c r="D256" t="s">
        <v>243</v>
      </c>
      <c r="E256" t="s">
        <v>244</v>
      </c>
      <c r="F256">
        <v>4</v>
      </c>
      <c r="G256" s="1">
        <v>5004</v>
      </c>
      <c r="H256" s="1">
        <v>32500</v>
      </c>
      <c r="I256" s="1">
        <v>27588</v>
      </c>
      <c r="J256" s="1">
        <v>28933</v>
      </c>
      <c r="K256" s="1">
        <v>33686</v>
      </c>
      <c r="L256" s="5">
        <v>0.85</v>
      </c>
      <c r="M256" s="5">
        <v>1.04</v>
      </c>
      <c r="N256" s="7">
        <v>10.3</v>
      </c>
      <c r="O256" s="7">
        <v>14.77</v>
      </c>
      <c r="P256" s="7">
        <v>9.65</v>
      </c>
      <c r="Q256" s="7">
        <v>0</v>
      </c>
      <c r="R256" s="7">
        <v>10.6</v>
      </c>
      <c r="S256" s="7">
        <v>1</v>
      </c>
      <c r="T256">
        <v>1.08</v>
      </c>
      <c r="U256">
        <v>492</v>
      </c>
      <c r="V256">
        <v>411</v>
      </c>
      <c r="W256">
        <v>390</v>
      </c>
      <c r="X256">
        <v>53</v>
      </c>
      <c r="Y256">
        <v>10</v>
      </c>
      <c r="Z256">
        <v>0.98</v>
      </c>
    </row>
    <row r="257" spans="1:26" hidden="1" x14ac:dyDescent="0.3">
      <c r="A257">
        <v>234</v>
      </c>
      <c r="B257">
        <v>21240</v>
      </c>
      <c r="C257" s="5" t="s">
        <v>555</v>
      </c>
      <c r="D257" t="s">
        <v>556</v>
      </c>
      <c r="E257" t="s">
        <v>557</v>
      </c>
      <c r="F257">
        <v>4</v>
      </c>
      <c r="G257" s="1">
        <v>59851</v>
      </c>
      <c r="H257" s="1">
        <v>81100</v>
      </c>
      <c r="I257" s="1">
        <v>25766</v>
      </c>
      <c r="J257" s="1">
        <v>33987</v>
      </c>
      <c r="K257" s="1">
        <v>63045</v>
      </c>
      <c r="L257" s="5">
        <v>0.32</v>
      </c>
      <c r="M257" s="5">
        <v>0.78</v>
      </c>
      <c r="N257" s="7">
        <v>33.47</v>
      </c>
      <c r="O257" s="7">
        <v>30.74</v>
      </c>
      <c r="P257" s="7">
        <v>33.840000000000003</v>
      </c>
      <c r="Q257" s="7">
        <v>30.12</v>
      </c>
      <c r="R257" s="7">
        <v>31.67</v>
      </c>
      <c r="S257" s="7">
        <v>0</v>
      </c>
      <c r="T257">
        <v>0.77</v>
      </c>
      <c r="U257">
        <v>5856</v>
      </c>
      <c r="V257">
        <v>4583</v>
      </c>
      <c r="W257">
        <v>5198</v>
      </c>
      <c r="X257">
        <v>4727</v>
      </c>
      <c r="Y257">
        <v>10</v>
      </c>
      <c r="Z257">
        <v>0.98</v>
      </c>
    </row>
    <row r="258" spans="1:26" hidden="1" x14ac:dyDescent="0.3">
      <c r="A258">
        <v>1325</v>
      </c>
      <c r="B258">
        <v>9830</v>
      </c>
      <c r="C258" s="5" t="s">
        <v>2741</v>
      </c>
      <c r="D258" t="s">
        <v>73</v>
      </c>
      <c r="E258" t="s">
        <v>2742</v>
      </c>
      <c r="F258">
        <v>1</v>
      </c>
      <c r="G258" s="1">
        <v>63226</v>
      </c>
      <c r="H258" s="1">
        <v>39550</v>
      </c>
      <c r="I258" s="1">
        <v>0</v>
      </c>
      <c r="J258" s="1">
        <v>0</v>
      </c>
      <c r="K258" s="1">
        <v>0</v>
      </c>
      <c r="L258" s="5">
        <v>0</v>
      </c>
      <c r="M258" s="5">
        <v>0</v>
      </c>
      <c r="N258" s="7">
        <v>7</v>
      </c>
      <c r="O258" s="7">
        <v>-4.0199999999999996</v>
      </c>
      <c r="P258" s="7">
        <v>3.08</v>
      </c>
      <c r="Q258" s="7">
        <v>14.6</v>
      </c>
      <c r="R258" s="7">
        <v>1.45</v>
      </c>
      <c r="S258" s="7">
        <v>0</v>
      </c>
      <c r="T258">
        <v>0.16</v>
      </c>
      <c r="U258">
        <v>6180</v>
      </c>
      <c r="V258">
        <v>3783</v>
      </c>
      <c r="W258">
        <v>3543</v>
      </c>
      <c r="X258">
        <v>7564</v>
      </c>
      <c r="Y258">
        <v>10</v>
      </c>
      <c r="Z258">
        <v>0.98</v>
      </c>
    </row>
    <row r="259" spans="1:26" hidden="1" x14ac:dyDescent="0.3">
      <c r="A259">
        <v>183</v>
      </c>
      <c r="B259">
        <v>97520</v>
      </c>
      <c r="C259" s="5" t="s">
        <v>446</v>
      </c>
      <c r="D259" t="s">
        <v>447</v>
      </c>
      <c r="E259" t="s">
        <v>448</v>
      </c>
      <c r="F259">
        <v>2</v>
      </c>
      <c r="G259" s="1">
        <v>6431</v>
      </c>
      <c r="H259" s="1">
        <v>36000</v>
      </c>
      <c r="I259" s="1">
        <v>17501</v>
      </c>
      <c r="J259" s="1">
        <v>21093</v>
      </c>
      <c r="K259" s="1">
        <v>33788</v>
      </c>
      <c r="L259" s="5">
        <v>0.49</v>
      </c>
      <c r="M259" s="5">
        <v>0.94</v>
      </c>
      <c r="N259" s="7">
        <v>20.93</v>
      </c>
      <c r="O259" s="7">
        <v>47.71</v>
      </c>
      <c r="P259" s="7">
        <v>26.19</v>
      </c>
      <c r="Q259" s="7">
        <v>-1.1000000000000001</v>
      </c>
      <c r="R259" s="7">
        <v>32.4</v>
      </c>
      <c r="S259" s="7">
        <v>1</v>
      </c>
      <c r="T259">
        <v>1.45</v>
      </c>
      <c r="U259">
        <v>625</v>
      </c>
      <c r="V259">
        <v>1131</v>
      </c>
      <c r="W259">
        <v>411</v>
      </c>
      <c r="X259">
        <v>197</v>
      </c>
      <c r="Y259">
        <v>10</v>
      </c>
      <c r="Z259">
        <v>0.97</v>
      </c>
    </row>
    <row r="260" spans="1:26" hidden="1" x14ac:dyDescent="0.3">
      <c r="A260">
        <v>115</v>
      </c>
      <c r="B260">
        <v>214320</v>
      </c>
      <c r="C260" s="5" t="s">
        <v>301</v>
      </c>
      <c r="D260" t="s">
        <v>302</v>
      </c>
      <c r="E260" t="s">
        <v>303</v>
      </c>
      <c r="F260">
        <v>0</v>
      </c>
      <c r="G260" s="1">
        <v>11080</v>
      </c>
      <c r="H260" s="1">
        <v>55400</v>
      </c>
      <c r="I260" s="1">
        <v>38766</v>
      </c>
      <c r="J260" s="1">
        <v>39203</v>
      </c>
      <c r="K260" s="1">
        <v>40750</v>
      </c>
      <c r="L260" s="5">
        <v>0.7</v>
      </c>
      <c r="M260" s="5">
        <v>0.74</v>
      </c>
      <c r="N260" s="7">
        <v>8.42</v>
      </c>
      <c r="O260" s="7">
        <v>9.8800000000000008</v>
      </c>
      <c r="P260" s="7">
        <v>10.98</v>
      </c>
      <c r="Q260" s="7">
        <v>9.27</v>
      </c>
      <c r="R260" s="7">
        <v>10.15</v>
      </c>
      <c r="S260" s="7">
        <v>0</v>
      </c>
      <c r="T260">
        <v>0.89</v>
      </c>
      <c r="U260">
        <v>1063</v>
      </c>
      <c r="V260">
        <v>1219</v>
      </c>
      <c r="W260">
        <v>1182</v>
      </c>
      <c r="X260">
        <v>967</v>
      </c>
      <c r="Y260">
        <v>10</v>
      </c>
      <c r="Z260">
        <v>0.96</v>
      </c>
    </row>
    <row r="261" spans="1:26" hidden="1" x14ac:dyDescent="0.3">
      <c r="A261">
        <v>121</v>
      </c>
      <c r="B261">
        <v>136540</v>
      </c>
      <c r="C261" s="5" t="s">
        <v>315</v>
      </c>
      <c r="D261" t="s">
        <v>243</v>
      </c>
      <c r="E261" t="s">
        <v>316</v>
      </c>
      <c r="F261">
        <v>5</v>
      </c>
      <c r="G261" s="1">
        <v>2223</v>
      </c>
      <c r="H261" s="1">
        <v>18300</v>
      </c>
      <c r="I261" s="1">
        <v>12421</v>
      </c>
      <c r="J261" s="1">
        <v>14113</v>
      </c>
      <c r="K261" s="1">
        <v>20094</v>
      </c>
      <c r="L261" s="5">
        <v>0.68</v>
      </c>
      <c r="M261" s="5">
        <v>1.1000000000000001</v>
      </c>
      <c r="N261" s="7">
        <v>15.58</v>
      </c>
      <c r="O261" s="7">
        <v>13.61</v>
      </c>
      <c r="P261" s="7">
        <v>12.04</v>
      </c>
      <c r="Q261" s="7">
        <v>9.08</v>
      </c>
      <c r="R261" s="7">
        <v>12.33</v>
      </c>
      <c r="S261" s="7">
        <v>1</v>
      </c>
      <c r="T261">
        <v>0.88</v>
      </c>
      <c r="U261">
        <v>213</v>
      </c>
      <c r="V261">
        <v>154</v>
      </c>
      <c r="W261">
        <v>109</v>
      </c>
      <c r="X261">
        <v>75</v>
      </c>
      <c r="Y261">
        <v>10</v>
      </c>
      <c r="Z261">
        <v>0.96</v>
      </c>
    </row>
    <row r="262" spans="1:26" hidden="1" x14ac:dyDescent="0.3">
      <c r="A262">
        <v>127</v>
      </c>
      <c r="B262">
        <v>108320</v>
      </c>
      <c r="C262" s="5" t="s">
        <v>326</v>
      </c>
      <c r="D262" t="s">
        <v>217</v>
      </c>
      <c r="E262" t="s">
        <v>327</v>
      </c>
      <c r="F262">
        <v>5</v>
      </c>
      <c r="G262" s="1">
        <v>8197</v>
      </c>
      <c r="H262" s="1">
        <v>50400</v>
      </c>
      <c r="I262" s="1">
        <v>33813</v>
      </c>
      <c r="J262" s="1">
        <v>37417</v>
      </c>
      <c r="K262" s="1">
        <v>50154</v>
      </c>
      <c r="L262" s="5">
        <v>0.67</v>
      </c>
      <c r="M262" s="5">
        <v>1</v>
      </c>
      <c r="N262" s="7">
        <v>13.63</v>
      </c>
      <c r="O262" s="7">
        <v>8.39</v>
      </c>
      <c r="P262" s="7">
        <v>11.4</v>
      </c>
      <c r="Q262" s="7">
        <v>11.87</v>
      </c>
      <c r="R262" s="7">
        <v>9.9700000000000006</v>
      </c>
      <c r="S262" s="7">
        <v>0</v>
      </c>
      <c r="T262">
        <v>0.73</v>
      </c>
      <c r="U262">
        <v>784</v>
      </c>
      <c r="V262">
        <v>473</v>
      </c>
      <c r="W262">
        <v>558</v>
      </c>
      <c r="X262">
        <v>455</v>
      </c>
      <c r="Y262">
        <v>10</v>
      </c>
      <c r="Z262">
        <v>0.96</v>
      </c>
    </row>
    <row r="263" spans="1:26" hidden="1" x14ac:dyDescent="0.3">
      <c r="A263">
        <v>149</v>
      </c>
      <c r="B263">
        <v>47810</v>
      </c>
      <c r="C263" s="5" t="s">
        <v>375</v>
      </c>
      <c r="D263" t="s">
        <v>376</v>
      </c>
      <c r="E263" t="s">
        <v>377</v>
      </c>
      <c r="F263">
        <v>1</v>
      </c>
      <c r="G263" s="1">
        <v>22809</v>
      </c>
      <c r="H263" s="1">
        <v>23400</v>
      </c>
      <c r="I263" s="1">
        <v>13835</v>
      </c>
      <c r="J263" s="1">
        <v>15434</v>
      </c>
      <c r="K263" s="1">
        <v>21084</v>
      </c>
      <c r="L263" s="5">
        <v>0.59</v>
      </c>
      <c r="M263" s="5">
        <v>0.9</v>
      </c>
      <c r="N263" s="7">
        <v>14.2</v>
      </c>
      <c r="O263" s="7">
        <v>15.84</v>
      </c>
      <c r="P263" s="7">
        <v>5.32</v>
      </c>
      <c r="Q263" s="7">
        <v>-18.190000000000001</v>
      </c>
      <c r="R263" s="7">
        <v>6.66</v>
      </c>
      <c r="S263" s="7">
        <v>1</v>
      </c>
      <c r="T263">
        <v>0.42</v>
      </c>
      <c r="U263">
        <v>2192</v>
      </c>
      <c r="V263">
        <v>2756</v>
      </c>
      <c r="W263">
        <v>1464</v>
      </c>
      <c r="X263">
        <v>-2089</v>
      </c>
      <c r="Y263">
        <v>10</v>
      </c>
      <c r="Z263">
        <v>0.96</v>
      </c>
    </row>
    <row r="264" spans="1:26" hidden="1" x14ac:dyDescent="0.3">
      <c r="A264">
        <v>1286</v>
      </c>
      <c r="B264">
        <v>120</v>
      </c>
      <c r="C264" s="5" t="s">
        <v>2668</v>
      </c>
      <c r="D264" t="s">
        <v>1396</v>
      </c>
      <c r="E264" t="s">
        <v>2669</v>
      </c>
      <c r="F264">
        <v>1</v>
      </c>
      <c r="G264" s="1">
        <v>36272</v>
      </c>
      <c r="H264" s="1">
        <v>159000</v>
      </c>
      <c r="I264" s="1">
        <v>0</v>
      </c>
      <c r="J264" s="1">
        <v>0</v>
      </c>
      <c r="K264" s="1">
        <v>0</v>
      </c>
      <c r="L264" s="5">
        <v>0</v>
      </c>
      <c r="M264" s="5">
        <v>0</v>
      </c>
      <c r="N264" s="7">
        <v>3.33</v>
      </c>
      <c r="O264" s="7">
        <v>1.41</v>
      </c>
      <c r="P264" s="7">
        <v>2.11</v>
      </c>
      <c r="Q264" s="7">
        <v>1.99</v>
      </c>
      <c r="R264" s="7">
        <v>1.74</v>
      </c>
      <c r="S264" s="7">
        <v>0</v>
      </c>
      <c r="T264">
        <v>0.21</v>
      </c>
      <c r="U264">
        <v>3455</v>
      </c>
      <c r="V264">
        <v>3072</v>
      </c>
      <c r="W264">
        <v>2427</v>
      </c>
      <c r="X264">
        <v>2357</v>
      </c>
      <c r="Y264">
        <v>10</v>
      </c>
      <c r="Z264">
        <v>0.95</v>
      </c>
    </row>
    <row r="265" spans="1:26" hidden="1" x14ac:dyDescent="0.3">
      <c r="A265">
        <v>210</v>
      </c>
      <c r="B265">
        <v>256630</v>
      </c>
      <c r="C265" s="5" t="s">
        <v>505</v>
      </c>
      <c r="D265" t="s">
        <v>506</v>
      </c>
      <c r="E265" t="s">
        <v>507</v>
      </c>
      <c r="F265">
        <v>5</v>
      </c>
      <c r="G265" s="1">
        <v>2020</v>
      </c>
      <c r="H265" s="1">
        <v>3575</v>
      </c>
      <c r="I265" s="1">
        <v>1402</v>
      </c>
      <c r="J265" s="1">
        <v>1573</v>
      </c>
      <c r="K265" s="1">
        <v>2176</v>
      </c>
      <c r="L265" s="5">
        <v>0.39</v>
      </c>
      <c r="M265" s="5">
        <v>0.61</v>
      </c>
      <c r="N265" s="7">
        <v>14.61</v>
      </c>
      <c r="O265" s="7">
        <v>1.96</v>
      </c>
      <c r="P265" s="7">
        <v>25.04</v>
      </c>
      <c r="Q265" s="7">
        <v>20.62</v>
      </c>
      <c r="R265" s="7">
        <v>12.76</v>
      </c>
      <c r="S265" s="7">
        <v>0</v>
      </c>
      <c r="T265">
        <v>0.55000000000000004</v>
      </c>
      <c r="U265">
        <v>126</v>
      </c>
      <c r="V265">
        <v>47</v>
      </c>
      <c r="W265">
        <v>138</v>
      </c>
      <c r="X265">
        <v>97</v>
      </c>
      <c r="Y265">
        <v>15</v>
      </c>
      <c r="Z265">
        <v>0.94</v>
      </c>
    </row>
    <row r="266" spans="1:26" hidden="1" x14ac:dyDescent="0.3">
      <c r="A266">
        <v>383</v>
      </c>
      <c r="B266">
        <v>82640</v>
      </c>
      <c r="C266" s="5" t="s">
        <v>867</v>
      </c>
      <c r="D266" t="s">
        <v>39</v>
      </c>
      <c r="E266" t="s">
        <v>826</v>
      </c>
      <c r="F266">
        <v>0</v>
      </c>
      <c r="G266" s="1">
        <v>4881</v>
      </c>
      <c r="H266" s="1">
        <v>3025</v>
      </c>
      <c r="I266" s="1">
        <v>0</v>
      </c>
      <c r="J266" s="1">
        <v>0</v>
      </c>
      <c r="K266" s="1">
        <v>0</v>
      </c>
      <c r="L266" s="5">
        <v>0</v>
      </c>
      <c r="M266" s="5">
        <v>0</v>
      </c>
      <c r="N266" s="7">
        <v>5.65</v>
      </c>
      <c r="O266" s="7">
        <v>4.7300000000000004</v>
      </c>
      <c r="P266" s="7">
        <v>2.15</v>
      </c>
      <c r="Q266" s="7">
        <v>8.99</v>
      </c>
      <c r="R266" s="7">
        <v>4.58</v>
      </c>
      <c r="S266" s="7">
        <v>0</v>
      </c>
      <c r="T266">
        <v>3.17</v>
      </c>
      <c r="U266">
        <v>460</v>
      </c>
      <c r="V266">
        <v>1142</v>
      </c>
      <c r="W266">
        <v>668</v>
      </c>
      <c r="X266">
        <v>2466</v>
      </c>
      <c r="Y266">
        <v>10</v>
      </c>
      <c r="Z266">
        <v>0.94</v>
      </c>
    </row>
    <row r="267" spans="1:26" hidden="1" x14ac:dyDescent="0.3">
      <c r="A267">
        <v>117</v>
      </c>
      <c r="B267">
        <v>91700</v>
      </c>
      <c r="C267" s="5" t="s">
        <v>306</v>
      </c>
      <c r="D267" t="s">
        <v>268</v>
      </c>
      <c r="E267" t="s">
        <v>307</v>
      </c>
      <c r="F267">
        <v>5</v>
      </c>
      <c r="G267" s="1">
        <v>5605</v>
      </c>
      <c r="H267" s="1">
        <v>10350</v>
      </c>
      <c r="I267" s="1">
        <v>7146</v>
      </c>
      <c r="J267" s="1">
        <v>7321</v>
      </c>
      <c r="K267" s="1">
        <v>7939</v>
      </c>
      <c r="L267" s="5">
        <v>0.69</v>
      </c>
      <c r="M267" s="5">
        <v>0.77</v>
      </c>
      <c r="N267" s="7">
        <v>9.06</v>
      </c>
      <c r="O267" s="7">
        <v>18.71</v>
      </c>
      <c r="P267" s="7">
        <v>3.09</v>
      </c>
      <c r="Q267" s="7">
        <v>0.26</v>
      </c>
      <c r="R267" s="7">
        <v>10.43</v>
      </c>
      <c r="S267" s="7">
        <v>1</v>
      </c>
      <c r="T267">
        <v>0.89</v>
      </c>
      <c r="U267">
        <v>519</v>
      </c>
      <c r="V267">
        <v>1052</v>
      </c>
      <c r="W267">
        <v>302</v>
      </c>
      <c r="X267">
        <v>98</v>
      </c>
      <c r="Y267">
        <v>10</v>
      </c>
      <c r="Z267">
        <v>0.93</v>
      </c>
    </row>
    <row r="268" spans="1:26" hidden="1" x14ac:dyDescent="0.3">
      <c r="A268">
        <v>156</v>
      </c>
      <c r="B268">
        <v>30000</v>
      </c>
      <c r="C268" s="5" t="s">
        <v>390</v>
      </c>
      <c r="D268" t="s">
        <v>302</v>
      </c>
      <c r="E268" t="s">
        <v>391</v>
      </c>
      <c r="F268">
        <v>0</v>
      </c>
      <c r="G268" s="1">
        <v>21858</v>
      </c>
      <c r="H268" s="1">
        <v>19000</v>
      </c>
      <c r="I268" s="1">
        <v>11113</v>
      </c>
      <c r="J268" s="1">
        <v>12445</v>
      </c>
      <c r="K268" s="1">
        <v>17153</v>
      </c>
      <c r="L268" s="5">
        <v>0.57999999999999996</v>
      </c>
      <c r="M268" s="5">
        <v>0.9</v>
      </c>
      <c r="N268" s="7">
        <v>14.48</v>
      </c>
      <c r="O268" s="7">
        <v>15.09</v>
      </c>
      <c r="P268" s="7">
        <v>15.01</v>
      </c>
      <c r="Q268" s="7">
        <v>15.8</v>
      </c>
      <c r="R268" s="7">
        <v>15.18</v>
      </c>
      <c r="S268" s="7">
        <v>0</v>
      </c>
      <c r="T268">
        <v>1.08</v>
      </c>
      <c r="U268">
        <v>2042</v>
      </c>
      <c r="V268">
        <v>2058</v>
      </c>
      <c r="W268">
        <v>1811</v>
      </c>
      <c r="X268">
        <v>1565</v>
      </c>
      <c r="Y268">
        <v>10</v>
      </c>
      <c r="Z268">
        <v>0.93</v>
      </c>
    </row>
    <row r="269" spans="1:26" hidden="1" x14ac:dyDescent="0.3">
      <c r="A269">
        <v>189</v>
      </c>
      <c r="B269">
        <v>130580</v>
      </c>
      <c r="C269" s="5" t="s">
        <v>460</v>
      </c>
      <c r="D269" t="s">
        <v>461</v>
      </c>
      <c r="E269" t="s">
        <v>462</v>
      </c>
      <c r="F269">
        <v>5</v>
      </c>
      <c r="G269" s="1">
        <v>1594</v>
      </c>
      <c r="H269" s="1">
        <v>10350</v>
      </c>
      <c r="I269" s="1">
        <v>4827</v>
      </c>
      <c r="J269" s="1">
        <v>5798</v>
      </c>
      <c r="K269" s="1">
        <v>9231</v>
      </c>
      <c r="L269" s="5">
        <v>0.47</v>
      </c>
      <c r="M269" s="5">
        <v>0.89</v>
      </c>
      <c r="N269" s="7">
        <v>20.58</v>
      </c>
      <c r="O269" s="7">
        <v>21.19</v>
      </c>
      <c r="P269" s="7">
        <v>22.21</v>
      </c>
      <c r="Q269" s="7">
        <v>17.75</v>
      </c>
      <c r="R269" s="7">
        <v>20.96</v>
      </c>
      <c r="S269" s="7">
        <v>0</v>
      </c>
      <c r="T269">
        <v>0.91</v>
      </c>
      <c r="U269">
        <v>149</v>
      </c>
      <c r="V269">
        <v>128</v>
      </c>
      <c r="W269">
        <v>104</v>
      </c>
      <c r="X269">
        <v>85</v>
      </c>
      <c r="Y269">
        <v>10</v>
      </c>
      <c r="Z269">
        <v>0.93</v>
      </c>
    </row>
    <row r="270" spans="1:26" hidden="1" x14ac:dyDescent="0.3">
      <c r="A270">
        <v>309</v>
      </c>
      <c r="B270">
        <v>4800</v>
      </c>
      <c r="C270" s="5" t="s">
        <v>711</v>
      </c>
      <c r="D270" t="s">
        <v>19</v>
      </c>
      <c r="E270" t="s">
        <v>712</v>
      </c>
      <c r="F270">
        <v>0</v>
      </c>
      <c r="G270" s="1">
        <v>14265</v>
      </c>
      <c r="H270" s="1">
        <v>67700</v>
      </c>
      <c r="I270" s="1">
        <v>0</v>
      </c>
      <c r="J270" s="1">
        <v>0</v>
      </c>
      <c r="K270" s="1">
        <v>0</v>
      </c>
      <c r="L270" s="5">
        <v>0</v>
      </c>
      <c r="M270" s="5">
        <v>0</v>
      </c>
      <c r="N270" s="7">
        <v>2.52</v>
      </c>
      <c r="O270" s="7">
        <v>4.25</v>
      </c>
      <c r="P270" s="7">
        <v>110.16</v>
      </c>
      <c r="Q270" s="7">
        <v>8.9499999999999993</v>
      </c>
      <c r="R270" s="7">
        <v>40.340000000000003</v>
      </c>
      <c r="S270" s="7">
        <v>0</v>
      </c>
      <c r="T270">
        <v>8.8000000000000007</v>
      </c>
      <c r="U270">
        <v>1325</v>
      </c>
      <c r="V270">
        <v>2368</v>
      </c>
      <c r="W270">
        <v>1550</v>
      </c>
      <c r="X270">
        <v>359</v>
      </c>
      <c r="Y270">
        <v>10</v>
      </c>
      <c r="Z270">
        <v>0.93</v>
      </c>
    </row>
    <row r="271" spans="1:26" hidden="1" x14ac:dyDescent="0.3">
      <c r="A271">
        <v>96</v>
      </c>
      <c r="B271">
        <v>43150</v>
      </c>
      <c r="C271" s="5" t="s">
        <v>256</v>
      </c>
      <c r="D271" t="s">
        <v>257</v>
      </c>
      <c r="E271" t="s">
        <v>258</v>
      </c>
      <c r="F271">
        <v>5</v>
      </c>
      <c r="G271" s="1">
        <v>3194</v>
      </c>
      <c r="H271" s="1">
        <v>21500</v>
      </c>
      <c r="I271" s="1">
        <v>17372</v>
      </c>
      <c r="J271" s="1">
        <v>17857</v>
      </c>
      <c r="K271" s="1">
        <v>19570</v>
      </c>
      <c r="L271" s="5">
        <v>0.81</v>
      </c>
      <c r="M271" s="5">
        <v>0.91</v>
      </c>
      <c r="N271" s="7">
        <v>9.23</v>
      </c>
      <c r="O271" s="7">
        <v>14.49</v>
      </c>
      <c r="P271" s="7">
        <v>13.13</v>
      </c>
      <c r="Q271" s="7">
        <v>46.14</v>
      </c>
      <c r="R271" s="7">
        <v>19.309999999999999</v>
      </c>
      <c r="S271" s="7">
        <v>0</v>
      </c>
      <c r="T271">
        <v>1.9</v>
      </c>
      <c r="U271">
        <v>293</v>
      </c>
      <c r="V271">
        <v>429</v>
      </c>
      <c r="W271">
        <v>394</v>
      </c>
      <c r="X271">
        <v>391</v>
      </c>
      <c r="Y271">
        <v>10</v>
      </c>
      <c r="Z271">
        <v>0.92</v>
      </c>
    </row>
    <row r="272" spans="1:26" hidden="1" x14ac:dyDescent="0.3">
      <c r="A272">
        <v>176</v>
      </c>
      <c r="B272">
        <v>241590</v>
      </c>
      <c r="C272" s="5" t="s">
        <v>431</v>
      </c>
      <c r="D272" t="s">
        <v>432</v>
      </c>
      <c r="F272">
        <v>0</v>
      </c>
      <c r="G272" s="1">
        <v>7264</v>
      </c>
      <c r="H272" s="1">
        <v>12000</v>
      </c>
      <c r="I272" s="1">
        <v>6097</v>
      </c>
      <c r="J272" s="1">
        <v>6352</v>
      </c>
      <c r="K272" s="1">
        <v>7255</v>
      </c>
      <c r="L272" s="5">
        <v>0.51</v>
      </c>
      <c r="M272" s="5">
        <v>0.6</v>
      </c>
      <c r="N272" s="7">
        <v>9.94</v>
      </c>
      <c r="O272" s="7">
        <v>19.87</v>
      </c>
      <c r="P272" s="7">
        <v>6.39</v>
      </c>
      <c r="Q272" s="7">
        <v>18.41</v>
      </c>
      <c r="R272" s="7">
        <v>15.13</v>
      </c>
      <c r="S272" s="7">
        <v>0</v>
      </c>
      <c r="T272">
        <v>0.92</v>
      </c>
      <c r="U272">
        <v>669</v>
      </c>
      <c r="V272">
        <v>854</v>
      </c>
      <c r="W272">
        <v>403</v>
      </c>
      <c r="X272">
        <v>585</v>
      </c>
      <c r="Y272">
        <v>10</v>
      </c>
      <c r="Z272">
        <v>0.92</v>
      </c>
    </row>
    <row r="273" spans="1:26" hidden="1" x14ac:dyDescent="0.3">
      <c r="A273">
        <v>707</v>
      </c>
      <c r="B273">
        <v>228850</v>
      </c>
      <c r="C273" s="5" t="s">
        <v>1523</v>
      </c>
      <c r="D273" t="s">
        <v>257</v>
      </c>
      <c r="E273" t="s">
        <v>1524</v>
      </c>
      <c r="F273">
        <v>5</v>
      </c>
      <c r="G273" s="1">
        <v>1875</v>
      </c>
      <c r="H273" s="1">
        <v>11300</v>
      </c>
      <c r="I273" s="1">
        <v>0</v>
      </c>
      <c r="J273" s="1">
        <v>0</v>
      </c>
      <c r="K273" s="1">
        <v>0</v>
      </c>
      <c r="L273" s="5">
        <v>0</v>
      </c>
      <c r="M273" s="5">
        <v>0</v>
      </c>
      <c r="N273" s="7">
        <v>6.61</v>
      </c>
      <c r="O273" s="7">
        <v>7.81</v>
      </c>
      <c r="P273" s="7">
        <v>8.77</v>
      </c>
      <c r="Q273" s="7">
        <v>8.5500000000000007</v>
      </c>
      <c r="R273" s="7">
        <v>8.25</v>
      </c>
      <c r="S273" s="7">
        <v>0</v>
      </c>
      <c r="T273">
        <v>1.17</v>
      </c>
      <c r="U273">
        <v>171</v>
      </c>
      <c r="V273">
        <v>228</v>
      </c>
      <c r="W273">
        <v>212</v>
      </c>
      <c r="X273">
        <v>173</v>
      </c>
      <c r="Y273">
        <v>10</v>
      </c>
      <c r="Z273">
        <v>0.91</v>
      </c>
    </row>
    <row r="274" spans="1:26" hidden="1" x14ac:dyDescent="0.3">
      <c r="A274">
        <v>828</v>
      </c>
      <c r="B274">
        <v>5610</v>
      </c>
      <c r="C274" s="5" t="s">
        <v>1761</v>
      </c>
      <c r="D274" t="s">
        <v>169</v>
      </c>
      <c r="E274" t="s">
        <v>1762</v>
      </c>
      <c r="F274">
        <v>0</v>
      </c>
      <c r="G274" s="1">
        <v>5350</v>
      </c>
      <c r="H274" s="1">
        <v>62000</v>
      </c>
      <c r="I274" s="1">
        <v>0</v>
      </c>
      <c r="J274" s="1">
        <v>0</v>
      </c>
      <c r="K274" s="1">
        <v>0</v>
      </c>
      <c r="L274" s="5">
        <v>0</v>
      </c>
      <c r="M274" s="5">
        <v>0</v>
      </c>
      <c r="N274" s="7">
        <v>6.24</v>
      </c>
      <c r="O274" s="7">
        <v>6.34</v>
      </c>
      <c r="P274" s="7">
        <v>14.18</v>
      </c>
      <c r="Q274" s="7">
        <v>13.33</v>
      </c>
      <c r="R274" s="7">
        <v>10.119999999999999</v>
      </c>
      <c r="S274" s="7">
        <v>0</v>
      </c>
      <c r="T274">
        <v>0.89</v>
      </c>
      <c r="U274">
        <v>487</v>
      </c>
      <c r="V274">
        <v>470</v>
      </c>
      <c r="W274">
        <v>599</v>
      </c>
      <c r="X274">
        <v>547</v>
      </c>
      <c r="Y274">
        <v>10</v>
      </c>
      <c r="Z274">
        <v>0.91</v>
      </c>
    </row>
    <row r="275" spans="1:26" hidden="1" x14ac:dyDescent="0.3">
      <c r="A275">
        <v>1193</v>
      </c>
      <c r="B275">
        <v>17800</v>
      </c>
      <c r="C275" s="5" t="s">
        <v>2484</v>
      </c>
      <c r="D275" t="s">
        <v>299</v>
      </c>
      <c r="E275" t="s">
        <v>2485</v>
      </c>
      <c r="F275">
        <v>0</v>
      </c>
      <c r="G275" s="1">
        <v>16031</v>
      </c>
      <c r="H275" s="1">
        <v>41800</v>
      </c>
      <c r="I275" s="1">
        <v>0</v>
      </c>
      <c r="J275" s="1">
        <v>0</v>
      </c>
      <c r="K275" s="1">
        <v>0</v>
      </c>
      <c r="L275" s="5">
        <v>0</v>
      </c>
      <c r="M275" s="5">
        <v>0</v>
      </c>
      <c r="N275" s="7">
        <v>7.16</v>
      </c>
      <c r="O275" s="7">
        <v>5.22</v>
      </c>
      <c r="P275" s="7">
        <v>0.9</v>
      </c>
      <c r="Q275" s="7">
        <v>11.59</v>
      </c>
      <c r="R275" s="7">
        <v>4.84</v>
      </c>
      <c r="S275" s="7">
        <v>0</v>
      </c>
      <c r="T275">
        <v>0.34</v>
      </c>
      <c r="U275">
        <v>1454</v>
      </c>
      <c r="V275">
        <v>1362</v>
      </c>
      <c r="W275">
        <v>1431</v>
      </c>
      <c r="X275">
        <v>1353</v>
      </c>
      <c r="Y275">
        <v>10</v>
      </c>
      <c r="Z275">
        <v>0.91</v>
      </c>
    </row>
    <row r="276" spans="1:26" hidden="1" x14ac:dyDescent="0.3">
      <c r="A276">
        <v>132</v>
      </c>
      <c r="B276">
        <v>100120</v>
      </c>
      <c r="C276" s="5" t="s">
        <v>337</v>
      </c>
      <c r="D276" t="s">
        <v>257</v>
      </c>
      <c r="E276" t="s">
        <v>338</v>
      </c>
      <c r="F276">
        <v>5</v>
      </c>
      <c r="G276" s="1">
        <v>3296</v>
      </c>
      <c r="H276" s="1">
        <v>32950</v>
      </c>
      <c r="I276" s="1">
        <v>20647</v>
      </c>
      <c r="J276" s="1">
        <v>23403</v>
      </c>
      <c r="K276" s="1">
        <v>33144</v>
      </c>
      <c r="L276" s="5">
        <v>0.63</v>
      </c>
      <c r="M276" s="5">
        <v>1.01</v>
      </c>
      <c r="N276" s="7">
        <v>15.39</v>
      </c>
      <c r="O276" s="7">
        <v>16.03</v>
      </c>
      <c r="P276" s="7">
        <v>15.56</v>
      </c>
      <c r="Q276" s="7">
        <v>16.600000000000001</v>
      </c>
      <c r="R276" s="7">
        <v>15.97</v>
      </c>
      <c r="S276" s="7">
        <v>0</v>
      </c>
      <c r="T276">
        <v>1.03</v>
      </c>
      <c r="U276">
        <v>298</v>
      </c>
      <c r="V276">
        <v>264</v>
      </c>
      <c r="W276">
        <v>226</v>
      </c>
      <c r="X276">
        <v>286</v>
      </c>
      <c r="Y276">
        <v>10</v>
      </c>
      <c r="Z276">
        <v>0.9</v>
      </c>
    </row>
    <row r="277" spans="1:26" hidden="1" x14ac:dyDescent="0.3">
      <c r="A277">
        <v>269</v>
      </c>
      <c r="B277">
        <v>64290</v>
      </c>
      <c r="C277" s="5" t="s">
        <v>629</v>
      </c>
      <c r="D277" t="s">
        <v>108</v>
      </c>
      <c r="E277" t="s">
        <v>630</v>
      </c>
      <c r="F277">
        <v>5</v>
      </c>
      <c r="G277" s="1">
        <v>1968</v>
      </c>
      <c r="H277" s="1">
        <v>15600</v>
      </c>
      <c r="I277" s="1">
        <v>3352</v>
      </c>
      <c r="J277" s="1">
        <v>4541</v>
      </c>
      <c r="K277" s="1">
        <v>8742</v>
      </c>
      <c r="L277" s="5">
        <v>0.21</v>
      </c>
      <c r="M277" s="5">
        <v>0.56000000000000005</v>
      </c>
      <c r="N277" s="7">
        <v>38.840000000000003</v>
      </c>
      <c r="O277" s="7">
        <v>28.49</v>
      </c>
      <c r="P277" s="7">
        <v>-36.799999999999997</v>
      </c>
      <c r="Q277" s="7">
        <v>-1.29</v>
      </c>
      <c r="R277" s="7">
        <v>1.76</v>
      </c>
      <c r="S277" s="7">
        <v>0</v>
      </c>
      <c r="T277">
        <v>0.03</v>
      </c>
      <c r="U277">
        <v>118</v>
      </c>
      <c r="V277">
        <v>47</v>
      </c>
      <c r="W277">
        <v>-83</v>
      </c>
      <c r="X277">
        <v>0</v>
      </c>
      <c r="Y277">
        <v>15</v>
      </c>
      <c r="Z277">
        <v>0.9</v>
      </c>
    </row>
    <row r="278" spans="1:26" hidden="1" x14ac:dyDescent="0.3">
      <c r="A278">
        <v>725</v>
      </c>
      <c r="B278">
        <v>13030</v>
      </c>
      <c r="C278" s="5" t="s">
        <v>1559</v>
      </c>
      <c r="D278" t="s">
        <v>24</v>
      </c>
      <c r="E278" t="s">
        <v>1560</v>
      </c>
      <c r="F278">
        <v>5</v>
      </c>
      <c r="G278" s="1">
        <v>1661</v>
      </c>
      <c r="H278" s="1">
        <v>12200</v>
      </c>
      <c r="I278" s="1">
        <v>0</v>
      </c>
      <c r="J278" s="1">
        <v>0</v>
      </c>
      <c r="K278" s="1">
        <v>0</v>
      </c>
      <c r="L278" s="5">
        <v>0</v>
      </c>
      <c r="M278" s="5">
        <v>0</v>
      </c>
      <c r="N278" s="7">
        <v>4.0599999999999996</v>
      </c>
      <c r="O278" s="7">
        <v>3.81</v>
      </c>
      <c r="P278" s="7">
        <v>3.48</v>
      </c>
      <c r="Q278" s="7">
        <v>7.42</v>
      </c>
      <c r="R278" s="7">
        <v>4.3</v>
      </c>
      <c r="S278" s="7">
        <v>0</v>
      </c>
      <c r="T278">
        <v>1.1200000000000001</v>
      </c>
      <c r="U278">
        <v>150</v>
      </c>
      <c r="V278">
        <v>149</v>
      </c>
      <c r="W278">
        <v>108</v>
      </c>
      <c r="X278">
        <v>355</v>
      </c>
      <c r="Y278">
        <v>10</v>
      </c>
      <c r="Z278">
        <v>0.9</v>
      </c>
    </row>
    <row r="279" spans="1:26" hidden="1" x14ac:dyDescent="0.3">
      <c r="A279">
        <v>108</v>
      </c>
      <c r="B279">
        <v>40420</v>
      </c>
      <c r="C279" s="5" t="s">
        <v>285</v>
      </c>
      <c r="D279" t="s">
        <v>250</v>
      </c>
      <c r="E279" t="s">
        <v>286</v>
      </c>
      <c r="F279">
        <v>5</v>
      </c>
      <c r="G279" s="1">
        <v>950</v>
      </c>
      <c r="H279" s="1">
        <v>6060</v>
      </c>
      <c r="I279" s="1">
        <v>4461</v>
      </c>
      <c r="J279" s="1">
        <v>4595</v>
      </c>
      <c r="K279" s="1">
        <v>5066</v>
      </c>
      <c r="L279" s="5">
        <v>0.74</v>
      </c>
      <c r="M279" s="5">
        <v>0.84</v>
      </c>
      <c r="N279" s="7">
        <v>9.33</v>
      </c>
      <c r="O279" s="7">
        <v>12.2</v>
      </c>
      <c r="P279" s="7">
        <v>5.65</v>
      </c>
      <c r="Q279" s="7">
        <v>13.05</v>
      </c>
      <c r="R279" s="7">
        <v>10.16</v>
      </c>
      <c r="S279" s="7">
        <v>0</v>
      </c>
      <c r="T279">
        <v>0.98</v>
      </c>
      <c r="U279">
        <v>85</v>
      </c>
      <c r="V279">
        <v>134</v>
      </c>
      <c r="W279">
        <v>109</v>
      </c>
      <c r="X279">
        <v>103</v>
      </c>
      <c r="Y279">
        <v>10</v>
      </c>
      <c r="Z279">
        <v>0.89</v>
      </c>
    </row>
    <row r="280" spans="1:26" hidden="1" x14ac:dyDescent="0.3">
      <c r="A280">
        <v>141</v>
      </c>
      <c r="B280">
        <v>99190</v>
      </c>
      <c r="C280" s="5" t="s">
        <v>358</v>
      </c>
      <c r="D280" t="s">
        <v>257</v>
      </c>
      <c r="E280" t="s">
        <v>359</v>
      </c>
      <c r="F280">
        <v>5</v>
      </c>
      <c r="G280" s="1">
        <v>3791</v>
      </c>
      <c r="H280" s="1">
        <v>27600</v>
      </c>
      <c r="I280" s="1">
        <v>16729</v>
      </c>
      <c r="J280" s="1">
        <v>18327</v>
      </c>
      <c r="K280" s="1">
        <v>23977</v>
      </c>
      <c r="L280" s="5">
        <v>0.61</v>
      </c>
      <c r="M280" s="5">
        <v>0.87</v>
      </c>
      <c r="N280" s="7">
        <v>12.95</v>
      </c>
      <c r="O280" s="7">
        <v>12.35</v>
      </c>
      <c r="P280" s="7">
        <v>13.16</v>
      </c>
      <c r="Q280" s="7">
        <v>10.07</v>
      </c>
      <c r="R280" s="7">
        <v>12.24</v>
      </c>
      <c r="S280" s="7">
        <v>0</v>
      </c>
      <c r="T280">
        <v>0.82</v>
      </c>
      <c r="U280">
        <v>338</v>
      </c>
      <c r="V280">
        <v>302</v>
      </c>
      <c r="W280">
        <v>274</v>
      </c>
      <c r="X280">
        <v>228</v>
      </c>
      <c r="Y280">
        <v>10</v>
      </c>
      <c r="Z280">
        <v>0.89</v>
      </c>
    </row>
    <row r="281" spans="1:26" hidden="1" x14ac:dyDescent="0.3">
      <c r="A281">
        <v>215</v>
      </c>
      <c r="B281">
        <v>69080</v>
      </c>
      <c r="C281" s="5" t="s">
        <v>516</v>
      </c>
      <c r="D281" t="s">
        <v>152</v>
      </c>
      <c r="E281" t="s">
        <v>517</v>
      </c>
      <c r="F281">
        <v>5</v>
      </c>
      <c r="G281" s="1">
        <v>13312</v>
      </c>
      <c r="H281" s="1">
        <v>37700</v>
      </c>
      <c r="I281" s="1">
        <v>14289</v>
      </c>
      <c r="J281" s="1">
        <v>16312</v>
      </c>
      <c r="K281" s="1">
        <v>23462</v>
      </c>
      <c r="L281" s="5">
        <v>0.38</v>
      </c>
      <c r="M281" s="5">
        <v>0.62</v>
      </c>
      <c r="N281" s="7">
        <v>15.95</v>
      </c>
      <c r="O281" s="7">
        <v>12.74</v>
      </c>
      <c r="P281" s="7">
        <v>17.28</v>
      </c>
      <c r="Q281" s="7">
        <v>11.91</v>
      </c>
      <c r="R281" s="7">
        <v>14.12</v>
      </c>
      <c r="S281" s="7">
        <v>0</v>
      </c>
      <c r="T281">
        <v>0.54</v>
      </c>
      <c r="U281">
        <v>777</v>
      </c>
      <c r="V281">
        <v>518</v>
      </c>
      <c r="W281">
        <v>689</v>
      </c>
      <c r="X281">
        <v>440</v>
      </c>
      <c r="Y281">
        <v>15</v>
      </c>
      <c r="Z281">
        <v>0.88</v>
      </c>
    </row>
    <row r="282" spans="1:26" hidden="1" x14ac:dyDescent="0.3">
      <c r="A282">
        <v>733</v>
      </c>
      <c r="B282">
        <v>35760</v>
      </c>
      <c r="C282" s="5" t="s">
        <v>1575</v>
      </c>
      <c r="D282" t="s">
        <v>111</v>
      </c>
      <c r="E282" t="s">
        <v>1576</v>
      </c>
      <c r="F282">
        <v>5</v>
      </c>
      <c r="G282" s="1">
        <v>27675</v>
      </c>
      <c r="H282" s="1">
        <v>126200</v>
      </c>
      <c r="I282" s="1">
        <v>0</v>
      </c>
      <c r="J282" s="1">
        <v>0</v>
      </c>
      <c r="K282" s="1">
        <v>0</v>
      </c>
      <c r="L282" s="5">
        <v>0</v>
      </c>
      <c r="M282" s="5">
        <v>0</v>
      </c>
      <c r="N282" s="7">
        <v>4.92</v>
      </c>
      <c r="O282" s="7">
        <v>3.65</v>
      </c>
      <c r="P282" s="7">
        <v>8.58</v>
      </c>
      <c r="Q282" s="7">
        <v>13.45</v>
      </c>
      <c r="R282" s="7">
        <v>6.93</v>
      </c>
      <c r="S282" s="7">
        <v>0</v>
      </c>
      <c r="T282">
        <v>1.1000000000000001</v>
      </c>
      <c r="U282">
        <v>2435</v>
      </c>
      <c r="V282">
        <v>2694</v>
      </c>
      <c r="W282">
        <v>1821</v>
      </c>
      <c r="X282">
        <v>2245</v>
      </c>
      <c r="Y282">
        <v>10</v>
      </c>
      <c r="Z282">
        <v>0.88</v>
      </c>
    </row>
    <row r="283" spans="1:26" hidden="1" x14ac:dyDescent="0.3">
      <c r="A283">
        <v>1551</v>
      </c>
      <c r="B283">
        <v>11210</v>
      </c>
      <c r="C283" s="5" t="s">
        <v>3145</v>
      </c>
      <c r="D283" t="s">
        <v>189</v>
      </c>
      <c r="E283" t="s">
        <v>3146</v>
      </c>
      <c r="F283">
        <v>3</v>
      </c>
      <c r="G283" s="1">
        <v>11612</v>
      </c>
      <c r="H283" s="1">
        <v>42700</v>
      </c>
      <c r="I283" s="1">
        <v>0</v>
      </c>
      <c r="J283" s="1">
        <v>0</v>
      </c>
      <c r="K283" s="1">
        <v>0</v>
      </c>
      <c r="L283" s="5">
        <v>0</v>
      </c>
      <c r="M283" s="5">
        <v>0</v>
      </c>
      <c r="N283" s="7">
        <v>2.2599999999999998</v>
      </c>
      <c r="O283" s="7">
        <v>1.8</v>
      </c>
      <c r="P283" s="7">
        <v>-1.8</v>
      </c>
      <c r="Q283" s="7">
        <v>-1.97</v>
      </c>
      <c r="R283" s="7">
        <v>-0.03</v>
      </c>
      <c r="S283" s="7">
        <v>1</v>
      </c>
      <c r="T283">
        <v>-0.01</v>
      </c>
      <c r="U283">
        <v>1021</v>
      </c>
      <c r="V283">
        <v>1019</v>
      </c>
      <c r="W283">
        <v>50</v>
      </c>
      <c r="X283">
        <v>167</v>
      </c>
      <c r="Y283">
        <v>10</v>
      </c>
      <c r="Z283">
        <v>0.88</v>
      </c>
    </row>
    <row r="284" spans="1:26" hidden="1" x14ac:dyDescent="0.3">
      <c r="A284">
        <v>843</v>
      </c>
      <c r="B284">
        <v>5180</v>
      </c>
      <c r="C284" s="5" t="s">
        <v>1791</v>
      </c>
      <c r="D284" t="s">
        <v>205</v>
      </c>
      <c r="E284" t="s">
        <v>1792</v>
      </c>
      <c r="F284">
        <v>5</v>
      </c>
      <c r="G284" s="1">
        <v>5842</v>
      </c>
      <c r="H284" s="1">
        <v>59300</v>
      </c>
      <c r="I284" s="1">
        <v>0</v>
      </c>
      <c r="J284" s="1">
        <v>0</v>
      </c>
      <c r="K284" s="1">
        <v>0</v>
      </c>
      <c r="L284" s="5">
        <v>0</v>
      </c>
      <c r="M284" s="5">
        <v>0</v>
      </c>
      <c r="N284" s="7">
        <v>7.62</v>
      </c>
      <c r="O284" s="7">
        <v>7.36</v>
      </c>
      <c r="P284" s="7">
        <v>6.37</v>
      </c>
      <c r="Q284" s="7">
        <v>5.64</v>
      </c>
      <c r="R284" s="7">
        <v>6.74</v>
      </c>
      <c r="S284" s="7">
        <v>1</v>
      </c>
      <c r="T284">
        <v>0.87</v>
      </c>
      <c r="U284">
        <v>509</v>
      </c>
      <c r="V284">
        <v>458</v>
      </c>
      <c r="W284">
        <v>393</v>
      </c>
      <c r="X284">
        <v>347</v>
      </c>
      <c r="Y284">
        <v>10</v>
      </c>
      <c r="Z284">
        <v>0.87</v>
      </c>
    </row>
    <row r="285" spans="1:26" hidden="1" x14ac:dyDescent="0.3">
      <c r="A285">
        <v>113</v>
      </c>
      <c r="B285">
        <v>145720</v>
      </c>
      <c r="C285" s="5" t="s">
        <v>296</v>
      </c>
      <c r="D285" t="s">
        <v>257</v>
      </c>
      <c r="E285" t="s">
        <v>297</v>
      </c>
      <c r="F285">
        <v>2</v>
      </c>
      <c r="G285" s="1">
        <v>4095</v>
      </c>
      <c r="H285" s="1">
        <v>37000</v>
      </c>
      <c r="I285" s="1">
        <v>26435</v>
      </c>
      <c r="J285" s="1">
        <v>28276</v>
      </c>
      <c r="K285" s="1">
        <v>34786</v>
      </c>
      <c r="L285" s="5">
        <v>0.71</v>
      </c>
      <c r="M285" s="5">
        <v>0.94</v>
      </c>
      <c r="N285" s="7">
        <v>11.44</v>
      </c>
      <c r="O285" s="7">
        <v>7.37</v>
      </c>
      <c r="P285" s="7">
        <v>19.25</v>
      </c>
      <c r="Q285" s="7">
        <v>26.05</v>
      </c>
      <c r="R285" s="7">
        <v>14.44</v>
      </c>
      <c r="S285" s="7">
        <v>0</v>
      </c>
      <c r="T285">
        <v>1.01</v>
      </c>
      <c r="U285">
        <v>353</v>
      </c>
      <c r="V285">
        <v>447</v>
      </c>
      <c r="W285">
        <v>420</v>
      </c>
      <c r="X285">
        <v>411</v>
      </c>
      <c r="Y285">
        <v>10</v>
      </c>
      <c r="Z285">
        <v>0.86</v>
      </c>
    </row>
    <row r="286" spans="1:26" hidden="1" x14ac:dyDescent="0.3">
      <c r="A286">
        <v>114</v>
      </c>
      <c r="B286">
        <v>54950</v>
      </c>
      <c r="C286" s="5" t="s">
        <v>298</v>
      </c>
      <c r="D286" t="s">
        <v>299</v>
      </c>
      <c r="E286" t="s">
        <v>300</v>
      </c>
      <c r="F286">
        <v>5</v>
      </c>
      <c r="G286" s="1">
        <v>2102</v>
      </c>
      <c r="H286" s="1">
        <v>33200</v>
      </c>
      <c r="I286" s="1">
        <v>23272</v>
      </c>
      <c r="J286" s="1">
        <v>24636</v>
      </c>
      <c r="K286" s="1">
        <v>29459</v>
      </c>
      <c r="L286" s="5">
        <v>0.7</v>
      </c>
      <c r="M286" s="5">
        <v>0.89</v>
      </c>
      <c r="N286" s="7">
        <v>10.83</v>
      </c>
      <c r="O286" s="7">
        <v>4.7</v>
      </c>
      <c r="P286" s="7">
        <v>6.68</v>
      </c>
      <c r="Q286" s="7">
        <v>9.82</v>
      </c>
      <c r="R286" s="7">
        <v>6.21</v>
      </c>
      <c r="S286" s="7">
        <v>0</v>
      </c>
      <c r="T286">
        <v>0.54</v>
      </c>
      <c r="U286">
        <v>180</v>
      </c>
      <c r="V286">
        <v>105</v>
      </c>
      <c r="W286">
        <v>133</v>
      </c>
      <c r="X286">
        <v>187</v>
      </c>
      <c r="Y286">
        <v>10</v>
      </c>
      <c r="Z286">
        <v>0.86</v>
      </c>
    </row>
    <row r="287" spans="1:26" hidden="1" x14ac:dyDescent="0.3">
      <c r="A287">
        <v>154</v>
      </c>
      <c r="B287">
        <v>143240</v>
      </c>
      <c r="C287" s="5" t="s">
        <v>386</v>
      </c>
      <c r="D287" t="s">
        <v>90</v>
      </c>
      <c r="E287" t="s">
        <v>387</v>
      </c>
      <c r="F287">
        <v>5</v>
      </c>
      <c r="G287" s="1">
        <v>2565</v>
      </c>
      <c r="H287" s="1">
        <v>22000</v>
      </c>
      <c r="I287" s="1">
        <v>12682</v>
      </c>
      <c r="J287" s="1">
        <v>14650</v>
      </c>
      <c r="K287" s="1">
        <v>21609</v>
      </c>
      <c r="L287" s="5">
        <v>0.57999999999999996</v>
      </c>
      <c r="M287" s="5">
        <v>0.98</v>
      </c>
      <c r="N287" s="7">
        <v>16.93</v>
      </c>
      <c r="O287" s="7">
        <v>25.35</v>
      </c>
      <c r="P287" s="7">
        <v>20.170000000000002</v>
      </c>
      <c r="Q287" s="7">
        <v>4.5599999999999996</v>
      </c>
      <c r="R287" s="7">
        <v>20.16</v>
      </c>
      <c r="S287" s="7">
        <v>1</v>
      </c>
      <c r="T287">
        <v>1.17</v>
      </c>
      <c r="U287">
        <v>220</v>
      </c>
      <c r="V287">
        <v>273</v>
      </c>
      <c r="W287">
        <v>189</v>
      </c>
      <c r="X287">
        <v>155</v>
      </c>
      <c r="Y287">
        <v>10</v>
      </c>
      <c r="Z287">
        <v>0.86</v>
      </c>
    </row>
    <row r="288" spans="1:26" hidden="1" x14ac:dyDescent="0.3">
      <c r="A288">
        <v>244</v>
      </c>
      <c r="B288">
        <v>86520</v>
      </c>
      <c r="C288" s="5" t="s">
        <v>577</v>
      </c>
      <c r="D288" t="s">
        <v>83</v>
      </c>
      <c r="E288" t="s">
        <v>578</v>
      </c>
      <c r="F288">
        <v>2</v>
      </c>
      <c r="G288" s="1">
        <v>10647</v>
      </c>
      <c r="H288" s="1">
        <v>48200</v>
      </c>
      <c r="I288" s="1">
        <v>14153</v>
      </c>
      <c r="J288" s="1">
        <v>15336</v>
      </c>
      <c r="K288" s="1">
        <v>19520</v>
      </c>
      <c r="L288" s="5">
        <v>0.28999999999999998</v>
      </c>
      <c r="M288" s="5">
        <v>0.4</v>
      </c>
      <c r="N288" s="7">
        <v>12.24</v>
      </c>
      <c r="O288" s="7">
        <v>9.33</v>
      </c>
      <c r="P288" s="7">
        <v>24.03</v>
      </c>
      <c r="Q288" s="7">
        <v>-4.71</v>
      </c>
      <c r="R288" s="7">
        <v>11.89</v>
      </c>
      <c r="S288" s="7">
        <v>0</v>
      </c>
      <c r="T288">
        <v>0.39</v>
      </c>
      <c r="U288">
        <v>911</v>
      </c>
      <c r="V288">
        <v>478</v>
      </c>
      <c r="W288">
        <v>623</v>
      </c>
      <c r="X288">
        <v>218</v>
      </c>
      <c r="Y288">
        <v>10</v>
      </c>
      <c r="Z288">
        <v>0.86</v>
      </c>
    </row>
    <row r="289" spans="1:26" x14ac:dyDescent="0.3">
      <c r="A289">
        <v>701</v>
      </c>
      <c r="B289">
        <v>101160</v>
      </c>
      <c r="C289" s="10" t="s">
        <v>1510</v>
      </c>
      <c r="D289" t="s">
        <v>268</v>
      </c>
      <c r="E289" t="s">
        <v>1511</v>
      </c>
      <c r="F289">
        <v>4</v>
      </c>
      <c r="G289" s="1">
        <v>2279</v>
      </c>
      <c r="H289" s="12">
        <v>13800</v>
      </c>
      <c r="I289" s="1">
        <v>0</v>
      </c>
      <c r="J289" s="1">
        <v>0</v>
      </c>
      <c r="K289" s="1">
        <v>0</v>
      </c>
      <c r="L289" s="5">
        <v>0</v>
      </c>
      <c r="M289" s="5">
        <v>0</v>
      </c>
      <c r="N289" s="7">
        <v>0</v>
      </c>
      <c r="O289" s="7">
        <v>24.22</v>
      </c>
      <c r="P289" s="7">
        <v>28.23</v>
      </c>
      <c r="Q289" s="7">
        <v>13.94</v>
      </c>
      <c r="R289" s="7">
        <v>23.84</v>
      </c>
      <c r="S289" s="7">
        <v>0</v>
      </c>
      <c r="T289">
        <v>1.19</v>
      </c>
      <c r="U289" s="1">
        <v>302</v>
      </c>
      <c r="V289" s="1">
        <v>234</v>
      </c>
      <c r="W289" s="1">
        <v>220</v>
      </c>
      <c r="X289" s="1">
        <v>114</v>
      </c>
      <c r="Y289">
        <v>15</v>
      </c>
      <c r="Z289" s="5">
        <v>1.99</v>
      </c>
    </row>
    <row r="290" spans="1:26" hidden="1" x14ac:dyDescent="0.3">
      <c r="A290">
        <v>175</v>
      </c>
      <c r="B290">
        <v>82920</v>
      </c>
      <c r="C290" s="5" t="s">
        <v>429</v>
      </c>
      <c r="D290" t="s">
        <v>45</v>
      </c>
      <c r="E290" t="s">
        <v>430</v>
      </c>
      <c r="F290">
        <v>4</v>
      </c>
      <c r="G290" s="1">
        <v>3565</v>
      </c>
      <c r="H290" s="1">
        <v>16550</v>
      </c>
      <c r="I290" s="1">
        <v>8393</v>
      </c>
      <c r="J290" s="1">
        <v>9772</v>
      </c>
      <c r="K290" s="1">
        <v>14644</v>
      </c>
      <c r="L290" s="5">
        <v>0.51</v>
      </c>
      <c r="M290" s="5">
        <v>0.88</v>
      </c>
      <c r="N290" s="7">
        <v>17.600000000000001</v>
      </c>
      <c r="O290" s="7">
        <v>15.34</v>
      </c>
      <c r="P290" s="7">
        <v>13.46</v>
      </c>
      <c r="Q290" s="7">
        <v>1.1499999999999999</v>
      </c>
      <c r="R290" s="7">
        <v>12.35</v>
      </c>
      <c r="S290" s="7">
        <v>1</v>
      </c>
      <c r="T290">
        <v>0.62</v>
      </c>
      <c r="U290">
        <v>302</v>
      </c>
      <c r="V290">
        <v>253</v>
      </c>
      <c r="W290">
        <v>196</v>
      </c>
      <c r="X290">
        <v>4</v>
      </c>
      <c r="Y290">
        <v>10</v>
      </c>
      <c r="Z290">
        <v>0.85</v>
      </c>
    </row>
    <row r="291" spans="1:26" hidden="1" x14ac:dyDescent="0.3">
      <c r="A291">
        <v>202</v>
      </c>
      <c r="B291">
        <v>7700</v>
      </c>
      <c r="C291" s="5" t="s">
        <v>488</v>
      </c>
      <c r="D291" t="s">
        <v>136</v>
      </c>
      <c r="E291" t="s">
        <v>489</v>
      </c>
      <c r="F291">
        <v>5</v>
      </c>
      <c r="G291" s="1">
        <v>15277</v>
      </c>
      <c r="H291" s="1">
        <v>99200</v>
      </c>
      <c r="I291" s="1">
        <v>41366</v>
      </c>
      <c r="J291" s="1">
        <v>48783</v>
      </c>
      <c r="K291" s="1">
        <v>75002</v>
      </c>
      <c r="L291" s="5">
        <v>0.42</v>
      </c>
      <c r="M291" s="5">
        <v>0.76</v>
      </c>
      <c r="N291" s="7">
        <v>18.77</v>
      </c>
      <c r="O291" s="7">
        <v>25.13</v>
      </c>
      <c r="P291" s="7">
        <v>31.64</v>
      </c>
      <c r="Q291" s="7">
        <v>28.66</v>
      </c>
      <c r="R291" s="7">
        <v>27.89</v>
      </c>
      <c r="S291" s="7">
        <v>0</v>
      </c>
      <c r="T291">
        <v>1.1299999999999999</v>
      </c>
      <c r="U291">
        <v>1299</v>
      </c>
      <c r="V291">
        <v>1507</v>
      </c>
      <c r="W291">
        <v>915</v>
      </c>
      <c r="X291">
        <v>981</v>
      </c>
      <c r="Y291">
        <v>10</v>
      </c>
      <c r="Z291">
        <v>0.85</v>
      </c>
    </row>
    <row r="292" spans="1:26" hidden="1" x14ac:dyDescent="0.3">
      <c r="A292">
        <v>267</v>
      </c>
      <c r="B292">
        <v>137400</v>
      </c>
      <c r="C292" s="5" t="s">
        <v>625</v>
      </c>
      <c r="D292" t="s">
        <v>108</v>
      </c>
      <c r="E292" t="s">
        <v>626</v>
      </c>
      <c r="F292">
        <v>0</v>
      </c>
      <c r="G292" s="1">
        <v>5114</v>
      </c>
      <c r="H292" s="1">
        <v>23550</v>
      </c>
      <c r="I292" s="1">
        <v>5278</v>
      </c>
      <c r="J292" s="1">
        <v>6512</v>
      </c>
      <c r="K292" s="1">
        <v>10873</v>
      </c>
      <c r="L292" s="5">
        <v>0.22</v>
      </c>
      <c r="M292" s="5">
        <v>0.46</v>
      </c>
      <c r="N292" s="7">
        <v>23.56</v>
      </c>
      <c r="O292" s="7">
        <v>-2.6</v>
      </c>
      <c r="P292" s="7">
        <v>2.69</v>
      </c>
      <c r="Q292" s="7">
        <v>7.32</v>
      </c>
      <c r="R292" s="7">
        <v>0.82</v>
      </c>
      <c r="S292" s="7">
        <v>0</v>
      </c>
      <c r="T292">
        <v>0.02</v>
      </c>
      <c r="U292">
        <v>291</v>
      </c>
      <c r="V292">
        <v>15</v>
      </c>
      <c r="W292">
        <v>38</v>
      </c>
      <c r="X292">
        <v>103</v>
      </c>
      <c r="Y292">
        <v>15</v>
      </c>
      <c r="Z292">
        <v>0.85</v>
      </c>
    </row>
    <row r="293" spans="1:26" hidden="1" x14ac:dyDescent="0.3">
      <c r="A293">
        <v>128</v>
      </c>
      <c r="B293">
        <v>7310</v>
      </c>
      <c r="C293" s="5" t="s">
        <v>328</v>
      </c>
      <c r="D293" t="s">
        <v>169</v>
      </c>
      <c r="E293" t="s">
        <v>329</v>
      </c>
      <c r="F293">
        <v>5</v>
      </c>
      <c r="G293" s="1">
        <v>21487</v>
      </c>
      <c r="H293" s="1">
        <v>596000</v>
      </c>
      <c r="I293" s="1">
        <v>397522</v>
      </c>
      <c r="J293" s="1">
        <v>418766</v>
      </c>
      <c r="K293" s="1">
        <v>493859</v>
      </c>
      <c r="L293" s="5">
        <v>0.67</v>
      </c>
      <c r="M293" s="5">
        <v>0.83</v>
      </c>
      <c r="N293" s="7">
        <v>10.55</v>
      </c>
      <c r="O293" s="7">
        <v>7.79</v>
      </c>
      <c r="P293" s="7">
        <v>13.87</v>
      </c>
      <c r="Q293" s="7">
        <v>12.34</v>
      </c>
      <c r="R293" s="7">
        <v>10.58</v>
      </c>
      <c r="S293" s="7">
        <v>0</v>
      </c>
      <c r="T293">
        <v>0.93</v>
      </c>
      <c r="U293">
        <v>1815</v>
      </c>
      <c r="V293">
        <v>1483</v>
      </c>
      <c r="W293">
        <v>1517</v>
      </c>
      <c r="X293">
        <v>1461</v>
      </c>
      <c r="Y293">
        <v>10</v>
      </c>
      <c r="Z293">
        <v>0.84</v>
      </c>
    </row>
    <row r="294" spans="1:26" hidden="1" x14ac:dyDescent="0.3">
      <c r="A294">
        <v>211</v>
      </c>
      <c r="B294">
        <v>61970</v>
      </c>
      <c r="C294" s="5" t="s">
        <v>508</v>
      </c>
      <c r="D294" t="s">
        <v>217</v>
      </c>
      <c r="E294" t="s">
        <v>509</v>
      </c>
      <c r="F294">
        <v>0</v>
      </c>
      <c r="G294" s="1">
        <v>4243</v>
      </c>
      <c r="H294" s="1">
        <v>9690</v>
      </c>
      <c r="I294" s="1">
        <v>3805</v>
      </c>
      <c r="J294" s="1">
        <v>4097</v>
      </c>
      <c r="K294" s="1">
        <v>5126</v>
      </c>
      <c r="L294" s="5">
        <v>0.39</v>
      </c>
      <c r="M294" s="5">
        <v>0.53</v>
      </c>
      <c r="N294" s="7">
        <v>11.83</v>
      </c>
      <c r="O294" s="7">
        <v>24.47</v>
      </c>
      <c r="P294" s="7">
        <v>14.09</v>
      </c>
      <c r="Q294" s="7">
        <v>8.19</v>
      </c>
      <c r="R294" s="7">
        <v>18.3</v>
      </c>
      <c r="S294" s="7">
        <v>1</v>
      </c>
      <c r="T294">
        <v>0.82</v>
      </c>
      <c r="U294">
        <v>357</v>
      </c>
      <c r="V294">
        <v>504</v>
      </c>
      <c r="W294">
        <v>274</v>
      </c>
      <c r="X294">
        <v>103</v>
      </c>
      <c r="Y294">
        <v>10</v>
      </c>
      <c r="Z294">
        <v>0.84</v>
      </c>
    </row>
    <row r="295" spans="1:26" hidden="1" x14ac:dyDescent="0.3">
      <c r="A295">
        <v>213</v>
      </c>
      <c r="B295">
        <v>119860</v>
      </c>
      <c r="C295" s="5" t="s">
        <v>512</v>
      </c>
      <c r="D295" t="s">
        <v>152</v>
      </c>
      <c r="E295" t="s">
        <v>513</v>
      </c>
      <c r="F295">
        <v>5</v>
      </c>
      <c r="G295" s="1">
        <v>4092</v>
      </c>
      <c r="H295" s="1">
        <v>31300</v>
      </c>
      <c r="I295" s="1">
        <v>12014</v>
      </c>
      <c r="J295" s="1">
        <v>14690</v>
      </c>
      <c r="K295" s="1">
        <v>24149</v>
      </c>
      <c r="L295" s="5">
        <v>0.38</v>
      </c>
      <c r="M295" s="5">
        <v>0.77</v>
      </c>
      <c r="N295" s="7">
        <v>22.51</v>
      </c>
      <c r="O295" s="7">
        <v>23.63</v>
      </c>
      <c r="P295" s="7">
        <v>19.68</v>
      </c>
      <c r="Q295" s="7">
        <v>19.03</v>
      </c>
      <c r="R295" s="7">
        <v>21.55</v>
      </c>
      <c r="S295" s="7">
        <v>1</v>
      </c>
      <c r="T295">
        <v>0.74</v>
      </c>
      <c r="U295">
        <v>342</v>
      </c>
      <c r="V295">
        <v>285</v>
      </c>
      <c r="W295">
        <v>202</v>
      </c>
      <c r="X295">
        <v>152</v>
      </c>
      <c r="Y295">
        <v>10</v>
      </c>
      <c r="Z295">
        <v>0.84</v>
      </c>
    </row>
    <row r="296" spans="1:26" hidden="1" x14ac:dyDescent="0.3">
      <c r="A296">
        <v>169</v>
      </c>
      <c r="B296">
        <v>89600</v>
      </c>
      <c r="C296" s="5" t="s">
        <v>417</v>
      </c>
      <c r="D296" t="s">
        <v>302</v>
      </c>
      <c r="E296" t="s">
        <v>418</v>
      </c>
      <c r="F296">
        <v>2</v>
      </c>
      <c r="G296" s="1">
        <v>3239</v>
      </c>
      <c r="H296" s="1">
        <v>37000</v>
      </c>
      <c r="I296" s="1">
        <v>19655</v>
      </c>
      <c r="J296" s="1">
        <v>21926</v>
      </c>
      <c r="K296" s="1">
        <v>29953</v>
      </c>
      <c r="L296" s="5">
        <v>0.53</v>
      </c>
      <c r="M296" s="5">
        <v>0.81</v>
      </c>
      <c r="N296" s="7">
        <v>14.2</v>
      </c>
      <c r="O296" s="7">
        <v>15.07</v>
      </c>
      <c r="P296" s="7">
        <v>15.03</v>
      </c>
      <c r="Q296" s="7">
        <v>22.56</v>
      </c>
      <c r="R296" s="7">
        <v>16.309999999999999</v>
      </c>
      <c r="S296" s="7">
        <v>0</v>
      </c>
      <c r="T296">
        <v>0.95</v>
      </c>
      <c r="U296">
        <v>268</v>
      </c>
      <c r="V296">
        <v>306</v>
      </c>
      <c r="W296">
        <v>249</v>
      </c>
      <c r="X296">
        <v>343</v>
      </c>
      <c r="Y296">
        <v>10</v>
      </c>
      <c r="Z296">
        <v>0.83</v>
      </c>
    </row>
    <row r="297" spans="1:26" hidden="1" x14ac:dyDescent="0.3">
      <c r="A297">
        <v>173</v>
      </c>
      <c r="B297">
        <v>250930</v>
      </c>
      <c r="C297" s="5" t="s">
        <v>425</v>
      </c>
      <c r="D297" t="s">
        <v>198</v>
      </c>
      <c r="E297" t="s">
        <v>426</v>
      </c>
      <c r="F297">
        <v>2</v>
      </c>
      <c r="G297" s="1">
        <v>871</v>
      </c>
      <c r="H297" s="1">
        <v>2640</v>
      </c>
      <c r="I297" s="1">
        <v>1366</v>
      </c>
      <c r="J297" s="1">
        <v>1574</v>
      </c>
      <c r="K297" s="1">
        <v>2308</v>
      </c>
      <c r="L297" s="5">
        <v>0.52</v>
      </c>
      <c r="M297" s="5">
        <v>0.87</v>
      </c>
      <c r="N297" s="7">
        <v>16.690000000000001</v>
      </c>
      <c r="O297" s="7">
        <v>-11.74</v>
      </c>
      <c r="P297" s="7">
        <v>48.65</v>
      </c>
      <c r="Q297" s="7">
        <v>-11.09</v>
      </c>
      <c r="R297" s="7">
        <v>8.5</v>
      </c>
      <c r="S297" s="7">
        <v>0</v>
      </c>
      <c r="T297">
        <v>0.44</v>
      </c>
      <c r="U297">
        <v>72</v>
      </c>
      <c r="V297">
        <v>79</v>
      </c>
      <c r="W297">
        <v>94</v>
      </c>
      <c r="X297">
        <v>12</v>
      </c>
      <c r="Y297">
        <v>10</v>
      </c>
      <c r="Z297">
        <v>0.83</v>
      </c>
    </row>
    <row r="298" spans="1:26" hidden="1" x14ac:dyDescent="0.3">
      <c r="A298">
        <v>178</v>
      </c>
      <c r="B298">
        <v>222980</v>
      </c>
      <c r="C298" s="5" t="s">
        <v>435</v>
      </c>
      <c r="D298" t="s">
        <v>169</v>
      </c>
      <c r="E298" t="s">
        <v>436</v>
      </c>
      <c r="F298">
        <v>5</v>
      </c>
      <c r="G298" s="1">
        <v>800</v>
      </c>
      <c r="H298" s="1">
        <v>7770</v>
      </c>
      <c r="I298" s="1">
        <v>3881</v>
      </c>
      <c r="J298" s="1">
        <v>4782</v>
      </c>
      <c r="K298" s="1">
        <v>7969</v>
      </c>
      <c r="L298" s="5">
        <v>0.5</v>
      </c>
      <c r="M298" s="5">
        <v>1.03</v>
      </c>
      <c r="N298" s="7">
        <v>23.42</v>
      </c>
      <c r="O298" s="7">
        <v>-3.84</v>
      </c>
      <c r="P298" s="7">
        <v>2.42</v>
      </c>
      <c r="Q298" s="7">
        <v>4.5199999999999996</v>
      </c>
      <c r="R298" s="7">
        <v>-0.36</v>
      </c>
      <c r="S298" s="7">
        <v>0</v>
      </c>
      <c r="T298">
        <v>-0.02</v>
      </c>
      <c r="U298">
        <v>66</v>
      </c>
      <c r="V298">
        <v>21</v>
      </c>
      <c r="W298">
        <v>7</v>
      </c>
      <c r="X298">
        <v>20</v>
      </c>
      <c r="Y298">
        <v>10</v>
      </c>
      <c r="Z298">
        <v>0.83</v>
      </c>
    </row>
    <row r="299" spans="1:26" hidden="1" x14ac:dyDescent="0.3">
      <c r="A299">
        <v>188</v>
      </c>
      <c r="B299">
        <v>11930</v>
      </c>
      <c r="C299" s="5" t="s">
        <v>458</v>
      </c>
      <c r="D299" t="s">
        <v>217</v>
      </c>
      <c r="E299" t="s">
        <v>459</v>
      </c>
      <c r="F299">
        <v>0</v>
      </c>
      <c r="G299" s="1">
        <v>2779</v>
      </c>
      <c r="H299" s="1">
        <v>1490</v>
      </c>
      <c r="I299" s="1">
        <v>718</v>
      </c>
      <c r="J299" s="1">
        <v>719</v>
      </c>
      <c r="K299" s="1">
        <v>721</v>
      </c>
      <c r="L299" s="5">
        <v>0.48</v>
      </c>
      <c r="M299" s="5">
        <v>0.48</v>
      </c>
      <c r="N299" s="7">
        <v>7.93</v>
      </c>
      <c r="O299" s="7">
        <v>1.77</v>
      </c>
      <c r="P299" s="7">
        <v>10.92</v>
      </c>
      <c r="Q299" s="7">
        <v>-38.33</v>
      </c>
      <c r="R299" s="7">
        <v>-1.86</v>
      </c>
      <c r="S299" s="7">
        <v>0</v>
      </c>
      <c r="T299">
        <v>-0.14000000000000001</v>
      </c>
      <c r="U299">
        <v>230</v>
      </c>
      <c r="V299">
        <v>97</v>
      </c>
      <c r="W299">
        <v>-42</v>
      </c>
      <c r="X299">
        <v>-58</v>
      </c>
      <c r="Y299">
        <v>10</v>
      </c>
      <c r="Z299">
        <v>0.83</v>
      </c>
    </row>
    <row r="300" spans="1:26" hidden="1" x14ac:dyDescent="0.3">
      <c r="A300">
        <v>146</v>
      </c>
      <c r="B300">
        <v>3410</v>
      </c>
      <c r="C300" s="5" t="s">
        <v>369</v>
      </c>
      <c r="D300" t="s">
        <v>36</v>
      </c>
      <c r="E300" t="s">
        <v>370</v>
      </c>
      <c r="F300">
        <v>5</v>
      </c>
      <c r="G300" s="1">
        <v>30685</v>
      </c>
      <c r="H300" s="1">
        <v>6090</v>
      </c>
      <c r="I300" s="1">
        <v>3669</v>
      </c>
      <c r="J300" s="1">
        <v>3722</v>
      </c>
      <c r="K300" s="1">
        <v>3909</v>
      </c>
      <c r="L300" s="5">
        <v>0.6</v>
      </c>
      <c r="M300" s="5">
        <v>0.64</v>
      </c>
      <c r="N300" s="7">
        <v>8.57</v>
      </c>
      <c r="O300" s="7">
        <v>7.01</v>
      </c>
      <c r="P300" s="7">
        <v>7.51</v>
      </c>
      <c r="Q300" s="7">
        <v>16.55</v>
      </c>
      <c r="R300" s="7">
        <v>8.77</v>
      </c>
      <c r="S300" s="7">
        <v>0</v>
      </c>
      <c r="T300">
        <v>0.65</v>
      </c>
      <c r="U300">
        <v>2518</v>
      </c>
      <c r="V300">
        <v>2284</v>
      </c>
      <c r="W300">
        <v>2469</v>
      </c>
      <c r="X300">
        <v>2509</v>
      </c>
      <c r="Y300">
        <v>10</v>
      </c>
      <c r="Z300">
        <v>0.82</v>
      </c>
    </row>
    <row r="301" spans="1:26" hidden="1" x14ac:dyDescent="0.3">
      <c r="A301">
        <v>170</v>
      </c>
      <c r="B301">
        <v>3220</v>
      </c>
      <c r="C301" s="5" t="s">
        <v>419</v>
      </c>
      <c r="D301" t="s">
        <v>230</v>
      </c>
      <c r="E301" t="s">
        <v>420</v>
      </c>
      <c r="F301">
        <v>5</v>
      </c>
      <c r="G301" s="1">
        <v>4666</v>
      </c>
      <c r="H301" s="1">
        <v>23050</v>
      </c>
      <c r="I301" s="1">
        <v>12102</v>
      </c>
      <c r="J301" s="1">
        <v>13355</v>
      </c>
      <c r="K301" s="1">
        <v>17783</v>
      </c>
      <c r="L301" s="5">
        <v>0.53</v>
      </c>
      <c r="M301" s="5">
        <v>0.77</v>
      </c>
      <c r="N301" s="7">
        <v>13.44</v>
      </c>
      <c r="O301" s="7">
        <v>14.05</v>
      </c>
      <c r="P301" s="7">
        <v>13.51</v>
      </c>
      <c r="Q301" s="7">
        <v>6.52</v>
      </c>
      <c r="R301" s="7">
        <v>12.62</v>
      </c>
      <c r="S301" s="7">
        <v>1</v>
      </c>
      <c r="T301">
        <v>0.72</v>
      </c>
      <c r="U301">
        <v>382</v>
      </c>
      <c r="V301">
        <v>351</v>
      </c>
      <c r="W301">
        <v>307</v>
      </c>
      <c r="X301">
        <v>253</v>
      </c>
      <c r="Y301">
        <v>10</v>
      </c>
      <c r="Z301">
        <v>0.82</v>
      </c>
    </row>
    <row r="302" spans="1:26" hidden="1" x14ac:dyDescent="0.3">
      <c r="A302">
        <v>1462</v>
      </c>
      <c r="B302">
        <v>79550</v>
      </c>
      <c r="C302" s="5" t="s">
        <v>2999</v>
      </c>
      <c r="D302" t="s">
        <v>3000</v>
      </c>
      <c r="E302" t="s">
        <v>3001</v>
      </c>
      <c r="F302">
        <v>0</v>
      </c>
      <c r="G302" s="1">
        <v>7029</v>
      </c>
      <c r="H302" s="1">
        <v>31950</v>
      </c>
      <c r="I302" s="1">
        <v>0</v>
      </c>
      <c r="J302" s="1">
        <v>0</v>
      </c>
      <c r="K302" s="1">
        <v>0</v>
      </c>
      <c r="L302" s="5">
        <v>0</v>
      </c>
      <c r="M302" s="5">
        <v>0</v>
      </c>
      <c r="N302" s="7">
        <v>6.93</v>
      </c>
      <c r="O302" s="7">
        <v>0.5</v>
      </c>
      <c r="P302" s="7">
        <v>0.71</v>
      </c>
      <c r="Q302" s="7">
        <v>-1.4</v>
      </c>
      <c r="R302" s="7">
        <v>0.25</v>
      </c>
      <c r="S302" s="7">
        <v>0</v>
      </c>
      <c r="T302">
        <v>0.03</v>
      </c>
      <c r="U302">
        <v>579</v>
      </c>
      <c r="V302">
        <v>181</v>
      </c>
      <c r="W302">
        <v>241</v>
      </c>
      <c r="X302">
        <v>43</v>
      </c>
      <c r="Y302">
        <v>10</v>
      </c>
      <c r="Z302">
        <v>0.82</v>
      </c>
    </row>
    <row r="303" spans="1:26" hidden="1" x14ac:dyDescent="0.3">
      <c r="A303">
        <v>155</v>
      </c>
      <c r="B303">
        <v>148150</v>
      </c>
      <c r="C303" s="5" t="s">
        <v>388</v>
      </c>
      <c r="D303" t="s">
        <v>268</v>
      </c>
      <c r="E303" t="s">
        <v>389</v>
      </c>
      <c r="F303">
        <v>5</v>
      </c>
      <c r="G303" s="1">
        <v>2905</v>
      </c>
      <c r="H303" s="1">
        <v>24950</v>
      </c>
      <c r="I303" s="1">
        <v>14530</v>
      </c>
      <c r="J303" s="1">
        <v>16535</v>
      </c>
      <c r="K303" s="1">
        <v>23621</v>
      </c>
      <c r="L303" s="5">
        <v>0.57999999999999996</v>
      </c>
      <c r="M303" s="5">
        <v>0.95</v>
      </c>
      <c r="N303" s="7">
        <v>15.7</v>
      </c>
      <c r="O303" s="7">
        <v>18.64</v>
      </c>
      <c r="P303" s="7">
        <v>46.18</v>
      </c>
      <c r="Q303" s="7">
        <v>-5.35</v>
      </c>
      <c r="R303" s="7">
        <v>23.82</v>
      </c>
      <c r="S303" s="7">
        <v>0</v>
      </c>
      <c r="T303">
        <v>1.44</v>
      </c>
      <c r="U303">
        <v>235</v>
      </c>
      <c r="V303">
        <v>234</v>
      </c>
      <c r="W303">
        <v>386</v>
      </c>
      <c r="X303">
        <v>4</v>
      </c>
      <c r="Y303">
        <v>10</v>
      </c>
      <c r="Z303">
        <v>0.81</v>
      </c>
    </row>
    <row r="304" spans="1:26" hidden="1" x14ac:dyDescent="0.3">
      <c r="A304">
        <v>218</v>
      </c>
      <c r="B304">
        <v>14680</v>
      </c>
      <c r="C304" s="5" t="s">
        <v>522</v>
      </c>
      <c r="D304" t="s">
        <v>73</v>
      </c>
      <c r="E304" t="s">
        <v>523</v>
      </c>
      <c r="F304">
        <v>5</v>
      </c>
      <c r="G304" s="1">
        <v>17790</v>
      </c>
      <c r="H304" s="1">
        <v>157500</v>
      </c>
      <c r="I304" s="1">
        <v>58653</v>
      </c>
      <c r="J304" s="1">
        <v>72370</v>
      </c>
      <c r="K304" s="1">
        <v>120858</v>
      </c>
      <c r="L304" s="5">
        <v>0.37</v>
      </c>
      <c r="M304" s="5">
        <v>0.77</v>
      </c>
      <c r="N304" s="7">
        <v>23.57</v>
      </c>
      <c r="O304" s="7">
        <v>20.88</v>
      </c>
      <c r="P304" s="7">
        <v>20.12</v>
      </c>
      <c r="Q304" s="7">
        <v>17.989999999999998</v>
      </c>
      <c r="R304" s="7">
        <v>20.149999999999999</v>
      </c>
      <c r="S304" s="7">
        <v>1</v>
      </c>
      <c r="T304">
        <v>0.65</v>
      </c>
      <c r="U304">
        <v>1437</v>
      </c>
      <c r="V304">
        <v>1114</v>
      </c>
      <c r="W304">
        <v>936</v>
      </c>
      <c r="X304">
        <v>792</v>
      </c>
      <c r="Y304">
        <v>10</v>
      </c>
      <c r="Z304">
        <v>0.81</v>
      </c>
    </row>
    <row r="305" spans="1:26" hidden="1" x14ac:dyDescent="0.3">
      <c r="A305">
        <v>227</v>
      </c>
      <c r="B305">
        <v>13810</v>
      </c>
      <c r="C305" s="5" t="s">
        <v>540</v>
      </c>
      <c r="D305" t="s">
        <v>108</v>
      </c>
      <c r="E305" t="s">
        <v>541</v>
      </c>
      <c r="F305">
        <v>2</v>
      </c>
      <c r="G305" s="1">
        <v>1524</v>
      </c>
      <c r="H305" s="1">
        <v>10400</v>
      </c>
      <c r="I305" s="1">
        <v>3691</v>
      </c>
      <c r="J305" s="1">
        <v>4504</v>
      </c>
      <c r="K305" s="1">
        <v>7376</v>
      </c>
      <c r="L305" s="5">
        <v>0.35</v>
      </c>
      <c r="M305" s="5">
        <v>0.71</v>
      </c>
      <c r="N305" s="7">
        <v>22.27</v>
      </c>
      <c r="O305" s="7">
        <v>28.18</v>
      </c>
      <c r="P305" s="7">
        <v>-16.96</v>
      </c>
      <c r="Q305" s="7">
        <v>-1.0900000000000001</v>
      </c>
      <c r="R305" s="7">
        <v>8.25</v>
      </c>
      <c r="S305" s="7">
        <v>0</v>
      </c>
      <c r="T305">
        <v>0.26</v>
      </c>
      <c r="U305">
        <v>124</v>
      </c>
      <c r="V305">
        <v>66</v>
      </c>
      <c r="W305">
        <v>-28</v>
      </c>
      <c r="X305">
        <v>14</v>
      </c>
      <c r="Y305">
        <v>10</v>
      </c>
      <c r="Z305">
        <v>0.81</v>
      </c>
    </row>
    <row r="306" spans="1:26" hidden="1" x14ac:dyDescent="0.3">
      <c r="A306">
        <v>208</v>
      </c>
      <c r="B306">
        <v>282330</v>
      </c>
      <c r="C306" s="5" t="s">
        <v>501</v>
      </c>
      <c r="D306" t="s">
        <v>240</v>
      </c>
      <c r="E306" t="s">
        <v>502</v>
      </c>
      <c r="F306">
        <v>1</v>
      </c>
      <c r="G306" s="1">
        <v>21518</v>
      </c>
      <c r="H306" s="1">
        <v>124500</v>
      </c>
      <c r="I306" s="1">
        <v>48467</v>
      </c>
      <c r="J306" s="1">
        <v>57834</v>
      </c>
      <c r="K306" s="1">
        <v>90946</v>
      </c>
      <c r="L306" s="5">
        <v>0.39</v>
      </c>
      <c r="M306" s="5">
        <v>0.73</v>
      </c>
      <c r="N306" s="7">
        <v>19.91</v>
      </c>
      <c r="O306" s="7">
        <v>26.46</v>
      </c>
      <c r="P306" s="7">
        <v>33.880000000000003</v>
      </c>
      <c r="Q306" s="7">
        <v>0</v>
      </c>
      <c r="R306" s="7">
        <v>24.52</v>
      </c>
      <c r="S306" s="7">
        <v>0</v>
      </c>
      <c r="T306">
        <v>0.9</v>
      </c>
      <c r="U306">
        <v>1721</v>
      </c>
      <c r="V306">
        <v>1966</v>
      </c>
      <c r="W306">
        <v>1895</v>
      </c>
      <c r="X306">
        <v>265</v>
      </c>
      <c r="Y306">
        <v>10</v>
      </c>
      <c r="Z306">
        <v>0.8</v>
      </c>
    </row>
    <row r="307" spans="1:26" hidden="1" x14ac:dyDescent="0.3">
      <c r="A307">
        <v>214</v>
      </c>
      <c r="B307">
        <v>243070</v>
      </c>
      <c r="C307" s="5" t="s">
        <v>514</v>
      </c>
      <c r="D307" t="s">
        <v>230</v>
      </c>
      <c r="E307" t="s">
        <v>515</v>
      </c>
      <c r="F307">
        <v>5</v>
      </c>
      <c r="G307" s="1">
        <v>7193</v>
      </c>
      <c r="H307" s="1">
        <v>72800</v>
      </c>
      <c r="I307" s="1">
        <v>27515</v>
      </c>
      <c r="J307" s="1">
        <v>33382</v>
      </c>
      <c r="K307" s="1">
        <v>54121</v>
      </c>
      <c r="L307" s="5">
        <v>0.38</v>
      </c>
      <c r="M307" s="5">
        <v>0.74</v>
      </c>
      <c r="N307" s="7">
        <v>21.64</v>
      </c>
      <c r="O307" s="7">
        <v>21.36</v>
      </c>
      <c r="P307" s="7">
        <v>31.64</v>
      </c>
      <c r="Q307" s="7">
        <v>32.39</v>
      </c>
      <c r="R307" s="7">
        <v>26.63</v>
      </c>
      <c r="S307" s="7">
        <v>0</v>
      </c>
      <c r="T307">
        <v>0.92</v>
      </c>
      <c r="U307">
        <v>569</v>
      </c>
      <c r="V307">
        <v>484</v>
      </c>
      <c r="W307">
        <v>453</v>
      </c>
      <c r="X307">
        <v>362</v>
      </c>
      <c r="Y307">
        <v>10</v>
      </c>
      <c r="Z307">
        <v>0.79</v>
      </c>
    </row>
    <row r="308" spans="1:26" hidden="1" x14ac:dyDescent="0.3">
      <c r="A308">
        <v>144</v>
      </c>
      <c r="B308">
        <v>290270</v>
      </c>
      <c r="C308" s="5" t="s">
        <v>365</v>
      </c>
      <c r="D308" t="s">
        <v>152</v>
      </c>
      <c r="E308" t="s">
        <v>366</v>
      </c>
      <c r="F308">
        <v>5</v>
      </c>
      <c r="G308" s="1">
        <v>486</v>
      </c>
      <c r="H308" s="1">
        <v>5060</v>
      </c>
      <c r="I308" s="1">
        <v>3037</v>
      </c>
      <c r="J308" s="1">
        <v>3430</v>
      </c>
      <c r="K308" s="1">
        <v>4820</v>
      </c>
      <c r="L308" s="5">
        <v>0.6</v>
      </c>
      <c r="M308" s="5">
        <v>0.95</v>
      </c>
      <c r="N308" s="7">
        <v>15.12</v>
      </c>
      <c r="O308" s="7">
        <v>7.8</v>
      </c>
      <c r="P308" s="7">
        <v>6.32</v>
      </c>
      <c r="Q308" s="7">
        <v>45.38</v>
      </c>
      <c r="R308" s="7">
        <v>13.57</v>
      </c>
      <c r="S308" s="7">
        <v>0</v>
      </c>
      <c r="T308">
        <v>0.84</v>
      </c>
      <c r="U308">
        <v>38</v>
      </c>
      <c r="V308">
        <v>19</v>
      </c>
      <c r="W308">
        <v>5</v>
      </c>
      <c r="X308">
        <v>34</v>
      </c>
      <c r="Y308">
        <v>10</v>
      </c>
      <c r="Z308">
        <v>0.78</v>
      </c>
    </row>
    <row r="309" spans="1:26" hidden="1" x14ac:dyDescent="0.3">
      <c r="A309">
        <v>991</v>
      </c>
      <c r="B309">
        <v>143210</v>
      </c>
      <c r="C309" s="5" t="s">
        <v>2081</v>
      </c>
      <c r="D309" t="s">
        <v>189</v>
      </c>
      <c r="E309" t="s">
        <v>2082</v>
      </c>
      <c r="F309">
        <v>4</v>
      </c>
      <c r="G309" s="1">
        <v>1777</v>
      </c>
      <c r="H309" s="1">
        <v>8130</v>
      </c>
      <c r="I309" s="1">
        <v>0</v>
      </c>
      <c r="J309" s="1">
        <v>0</v>
      </c>
      <c r="K309" s="1">
        <v>0</v>
      </c>
      <c r="L309" s="5">
        <v>0</v>
      </c>
      <c r="M309" s="5">
        <v>0</v>
      </c>
      <c r="N309" s="7">
        <v>1.05</v>
      </c>
      <c r="O309" s="7">
        <v>2.13</v>
      </c>
      <c r="P309" s="7">
        <v>1.31</v>
      </c>
      <c r="Q309" s="7">
        <v>7.45</v>
      </c>
      <c r="R309" s="7">
        <v>2.74</v>
      </c>
      <c r="S309" s="7">
        <v>0</v>
      </c>
      <c r="T309">
        <v>0.64</v>
      </c>
      <c r="U309">
        <v>139</v>
      </c>
      <c r="V309">
        <v>187</v>
      </c>
      <c r="W309">
        <v>105</v>
      </c>
      <c r="X309">
        <v>319</v>
      </c>
      <c r="Y309">
        <v>10</v>
      </c>
      <c r="Z309">
        <v>0.78</v>
      </c>
    </row>
    <row r="310" spans="1:26" hidden="1" x14ac:dyDescent="0.3">
      <c r="A310">
        <v>217</v>
      </c>
      <c r="B310">
        <v>186230</v>
      </c>
      <c r="C310" s="5" t="s">
        <v>520</v>
      </c>
      <c r="D310" t="s">
        <v>208</v>
      </c>
      <c r="E310" t="s">
        <v>521</v>
      </c>
      <c r="F310">
        <v>3</v>
      </c>
      <c r="G310" s="1">
        <v>1003</v>
      </c>
      <c r="H310" s="1">
        <v>20750</v>
      </c>
      <c r="I310" s="1">
        <v>7889</v>
      </c>
      <c r="J310" s="1">
        <v>8090</v>
      </c>
      <c r="K310" s="1">
        <v>8800</v>
      </c>
      <c r="L310" s="5">
        <v>0.38</v>
      </c>
      <c r="M310" s="5">
        <v>0.42</v>
      </c>
      <c r="N310" s="7">
        <v>9.11</v>
      </c>
      <c r="O310" s="7">
        <v>8.3699999999999992</v>
      </c>
      <c r="P310" s="7">
        <v>12.07</v>
      </c>
      <c r="Q310" s="7">
        <v>0</v>
      </c>
      <c r="R310" s="7">
        <v>8.2100000000000009</v>
      </c>
      <c r="S310" s="7">
        <v>0</v>
      </c>
      <c r="T310">
        <v>0.38</v>
      </c>
      <c r="U310">
        <v>77</v>
      </c>
      <c r="V310">
        <v>51</v>
      </c>
      <c r="W310">
        <v>51</v>
      </c>
      <c r="X310">
        <v>33</v>
      </c>
      <c r="Y310">
        <v>10</v>
      </c>
      <c r="Z310">
        <v>0.77</v>
      </c>
    </row>
    <row r="311" spans="1:26" hidden="1" x14ac:dyDescent="0.3">
      <c r="A311">
        <v>1185</v>
      </c>
      <c r="B311">
        <v>17810</v>
      </c>
      <c r="C311" s="5" t="s">
        <v>2468</v>
      </c>
      <c r="D311" t="s">
        <v>169</v>
      </c>
      <c r="E311" t="s">
        <v>2469</v>
      </c>
      <c r="F311">
        <v>0</v>
      </c>
      <c r="G311" s="1">
        <v>7071</v>
      </c>
      <c r="H311" s="1">
        <v>18550</v>
      </c>
      <c r="I311" s="1">
        <v>0</v>
      </c>
      <c r="J311" s="1">
        <v>0</v>
      </c>
      <c r="K311" s="1">
        <v>0</v>
      </c>
      <c r="L311" s="5">
        <v>0</v>
      </c>
      <c r="M311" s="5">
        <v>0</v>
      </c>
      <c r="N311" s="7">
        <v>7.2</v>
      </c>
      <c r="O311" s="7">
        <v>0.95</v>
      </c>
      <c r="P311" s="7">
        <v>7.23</v>
      </c>
      <c r="Q311" s="7">
        <v>14.59</v>
      </c>
      <c r="R311" s="7">
        <v>5.32</v>
      </c>
      <c r="S311" s="7">
        <v>0</v>
      </c>
      <c r="T311">
        <v>0.35</v>
      </c>
      <c r="U311">
        <v>546</v>
      </c>
      <c r="V311">
        <v>306</v>
      </c>
      <c r="W311">
        <v>402</v>
      </c>
      <c r="X311">
        <v>528</v>
      </c>
      <c r="Y311">
        <v>10</v>
      </c>
      <c r="Z311">
        <v>0.77</v>
      </c>
    </row>
    <row r="312" spans="1:26" hidden="1" x14ac:dyDescent="0.3">
      <c r="A312">
        <v>2073</v>
      </c>
      <c r="B312">
        <v>7660</v>
      </c>
      <c r="C312" s="5" t="s">
        <v>4162</v>
      </c>
      <c r="D312" t="s">
        <v>268</v>
      </c>
      <c r="E312" t="s">
        <v>4163</v>
      </c>
      <c r="F312">
        <v>0</v>
      </c>
      <c r="G312" s="1">
        <v>2220</v>
      </c>
      <c r="H312" s="1">
        <v>5380</v>
      </c>
      <c r="I312" s="1">
        <v>0</v>
      </c>
      <c r="J312" s="1">
        <v>0</v>
      </c>
      <c r="K312" s="1">
        <v>0</v>
      </c>
      <c r="L312" s="5">
        <v>0</v>
      </c>
      <c r="M312" s="5">
        <v>0</v>
      </c>
      <c r="N312" s="7">
        <v>5.4</v>
      </c>
      <c r="O312" s="7">
        <v>-71.84</v>
      </c>
      <c r="P312" s="7">
        <v>-3.87</v>
      </c>
      <c r="Q312" s="7">
        <v>-7.59</v>
      </c>
      <c r="R312" s="7">
        <v>-38.479999999999997</v>
      </c>
      <c r="S312" s="7">
        <v>0</v>
      </c>
      <c r="T312">
        <v>-1.8</v>
      </c>
      <c r="U312">
        <v>171</v>
      </c>
      <c r="V312">
        <v>-240</v>
      </c>
      <c r="W312">
        <v>75</v>
      </c>
      <c r="X312">
        <v>-80</v>
      </c>
      <c r="Y312">
        <v>10</v>
      </c>
      <c r="Z312">
        <v>0.77</v>
      </c>
    </row>
    <row r="313" spans="1:26" hidden="1" x14ac:dyDescent="0.3">
      <c r="A313">
        <v>220</v>
      </c>
      <c r="B313">
        <v>106240</v>
      </c>
      <c r="C313" s="5" t="s">
        <v>526</v>
      </c>
      <c r="D313" t="s">
        <v>176</v>
      </c>
      <c r="E313" t="s">
        <v>527</v>
      </c>
      <c r="F313">
        <v>4</v>
      </c>
      <c r="G313" s="1">
        <v>2053</v>
      </c>
      <c r="H313" s="1">
        <v>4730</v>
      </c>
      <c r="I313" s="1">
        <v>1758</v>
      </c>
      <c r="J313" s="1">
        <v>2093</v>
      </c>
      <c r="K313" s="1">
        <v>3276</v>
      </c>
      <c r="L313" s="5">
        <v>0.37</v>
      </c>
      <c r="M313" s="5">
        <v>0.69</v>
      </c>
      <c r="N313" s="7">
        <v>19.670000000000002</v>
      </c>
      <c r="O313" s="7">
        <v>0.59</v>
      </c>
      <c r="P313" s="7">
        <v>-40.49</v>
      </c>
      <c r="Q313" s="7">
        <v>-49.64</v>
      </c>
      <c r="R313" s="7">
        <v>-21.48</v>
      </c>
      <c r="S313" s="7">
        <v>1</v>
      </c>
      <c r="T313">
        <v>-0.77</v>
      </c>
      <c r="U313">
        <v>157</v>
      </c>
      <c r="V313">
        <v>69</v>
      </c>
      <c r="W313">
        <v>-188</v>
      </c>
      <c r="X313">
        <v>-269</v>
      </c>
      <c r="Y313">
        <v>10</v>
      </c>
      <c r="Z313">
        <v>0.76</v>
      </c>
    </row>
    <row r="314" spans="1:26" hidden="1" x14ac:dyDescent="0.3">
      <c r="A314">
        <v>222</v>
      </c>
      <c r="B314">
        <v>192820</v>
      </c>
      <c r="C314" s="5" t="s">
        <v>530</v>
      </c>
      <c r="D314" t="s">
        <v>83</v>
      </c>
      <c r="E314" t="s">
        <v>531</v>
      </c>
      <c r="F314">
        <v>0</v>
      </c>
      <c r="G314" s="1">
        <v>10753</v>
      </c>
      <c r="H314" s="1">
        <v>107000</v>
      </c>
      <c r="I314" s="1">
        <v>40000</v>
      </c>
      <c r="J314" s="1">
        <v>44377</v>
      </c>
      <c r="K314" s="1">
        <v>59850</v>
      </c>
      <c r="L314" s="5">
        <v>0.37</v>
      </c>
      <c r="M314" s="5">
        <v>0.56000000000000005</v>
      </c>
      <c r="N314" s="7">
        <v>13.81</v>
      </c>
      <c r="O314" s="7">
        <v>10.45</v>
      </c>
      <c r="P314" s="7">
        <v>13.49</v>
      </c>
      <c r="Q314" s="7">
        <v>8.7899999999999991</v>
      </c>
      <c r="R314" s="7">
        <v>11.19</v>
      </c>
      <c r="S314" s="7">
        <v>0</v>
      </c>
      <c r="T314">
        <v>0.45</v>
      </c>
      <c r="U314">
        <v>813</v>
      </c>
      <c r="V314">
        <v>540</v>
      </c>
      <c r="W314">
        <v>523</v>
      </c>
      <c r="X314">
        <v>351</v>
      </c>
      <c r="Y314">
        <v>10</v>
      </c>
      <c r="Z314">
        <v>0.76</v>
      </c>
    </row>
    <row r="315" spans="1:26" hidden="1" x14ac:dyDescent="0.3">
      <c r="A315">
        <v>266</v>
      </c>
      <c r="B315">
        <v>36570</v>
      </c>
      <c r="C315" s="5" t="s">
        <v>623</v>
      </c>
      <c r="D315" t="s">
        <v>152</v>
      </c>
      <c r="E315" t="s">
        <v>624</v>
      </c>
      <c r="F315">
        <v>5</v>
      </c>
      <c r="G315" s="1">
        <v>186609</v>
      </c>
      <c r="H315" s="1">
        <v>850000</v>
      </c>
      <c r="I315" s="1">
        <v>185981</v>
      </c>
      <c r="J315" s="1">
        <v>234757</v>
      </c>
      <c r="K315" s="1">
        <v>407176</v>
      </c>
      <c r="L315" s="5">
        <v>0.22</v>
      </c>
      <c r="M315" s="5">
        <v>0.48</v>
      </c>
      <c r="N315" s="7">
        <v>26.49</v>
      </c>
      <c r="O315" s="7">
        <v>14.72</v>
      </c>
      <c r="P315" s="7">
        <v>16.440000000000001</v>
      </c>
      <c r="Q315" s="7">
        <v>19.14</v>
      </c>
      <c r="R315" s="7">
        <v>16.03</v>
      </c>
      <c r="S315" s="7">
        <v>0</v>
      </c>
      <c r="T315">
        <v>0.32</v>
      </c>
      <c r="U315">
        <v>9511</v>
      </c>
      <c r="V315">
        <v>4790</v>
      </c>
      <c r="W315">
        <v>6149</v>
      </c>
      <c r="X315">
        <v>5850</v>
      </c>
      <c r="Y315">
        <v>15</v>
      </c>
      <c r="Z315">
        <v>0.76</v>
      </c>
    </row>
    <row r="316" spans="1:26" hidden="1" x14ac:dyDescent="0.3">
      <c r="A316">
        <v>552</v>
      </c>
      <c r="B316">
        <v>240</v>
      </c>
      <c r="C316" s="5" t="s">
        <v>1208</v>
      </c>
      <c r="D316" t="s">
        <v>19</v>
      </c>
      <c r="E316" t="s">
        <v>1209</v>
      </c>
      <c r="F316">
        <v>5</v>
      </c>
      <c r="G316" s="1">
        <v>14790</v>
      </c>
      <c r="H316" s="1">
        <v>15900</v>
      </c>
      <c r="I316" s="1">
        <v>0</v>
      </c>
      <c r="J316" s="1">
        <v>0</v>
      </c>
      <c r="K316" s="1">
        <v>0</v>
      </c>
      <c r="L316" s="5">
        <v>0</v>
      </c>
      <c r="M316" s="5">
        <v>0</v>
      </c>
      <c r="N316" s="7">
        <v>2.9</v>
      </c>
      <c r="O316" s="7">
        <v>4.71</v>
      </c>
      <c r="P316" s="7">
        <v>6.75</v>
      </c>
      <c r="Q316" s="7">
        <v>8.0500000000000007</v>
      </c>
      <c r="R316" s="7">
        <v>5.95</v>
      </c>
      <c r="S316" s="7">
        <v>0</v>
      </c>
      <c r="T316">
        <v>1.68</v>
      </c>
      <c r="U316">
        <v>1131</v>
      </c>
      <c r="V316">
        <v>1709</v>
      </c>
      <c r="W316">
        <v>2115</v>
      </c>
      <c r="X316">
        <v>1993</v>
      </c>
      <c r="Y316">
        <v>10</v>
      </c>
      <c r="Z316">
        <v>0.76</v>
      </c>
    </row>
    <row r="317" spans="1:26" hidden="1" x14ac:dyDescent="0.3">
      <c r="A317">
        <v>649</v>
      </c>
      <c r="B317">
        <v>10620</v>
      </c>
      <c r="C317" s="5" t="s">
        <v>1407</v>
      </c>
      <c r="D317" t="s">
        <v>118</v>
      </c>
      <c r="E317" t="s">
        <v>1408</v>
      </c>
      <c r="F317">
        <v>3</v>
      </c>
      <c r="G317" s="1">
        <v>12342</v>
      </c>
      <c r="H317" s="1">
        <v>30900</v>
      </c>
      <c r="I317" s="1">
        <v>0</v>
      </c>
      <c r="J317" s="1">
        <v>0</v>
      </c>
      <c r="K317" s="1">
        <v>0</v>
      </c>
      <c r="L317" s="5">
        <v>0</v>
      </c>
      <c r="M317" s="5">
        <v>0</v>
      </c>
      <c r="N317" s="7">
        <v>3.29</v>
      </c>
      <c r="O317" s="7">
        <v>2.31</v>
      </c>
      <c r="P317" s="7">
        <v>3.77</v>
      </c>
      <c r="Q317" s="7">
        <v>20.05</v>
      </c>
      <c r="R317" s="7">
        <v>5.75</v>
      </c>
      <c r="S317" s="7">
        <v>0</v>
      </c>
      <c r="T317">
        <v>1.37</v>
      </c>
      <c r="U317">
        <v>932</v>
      </c>
      <c r="V317">
        <v>926</v>
      </c>
      <c r="W317">
        <v>709</v>
      </c>
      <c r="X317">
        <v>1079</v>
      </c>
      <c r="Y317">
        <v>10</v>
      </c>
      <c r="Z317">
        <v>0.76</v>
      </c>
    </row>
    <row r="318" spans="1:26" hidden="1" x14ac:dyDescent="0.3">
      <c r="A318">
        <v>1079</v>
      </c>
      <c r="B318">
        <v>4370</v>
      </c>
      <c r="C318" s="5" t="s">
        <v>2256</v>
      </c>
      <c r="D318" t="s">
        <v>169</v>
      </c>
      <c r="E318" t="s">
        <v>2257</v>
      </c>
      <c r="F318">
        <v>5</v>
      </c>
      <c r="G318" s="1">
        <v>21654</v>
      </c>
      <c r="H318" s="1">
        <v>356000</v>
      </c>
      <c r="I318" s="1">
        <v>0</v>
      </c>
      <c r="J318" s="1">
        <v>0</v>
      </c>
      <c r="K318" s="1">
        <v>0</v>
      </c>
      <c r="L318" s="5">
        <v>0</v>
      </c>
      <c r="M318" s="5">
        <v>0</v>
      </c>
      <c r="N318" s="7">
        <v>6.92</v>
      </c>
      <c r="O318" s="7">
        <v>3.72</v>
      </c>
      <c r="P318" s="7">
        <v>4.54</v>
      </c>
      <c r="Q318" s="7">
        <v>5.01</v>
      </c>
      <c r="R318" s="7">
        <v>4.21</v>
      </c>
      <c r="S318" s="7">
        <v>0</v>
      </c>
      <c r="T318">
        <v>0.49</v>
      </c>
      <c r="U318">
        <v>1652</v>
      </c>
      <c r="V318">
        <v>788</v>
      </c>
      <c r="W318">
        <v>886</v>
      </c>
      <c r="X318">
        <v>964</v>
      </c>
      <c r="Y318">
        <v>10</v>
      </c>
      <c r="Z318">
        <v>0.76</v>
      </c>
    </row>
    <row r="319" spans="1:26" hidden="1" x14ac:dyDescent="0.3">
      <c r="A319">
        <v>205</v>
      </c>
      <c r="B319">
        <v>80</v>
      </c>
      <c r="C319" s="5" t="s">
        <v>494</v>
      </c>
      <c r="D319" t="s">
        <v>495</v>
      </c>
      <c r="E319" t="s">
        <v>496</v>
      </c>
      <c r="F319">
        <v>0</v>
      </c>
      <c r="G319" s="1">
        <v>26791</v>
      </c>
      <c r="H319" s="1">
        <v>38200</v>
      </c>
      <c r="I319" s="1">
        <v>16136</v>
      </c>
      <c r="J319" s="1">
        <v>16962</v>
      </c>
      <c r="K319" s="1">
        <v>19882</v>
      </c>
      <c r="L319" s="5">
        <v>0.42</v>
      </c>
      <c r="M319" s="5">
        <v>0.52</v>
      </c>
      <c r="N319" s="7">
        <v>10.43</v>
      </c>
      <c r="O319" s="7">
        <v>-3.86</v>
      </c>
      <c r="P319" s="7">
        <v>1.87</v>
      </c>
      <c r="Q319" s="7">
        <v>1.01</v>
      </c>
      <c r="R319" s="7">
        <v>-1.1399999999999999</v>
      </c>
      <c r="S319" s="7">
        <v>0</v>
      </c>
      <c r="T319">
        <v>-0.06</v>
      </c>
      <c r="U319">
        <v>2011</v>
      </c>
      <c r="V319">
        <v>882</v>
      </c>
      <c r="W319">
        <v>904</v>
      </c>
      <c r="X319">
        <v>872</v>
      </c>
      <c r="Y319">
        <v>10</v>
      </c>
      <c r="Z319">
        <v>0.75</v>
      </c>
    </row>
    <row r="320" spans="1:26" hidden="1" x14ac:dyDescent="0.3">
      <c r="A320">
        <v>640</v>
      </c>
      <c r="B320">
        <v>34730</v>
      </c>
      <c r="C320" s="5" t="s">
        <v>1387</v>
      </c>
      <c r="D320" t="s">
        <v>19</v>
      </c>
      <c r="E320" t="s">
        <v>1388</v>
      </c>
      <c r="F320">
        <v>0</v>
      </c>
      <c r="G320" s="1">
        <v>153034</v>
      </c>
      <c r="H320" s="1">
        <v>217500</v>
      </c>
      <c r="I320" s="1">
        <v>0</v>
      </c>
      <c r="J320" s="1">
        <v>0</v>
      </c>
      <c r="K320" s="1">
        <v>0</v>
      </c>
      <c r="L320" s="5">
        <v>0</v>
      </c>
      <c r="M320" s="5">
        <v>0</v>
      </c>
      <c r="N320" s="7">
        <v>2.17</v>
      </c>
      <c r="O320" s="7">
        <v>4.3099999999999996</v>
      </c>
      <c r="P320" s="7">
        <v>14.88</v>
      </c>
      <c r="Q320" s="7">
        <v>12.53</v>
      </c>
      <c r="R320" s="7">
        <v>9.1999999999999993</v>
      </c>
      <c r="S320" s="7">
        <v>0</v>
      </c>
      <c r="T320">
        <v>1.4</v>
      </c>
      <c r="U320">
        <v>11513</v>
      </c>
      <c r="V320">
        <v>39499</v>
      </c>
      <c r="W320">
        <v>46838</v>
      </c>
      <c r="X320">
        <v>57450</v>
      </c>
      <c r="Y320">
        <v>10</v>
      </c>
      <c r="Z320">
        <v>0.75</v>
      </c>
    </row>
    <row r="321" spans="1:26" hidden="1" x14ac:dyDescent="0.3">
      <c r="A321">
        <v>928</v>
      </c>
      <c r="B321">
        <v>241710</v>
      </c>
      <c r="C321" s="5" t="s">
        <v>1959</v>
      </c>
      <c r="D321" t="s">
        <v>83</v>
      </c>
      <c r="E321" t="s">
        <v>1960</v>
      </c>
      <c r="F321">
        <v>5</v>
      </c>
      <c r="G321" s="1">
        <v>1314</v>
      </c>
      <c r="H321" s="1">
        <v>12300</v>
      </c>
      <c r="I321" s="1">
        <v>0</v>
      </c>
      <c r="J321" s="1">
        <v>0</v>
      </c>
      <c r="K321" s="1">
        <v>0</v>
      </c>
      <c r="L321" s="5">
        <v>0</v>
      </c>
      <c r="M321" s="5">
        <v>0</v>
      </c>
      <c r="N321" s="7">
        <v>4.34</v>
      </c>
      <c r="O321" s="7">
        <v>3.85</v>
      </c>
      <c r="P321" s="7">
        <v>7.53</v>
      </c>
      <c r="Q321" s="7">
        <v>9.1</v>
      </c>
      <c r="R321" s="7">
        <v>5.95</v>
      </c>
      <c r="S321" s="7">
        <v>0</v>
      </c>
      <c r="T321">
        <v>0.73</v>
      </c>
      <c r="U321">
        <v>99</v>
      </c>
      <c r="V321">
        <v>83</v>
      </c>
      <c r="W321">
        <v>98</v>
      </c>
      <c r="X321">
        <v>110</v>
      </c>
      <c r="Y321">
        <v>10</v>
      </c>
      <c r="Z321">
        <v>0.75</v>
      </c>
    </row>
    <row r="322" spans="1:26" hidden="1" x14ac:dyDescent="0.3">
      <c r="A322">
        <v>965</v>
      </c>
      <c r="B322">
        <v>34120</v>
      </c>
      <c r="C322" s="5" t="s">
        <v>2032</v>
      </c>
      <c r="D322" t="s">
        <v>111</v>
      </c>
      <c r="E322" t="s">
        <v>2033</v>
      </c>
      <c r="F322">
        <v>5</v>
      </c>
      <c r="G322" s="1">
        <v>2793</v>
      </c>
      <c r="H322" s="1">
        <v>15300</v>
      </c>
      <c r="I322" s="1">
        <v>0</v>
      </c>
      <c r="J322" s="1">
        <v>0</v>
      </c>
      <c r="K322" s="1">
        <v>0</v>
      </c>
      <c r="L322" s="5">
        <v>0</v>
      </c>
      <c r="M322" s="5">
        <v>0</v>
      </c>
      <c r="N322" s="7">
        <v>1.1100000000000001</v>
      </c>
      <c r="O322" s="7">
        <v>3.45</v>
      </c>
      <c r="P322" s="7">
        <v>0.87</v>
      </c>
      <c r="Q322" s="7">
        <v>2.74</v>
      </c>
      <c r="R322" s="7">
        <v>2.4700000000000002</v>
      </c>
      <c r="S322" s="7">
        <v>0</v>
      </c>
      <c r="T322">
        <v>0.67</v>
      </c>
      <c r="U322">
        <v>209</v>
      </c>
      <c r="V322">
        <v>126</v>
      </c>
      <c r="W322">
        <v>51</v>
      </c>
      <c r="X322">
        <v>187</v>
      </c>
      <c r="Y322">
        <v>10</v>
      </c>
      <c r="Z322">
        <v>0.75</v>
      </c>
    </row>
    <row r="323" spans="1:26" hidden="1" x14ac:dyDescent="0.3">
      <c r="A323">
        <v>293</v>
      </c>
      <c r="B323">
        <v>96530</v>
      </c>
      <c r="C323" s="5" t="s">
        <v>679</v>
      </c>
      <c r="D323" t="s">
        <v>596</v>
      </c>
      <c r="E323" t="s">
        <v>680</v>
      </c>
      <c r="F323">
        <v>5</v>
      </c>
      <c r="G323" s="1">
        <v>65716</v>
      </c>
      <c r="H323" s="1">
        <v>250500</v>
      </c>
      <c r="I323" s="1">
        <v>24169</v>
      </c>
      <c r="J323" s="1">
        <v>37966</v>
      </c>
      <c r="K323" s="1">
        <v>86736</v>
      </c>
      <c r="L323" s="5">
        <v>0.1</v>
      </c>
      <c r="M323" s="5">
        <v>0.35</v>
      </c>
      <c r="N323" s="7">
        <v>116.64</v>
      </c>
      <c r="O323" s="7">
        <v>19.010000000000002</v>
      </c>
      <c r="P323" s="7">
        <v>8.76</v>
      </c>
      <c r="Q323" s="7">
        <v>2.52</v>
      </c>
      <c r="R323" s="7">
        <v>12.85</v>
      </c>
      <c r="S323" s="7">
        <v>1</v>
      </c>
      <c r="T323">
        <v>0.04</v>
      </c>
      <c r="U323">
        <v>4844</v>
      </c>
      <c r="V323">
        <v>224</v>
      </c>
      <c r="W323">
        <v>106</v>
      </c>
      <c r="X323">
        <v>76</v>
      </c>
      <c r="Y323">
        <v>10</v>
      </c>
      <c r="Z323">
        <v>0.74</v>
      </c>
    </row>
    <row r="324" spans="1:26" hidden="1" x14ac:dyDescent="0.3">
      <c r="A324">
        <v>1231</v>
      </c>
      <c r="B324">
        <v>67390</v>
      </c>
      <c r="C324" s="5" t="s">
        <v>2559</v>
      </c>
      <c r="D324" t="s">
        <v>376</v>
      </c>
      <c r="E324" t="s">
        <v>2560</v>
      </c>
      <c r="F324">
        <v>1</v>
      </c>
      <c r="G324" s="1">
        <v>1122</v>
      </c>
      <c r="H324" s="1">
        <v>4370</v>
      </c>
      <c r="I324" s="1">
        <v>0</v>
      </c>
      <c r="J324" s="1">
        <v>0</v>
      </c>
      <c r="K324" s="1">
        <v>0</v>
      </c>
      <c r="L324" s="5">
        <v>0</v>
      </c>
      <c r="M324" s="5">
        <v>0</v>
      </c>
      <c r="N324" s="7">
        <v>-2.3199999999999998</v>
      </c>
      <c r="O324" s="7">
        <v>-0.5</v>
      </c>
      <c r="P324" s="7">
        <v>3.94</v>
      </c>
      <c r="Q324" s="7">
        <v>1.65</v>
      </c>
      <c r="R324" s="7">
        <v>1.34</v>
      </c>
      <c r="S324" s="7">
        <v>0</v>
      </c>
      <c r="T324">
        <v>0.28999999999999998</v>
      </c>
      <c r="U324">
        <v>83</v>
      </c>
      <c r="V324">
        <v>143</v>
      </c>
      <c r="W324">
        <v>108</v>
      </c>
      <c r="X324">
        <v>81</v>
      </c>
      <c r="Y324">
        <v>10</v>
      </c>
      <c r="Z324">
        <v>0.74</v>
      </c>
    </row>
    <row r="325" spans="1:26" hidden="1" x14ac:dyDescent="0.3">
      <c r="A325">
        <v>203</v>
      </c>
      <c r="B325">
        <v>39840</v>
      </c>
      <c r="C325" s="5" t="s">
        <v>490</v>
      </c>
      <c r="D325" t="s">
        <v>257</v>
      </c>
      <c r="E325" t="s">
        <v>491</v>
      </c>
      <c r="F325">
        <v>5</v>
      </c>
      <c r="G325" s="1">
        <v>4083</v>
      </c>
      <c r="H325" s="1">
        <v>26300</v>
      </c>
      <c r="I325" s="1">
        <v>10990</v>
      </c>
      <c r="J325" s="1">
        <v>12029</v>
      </c>
      <c r="K325" s="1">
        <v>15703</v>
      </c>
      <c r="L325" s="5">
        <v>0.42</v>
      </c>
      <c r="M325" s="5">
        <v>0.6</v>
      </c>
      <c r="N325" s="7">
        <v>12.89</v>
      </c>
      <c r="O325" s="7">
        <v>16.97</v>
      </c>
      <c r="P325" s="7">
        <v>4.87</v>
      </c>
      <c r="Q325" s="7">
        <v>7.88</v>
      </c>
      <c r="R325" s="7">
        <v>11.42</v>
      </c>
      <c r="S325" s="7">
        <v>0</v>
      </c>
      <c r="T325">
        <v>0.57999999999999996</v>
      </c>
      <c r="U325">
        <v>299</v>
      </c>
      <c r="V325">
        <v>348</v>
      </c>
      <c r="W325">
        <v>81</v>
      </c>
      <c r="X325">
        <v>220</v>
      </c>
      <c r="Y325">
        <v>10</v>
      </c>
      <c r="Z325">
        <v>0.73</v>
      </c>
    </row>
    <row r="326" spans="1:26" hidden="1" x14ac:dyDescent="0.3">
      <c r="A326">
        <v>221</v>
      </c>
      <c r="B326">
        <v>271560</v>
      </c>
      <c r="C326" s="5" t="s">
        <v>528</v>
      </c>
      <c r="D326" t="s">
        <v>169</v>
      </c>
      <c r="E326" t="s">
        <v>529</v>
      </c>
      <c r="F326">
        <v>5</v>
      </c>
      <c r="G326" s="1">
        <v>54955</v>
      </c>
      <c r="H326" s="1">
        <v>139000</v>
      </c>
      <c r="I326" s="1">
        <v>51445</v>
      </c>
      <c r="J326" s="1">
        <v>59283</v>
      </c>
      <c r="K326" s="1">
        <v>86988</v>
      </c>
      <c r="L326" s="5">
        <v>0.37</v>
      </c>
      <c r="M326" s="5">
        <v>0.63</v>
      </c>
      <c r="N326" s="7">
        <v>16.72</v>
      </c>
      <c r="O326" s="7">
        <v>14.24</v>
      </c>
      <c r="P326" s="7">
        <v>10.31</v>
      </c>
      <c r="Q326" s="7">
        <v>0</v>
      </c>
      <c r="R326" s="7">
        <v>10.56</v>
      </c>
      <c r="S326" s="7">
        <v>1</v>
      </c>
      <c r="T326">
        <v>0.4</v>
      </c>
      <c r="U326">
        <v>4015</v>
      </c>
      <c r="V326">
        <v>3276</v>
      </c>
      <c r="W326">
        <v>2822</v>
      </c>
      <c r="X326">
        <v>1074</v>
      </c>
      <c r="Y326">
        <v>10</v>
      </c>
      <c r="Z326">
        <v>0.73</v>
      </c>
    </row>
    <row r="327" spans="1:26" hidden="1" x14ac:dyDescent="0.3">
      <c r="A327">
        <v>688</v>
      </c>
      <c r="B327">
        <v>12330</v>
      </c>
      <c r="C327" s="5" t="s">
        <v>1485</v>
      </c>
      <c r="D327" t="s">
        <v>189</v>
      </c>
      <c r="E327" t="s">
        <v>1486</v>
      </c>
      <c r="F327">
        <v>5</v>
      </c>
      <c r="G327" s="1">
        <v>223854</v>
      </c>
      <c r="H327" s="1">
        <v>235500</v>
      </c>
      <c r="I327" s="1">
        <v>0</v>
      </c>
      <c r="J327" s="1">
        <v>0</v>
      </c>
      <c r="K327" s="1">
        <v>0</v>
      </c>
      <c r="L327" s="5">
        <v>0</v>
      </c>
      <c r="M327" s="5">
        <v>0</v>
      </c>
      <c r="N327" s="7">
        <v>5.21</v>
      </c>
      <c r="O327" s="7">
        <v>7.28</v>
      </c>
      <c r="P327" s="7">
        <v>6.3</v>
      </c>
      <c r="Q327" s="7">
        <v>5.43</v>
      </c>
      <c r="R327" s="7">
        <v>6.65</v>
      </c>
      <c r="S327" s="7">
        <v>1</v>
      </c>
      <c r="T327">
        <v>1.23</v>
      </c>
      <c r="U327">
        <v>16444</v>
      </c>
      <c r="V327">
        <v>23593</v>
      </c>
      <c r="W327">
        <v>20250</v>
      </c>
      <c r="X327">
        <v>20249</v>
      </c>
      <c r="Y327">
        <v>10</v>
      </c>
      <c r="Z327">
        <v>0.73</v>
      </c>
    </row>
    <row r="328" spans="1:26" hidden="1" x14ac:dyDescent="0.3">
      <c r="A328">
        <v>228</v>
      </c>
      <c r="B328">
        <v>18290</v>
      </c>
      <c r="C328" s="5" t="s">
        <v>542</v>
      </c>
      <c r="D328" t="s">
        <v>543</v>
      </c>
      <c r="E328" t="s">
        <v>544</v>
      </c>
      <c r="F328">
        <v>4</v>
      </c>
      <c r="G328" s="1">
        <v>2962</v>
      </c>
      <c r="H328" s="1">
        <v>8710</v>
      </c>
      <c r="I328" s="1">
        <v>2972</v>
      </c>
      <c r="J328" s="1">
        <v>3799</v>
      </c>
      <c r="K328" s="1">
        <v>6723</v>
      </c>
      <c r="L328" s="5">
        <v>0.34</v>
      </c>
      <c r="M328" s="5">
        <v>0.77</v>
      </c>
      <c r="N328" s="7">
        <v>28.3</v>
      </c>
      <c r="O328" s="7">
        <v>4.9800000000000004</v>
      </c>
      <c r="P328" s="7">
        <v>17.62</v>
      </c>
      <c r="Q328" s="7">
        <v>-48.88</v>
      </c>
      <c r="R328" s="7">
        <v>0.22</v>
      </c>
      <c r="S328" s="7">
        <v>0</v>
      </c>
      <c r="T328">
        <v>0.01</v>
      </c>
      <c r="U328">
        <v>214</v>
      </c>
      <c r="V328">
        <v>103</v>
      </c>
      <c r="W328">
        <v>134</v>
      </c>
      <c r="X328">
        <v>-67</v>
      </c>
      <c r="Y328">
        <v>10</v>
      </c>
      <c r="Z328">
        <v>0.72</v>
      </c>
    </row>
    <row r="329" spans="1:26" hidden="1" x14ac:dyDescent="0.3">
      <c r="A329">
        <v>235</v>
      </c>
      <c r="B329">
        <v>161580</v>
      </c>
      <c r="C329" s="5" t="s">
        <v>558</v>
      </c>
      <c r="D329" t="s">
        <v>108</v>
      </c>
      <c r="E329" t="s">
        <v>559</v>
      </c>
      <c r="F329">
        <v>1</v>
      </c>
      <c r="G329" s="1">
        <v>2744</v>
      </c>
      <c r="H329" s="1">
        <v>14550</v>
      </c>
      <c r="I329" s="1">
        <v>4611</v>
      </c>
      <c r="J329" s="1">
        <v>5739</v>
      </c>
      <c r="K329" s="1">
        <v>9730</v>
      </c>
      <c r="L329" s="5">
        <v>0.32</v>
      </c>
      <c r="M329" s="5">
        <v>0.67</v>
      </c>
      <c r="N329" s="7">
        <v>24.66</v>
      </c>
      <c r="O329" s="7">
        <v>-25.72</v>
      </c>
      <c r="P329" s="7">
        <v>-33.6</v>
      </c>
      <c r="Q329" s="7">
        <v>26.63</v>
      </c>
      <c r="R329" s="7">
        <v>-19.62</v>
      </c>
      <c r="S329" s="7">
        <v>0</v>
      </c>
      <c r="T329">
        <v>-0.6</v>
      </c>
      <c r="U329">
        <v>198</v>
      </c>
      <c r="V329">
        <v>-149</v>
      </c>
      <c r="W329">
        <v>-278</v>
      </c>
      <c r="X329">
        <v>229</v>
      </c>
      <c r="Y329">
        <v>10</v>
      </c>
      <c r="Z329">
        <v>0.72</v>
      </c>
    </row>
    <row r="330" spans="1:26" hidden="1" x14ac:dyDescent="0.3">
      <c r="A330">
        <v>746</v>
      </c>
      <c r="B330">
        <v>86960</v>
      </c>
      <c r="C330" s="5" t="s">
        <v>1600</v>
      </c>
      <c r="D330" t="s">
        <v>152</v>
      </c>
      <c r="E330" t="s">
        <v>1601</v>
      </c>
      <c r="F330">
        <v>5</v>
      </c>
      <c r="G330" s="1">
        <v>1033</v>
      </c>
      <c r="H330" s="1">
        <v>11700</v>
      </c>
      <c r="I330" s="1">
        <v>0</v>
      </c>
      <c r="J330" s="1">
        <v>0</v>
      </c>
      <c r="K330" s="1">
        <v>0</v>
      </c>
      <c r="L330" s="5">
        <v>0</v>
      </c>
      <c r="M330" s="5">
        <v>0</v>
      </c>
      <c r="N330" s="7">
        <v>6.45</v>
      </c>
      <c r="O330" s="7">
        <v>7.38</v>
      </c>
      <c r="P330" s="7">
        <v>5.82</v>
      </c>
      <c r="Q330" s="7">
        <v>8.9700000000000006</v>
      </c>
      <c r="R330" s="7">
        <v>7.13</v>
      </c>
      <c r="S330" s="7">
        <v>0</v>
      </c>
      <c r="T330">
        <v>1.08</v>
      </c>
      <c r="U330">
        <v>74</v>
      </c>
      <c r="V330">
        <v>44</v>
      </c>
      <c r="W330">
        <v>91</v>
      </c>
      <c r="X330">
        <v>112</v>
      </c>
      <c r="Y330">
        <v>10</v>
      </c>
      <c r="Z330">
        <v>0.72</v>
      </c>
    </row>
    <row r="331" spans="1:26" hidden="1" x14ac:dyDescent="0.3">
      <c r="A331">
        <v>251</v>
      </c>
      <c r="B331">
        <v>90850</v>
      </c>
      <c r="C331" s="5" t="s">
        <v>591</v>
      </c>
      <c r="D331" t="s">
        <v>152</v>
      </c>
      <c r="E331" t="s">
        <v>592</v>
      </c>
      <c r="F331">
        <v>0</v>
      </c>
      <c r="G331" s="1">
        <v>2001</v>
      </c>
      <c r="H331" s="1">
        <v>8490</v>
      </c>
      <c r="I331" s="1">
        <v>2302</v>
      </c>
      <c r="J331" s="1">
        <v>2877</v>
      </c>
      <c r="K331" s="1">
        <v>4908</v>
      </c>
      <c r="L331" s="5">
        <v>0.27</v>
      </c>
      <c r="M331" s="5">
        <v>0.57999999999999996</v>
      </c>
      <c r="N331" s="7">
        <v>25.14</v>
      </c>
      <c r="O331" s="7">
        <v>15.55</v>
      </c>
      <c r="P331" s="7">
        <v>7.43</v>
      </c>
      <c r="Q331" s="7">
        <v>9.2899999999999991</v>
      </c>
      <c r="R331" s="7">
        <v>11.8</v>
      </c>
      <c r="S331" s="7">
        <v>0</v>
      </c>
      <c r="T331">
        <v>0.34</v>
      </c>
      <c r="U331">
        <v>143</v>
      </c>
      <c r="V331">
        <v>94</v>
      </c>
      <c r="W331">
        <v>70</v>
      </c>
      <c r="X331">
        <v>43</v>
      </c>
      <c r="Y331">
        <v>10</v>
      </c>
      <c r="Z331">
        <v>0.71</v>
      </c>
    </row>
    <row r="332" spans="1:26" hidden="1" x14ac:dyDescent="0.3">
      <c r="A332">
        <v>123</v>
      </c>
      <c r="B332">
        <v>41830</v>
      </c>
      <c r="C332" s="5" t="s">
        <v>318</v>
      </c>
      <c r="D332" t="s">
        <v>257</v>
      </c>
      <c r="E332" t="s">
        <v>319</v>
      </c>
      <c r="F332">
        <v>5</v>
      </c>
      <c r="G332" s="1">
        <v>2244</v>
      </c>
      <c r="H332" s="1">
        <v>16400</v>
      </c>
      <c r="I332" s="1">
        <v>11112</v>
      </c>
      <c r="J332" s="1">
        <v>11404</v>
      </c>
      <c r="K332" s="1">
        <v>12437</v>
      </c>
      <c r="L332" s="5">
        <v>0.68</v>
      </c>
      <c r="M332" s="5">
        <v>0.76</v>
      </c>
      <c r="N332" s="7">
        <v>9.15</v>
      </c>
      <c r="O332" s="7">
        <v>15.47</v>
      </c>
      <c r="P332" s="7">
        <v>17.04</v>
      </c>
      <c r="Q332" s="7">
        <v>19.440000000000001</v>
      </c>
      <c r="R332" s="7">
        <v>16.66</v>
      </c>
      <c r="S332" s="7">
        <v>0</v>
      </c>
      <c r="T332">
        <v>1.38</v>
      </c>
      <c r="U332">
        <v>154</v>
      </c>
      <c r="V332">
        <v>276</v>
      </c>
      <c r="W332">
        <v>237</v>
      </c>
      <c r="X332">
        <v>249</v>
      </c>
      <c r="Y332">
        <v>10</v>
      </c>
      <c r="Z332">
        <v>0.69</v>
      </c>
    </row>
    <row r="333" spans="1:26" hidden="1" x14ac:dyDescent="0.3">
      <c r="A333">
        <v>158</v>
      </c>
      <c r="B333">
        <v>9150</v>
      </c>
      <c r="C333" s="5" t="s">
        <v>394</v>
      </c>
      <c r="D333" t="s">
        <v>268</v>
      </c>
      <c r="E333" t="s">
        <v>395</v>
      </c>
      <c r="F333">
        <v>5</v>
      </c>
      <c r="G333" s="1">
        <v>95981</v>
      </c>
      <c r="H333" s="1">
        <v>128500</v>
      </c>
      <c r="I333" s="1">
        <v>74079</v>
      </c>
      <c r="J333" s="1">
        <v>75116</v>
      </c>
      <c r="K333" s="1">
        <v>78784</v>
      </c>
      <c r="L333" s="5">
        <v>0.57999999999999996</v>
      </c>
      <c r="M333" s="5">
        <v>0.61</v>
      </c>
      <c r="N333" s="7">
        <v>8.5500000000000007</v>
      </c>
      <c r="O333" s="7">
        <v>10.18</v>
      </c>
      <c r="P333" s="7">
        <v>14.5</v>
      </c>
      <c r="Q333" s="7">
        <v>3.82</v>
      </c>
      <c r="R333" s="7">
        <v>10.56</v>
      </c>
      <c r="S333" s="7">
        <v>0</v>
      </c>
      <c r="T333">
        <v>0.73</v>
      </c>
      <c r="U333">
        <v>6650</v>
      </c>
      <c r="V333">
        <v>7340</v>
      </c>
      <c r="W333">
        <v>11499</v>
      </c>
      <c r="X333">
        <v>3062</v>
      </c>
      <c r="Y333">
        <v>10</v>
      </c>
      <c r="Z333">
        <v>0.69</v>
      </c>
    </row>
    <row r="334" spans="1:26" hidden="1" x14ac:dyDescent="0.3">
      <c r="A334">
        <v>274</v>
      </c>
      <c r="B334">
        <v>277880</v>
      </c>
      <c r="C334" s="5" t="s">
        <v>639</v>
      </c>
      <c r="D334" t="s">
        <v>108</v>
      </c>
      <c r="E334" t="s">
        <v>640</v>
      </c>
      <c r="F334">
        <v>2</v>
      </c>
      <c r="G334" s="1">
        <v>1487</v>
      </c>
      <c r="H334" s="1">
        <v>16050</v>
      </c>
      <c r="I334" s="1">
        <v>3143</v>
      </c>
      <c r="J334" s="1">
        <v>3527</v>
      </c>
      <c r="K334" s="1">
        <v>4886</v>
      </c>
      <c r="L334" s="5">
        <v>0.2</v>
      </c>
      <c r="M334" s="5">
        <v>0.3</v>
      </c>
      <c r="N334" s="7">
        <v>14.64</v>
      </c>
      <c r="O334" s="7">
        <v>-77.28</v>
      </c>
      <c r="P334" s="7">
        <v>34.92</v>
      </c>
      <c r="Q334" s="7">
        <v>4.42</v>
      </c>
      <c r="R334" s="7">
        <v>-26.26</v>
      </c>
      <c r="S334" s="7">
        <v>0</v>
      </c>
      <c r="T334">
        <v>-0.65</v>
      </c>
      <c r="U334">
        <v>68</v>
      </c>
      <c r="V334">
        <v>58</v>
      </c>
      <c r="W334">
        <v>51</v>
      </c>
      <c r="X334">
        <v>5</v>
      </c>
      <c r="Y334">
        <v>15</v>
      </c>
      <c r="Z334">
        <v>0.69</v>
      </c>
    </row>
    <row r="335" spans="1:26" hidden="1" x14ac:dyDescent="0.3">
      <c r="A335">
        <v>605</v>
      </c>
      <c r="B335">
        <v>67280</v>
      </c>
      <c r="C335" s="5" t="s">
        <v>1315</v>
      </c>
      <c r="D335" t="s">
        <v>1316</v>
      </c>
      <c r="E335" t="s">
        <v>1317</v>
      </c>
      <c r="F335">
        <v>5</v>
      </c>
      <c r="G335" s="1">
        <v>1713</v>
      </c>
      <c r="H335" s="1">
        <v>28900</v>
      </c>
      <c r="I335" s="1">
        <v>0</v>
      </c>
      <c r="J335" s="1">
        <v>0</v>
      </c>
      <c r="K335" s="1">
        <v>0</v>
      </c>
      <c r="L335" s="5">
        <v>0</v>
      </c>
      <c r="M335" s="5">
        <v>0</v>
      </c>
      <c r="N335" s="7">
        <v>7.43</v>
      </c>
      <c r="O335" s="7">
        <v>18.190000000000001</v>
      </c>
      <c r="P335" s="7">
        <v>19.36</v>
      </c>
      <c r="Q335" s="7">
        <v>15.29</v>
      </c>
      <c r="R335" s="7">
        <v>18.100000000000001</v>
      </c>
      <c r="S335" s="7">
        <v>0</v>
      </c>
      <c r="T335">
        <v>1.5</v>
      </c>
      <c r="U335">
        <v>119</v>
      </c>
      <c r="V335">
        <v>242</v>
      </c>
      <c r="W335">
        <v>218</v>
      </c>
      <c r="X335">
        <v>151</v>
      </c>
      <c r="Y335">
        <v>10</v>
      </c>
      <c r="Z335">
        <v>0.69</v>
      </c>
    </row>
    <row r="336" spans="1:26" hidden="1" x14ac:dyDescent="0.3">
      <c r="A336">
        <v>224</v>
      </c>
      <c r="B336">
        <v>89970</v>
      </c>
      <c r="C336" s="5" t="s">
        <v>534</v>
      </c>
      <c r="D336" t="s">
        <v>108</v>
      </c>
      <c r="E336" t="s">
        <v>535</v>
      </c>
      <c r="F336">
        <v>5</v>
      </c>
      <c r="G336" s="1">
        <v>2916</v>
      </c>
      <c r="H336" s="1">
        <v>12550</v>
      </c>
      <c r="I336" s="1">
        <v>4569</v>
      </c>
      <c r="J336" s="1">
        <v>5851</v>
      </c>
      <c r="K336" s="1">
        <v>10384</v>
      </c>
      <c r="L336" s="5">
        <v>0.36</v>
      </c>
      <c r="M336" s="5">
        <v>0.83</v>
      </c>
      <c r="N336" s="7">
        <v>28.57</v>
      </c>
      <c r="O336" s="7">
        <v>25.08</v>
      </c>
      <c r="P336" s="7">
        <v>45.18</v>
      </c>
      <c r="Q336" s="7">
        <v>60.77</v>
      </c>
      <c r="R336" s="7">
        <v>37.729999999999997</v>
      </c>
      <c r="S336" s="7">
        <v>0</v>
      </c>
      <c r="T336">
        <v>1.1399999999999999</v>
      </c>
      <c r="U336">
        <v>197</v>
      </c>
      <c r="V336">
        <v>161</v>
      </c>
      <c r="W336">
        <v>211</v>
      </c>
      <c r="X336">
        <v>127</v>
      </c>
      <c r="Y336">
        <v>10</v>
      </c>
      <c r="Z336">
        <v>0.68</v>
      </c>
    </row>
    <row r="337" spans="1:26" hidden="1" x14ac:dyDescent="0.3">
      <c r="A337">
        <v>240</v>
      </c>
      <c r="B337">
        <v>92130</v>
      </c>
      <c r="C337" s="5" t="s">
        <v>568</v>
      </c>
      <c r="D337" t="s">
        <v>569</v>
      </c>
      <c r="E337" t="s">
        <v>570</v>
      </c>
      <c r="F337">
        <v>5</v>
      </c>
      <c r="G337" s="1">
        <v>2884</v>
      </c>
      <c r="H337" s="1">
        <v>23950</v>
      </c>
      <c r="I337" s="1">
        <v>6966</v>
      </c>
      <c r="J337" s="1">
        <v>8855</v>
      </c>
      <c r="K337" s="1">
        <v>15535</v>
      </c>
      <c r="L337" s="5">
        <v>0.28999999999999998</v>
      </c>
      <c r="M337" s="5">
        <v>0.65</v>
      </c>
      <c r="N337" s="7">
        <v>27.49</v>
      </c>
      <c r="O337" s="7">
        <v>26.81</v>
      </c>
      <c r="P337" s="7">
        <v>27.8</v>
      </c>
      <c r="Q337" s="7">
        <v>27.45</v>
      </c>
      <c r="R337" s="7">
        <v>27.25</v>
      </c>
      <c r="S337" s="7">
        <v>0</v>
      </c>
      <c r="T337">
        <v>0.64</v>
      </c>
      <c r="U337">
        <v>196</v>
      </c>
      <c r="V337">
        <v>167</v>
      </c>
      <c r="W337">
        <v>153</v>
      </c>
      <c r="X337">
        <v>134</v>
      </c>
      <c r="Y337">
        <v>10</v>
      </c>
      <c r="Z337">
        <v>0.68</v>
      </c>
    </row>
    <row r="338" spans="1:26" hidden="1" x14ac:dyDescent="0.3">
      <c r="A338">
        <v>1091</v>
      </c>
      <c r="B338">
        <v>25900</v>
      </c>
      <c r="C338" s="5" t="s">
        <v>2280</v>
      </c>
      <c r="D338" t="s">
        <v>2209</v>
      </c>
      <c r="E338" t="s">
        <v>2281</v>
      </c>
      <c r="F338">
        <v>5</v>
      </c>
      <c r="G338" s="1">
        <v>9069</v>
      </c>
      <c r="H338" s="1">
        <v>44900</v>
      </c>
      <c r="I338" s="1">
        <v>0</v>
      </c>
      <c r="J338" s="1">
        <v>0</v>
      </c>
      <c r="K338" s="1">
        <v>0</v>
      </c>
      <c r="L338" s="5">
        <v>0</v>
      </c>
      <c r="M338" s="5">
        <v>0</v>
      </c>
      <c r="N338" s="7">
        <v>4.1100000000000003</v>
      </c>
      <c r="O338" s="7">
        <v>5.3</v>
      </c>
      <c r="P338" s="7">
        <v>7.02</v>
      </c>
      <c r="Q338" s="7">
        <v>7.26</v>
      </c>
      <c r="R338" s="7">
        <v>6.2</v>
      </c>
      <c r="S338" s="7">
        <v>0</v>
      </c>
      <c r="T338">
        <v>0.48</v>
      </c>
      <c r="U338">
        <v>613</v>
      </c>
      <c r="V338">
        <v>585</v>
      </c>
      <c r="W338">
        <v>841</v>
      </c>
      <c r="X338">
        <v>902</v>
      </c>
      <c r="Y338">
        <v>10</v>
      </c>
      <c r="Z338">
        <v>0.68</v>
      </c>
    </row>
    <row r="339" spans="1:26" hidden="1" x14ac:dyDescent="0.3">
      <c r="A339">
        <v>253</v>
      </c>
      <c r="B339">
        <v>206640</v>
      </c>
      <c r="C339" s="5" t="s">
        <v>595</v>
      </c>
      <c r="D339" t="s">
        <v>596</v>
      </c>
      <c r="E339" t="s">
        <v>426</v>
      </c>
      <c r="F339">
        <v>5</v>
      </c>
      <c r="G339" s="1">
        <v>6386</v>
      </c>
      <c r="H339" s="1">
        <v>27200</v>
      </c>
      <c r="I339" s="1">
        <v>7160</v>
      </c>
      <c r="J339" s="1">
        <v>10148</v>
      </c>
      <c r="K339" s="1">
        <v>20709</v>
      </c>
      <c r="L339" s="5">
        <v>0.26</v>
      </c>
      <c r="M339" s="5">
        <v>0.76</v>
      </c>
      <c r="N339" s="7">
        <v>51.12</v>
      </c>
      <c r="O339" s="7">
        <v>16.78</v>
      </c>
      <c r="P339" s="7">
        <v>-2.54</v>
      </c>
      <c r="Q339" s="7">
        <v>-3</v>
      </c>
      <c r="R339" s="7">
        <v>7.04</v>
      </c>
      <c r="S339" s="7">
        <v>1</v>
      </c>
      <c r="T339">
        <v>0.11</v>
      </c>
      <c r="U339">
        <v>425</v>
      </c>
      <c r="V339">
        <v>150</v>
      </c>
      <c r="W339">
        <v>65</v>
      </c>
      <c r="X339">
        <v>29</v>
      </c>
      <c r="Y339">
        <v>10</v>
      </c>
      <c r="Z339">
        <v>0.67</v>
      </c>
    </row>
    <row r="340" spans="1:26" hidden="1" x14ac:dyDescent="0.3">
      <c r="A340">
        <v>479</v>
      </c>
      <c r="B340">
        <v>297890</v>
      </c>
      <c r="C340" s="5" t="s">
        <v>1064</v>
      </c>
      <c r="D340" t="s">
        <v>108</v>
      </c>
      <c r="E340" t="s">
        <v>1065</v>
      </c>
      <c r="F340">
        <v>4</v>
      </c>
      <c r="G340" s="1">
        <v>1241</v>
      </c>
      <c r="H340" s="1">
        <v>17450</v>
      </c>
      <c r="I340" s="1">
        <v>0</v>
      </c>
      <c r="J340" s="1">
        <v>0</v>
      </c>
      <c r="K340" s="1">
        <v>0</v>
      </c>
      <c r="L340" s="5">
        <v>0</v>
      </c>
      <c r="M340" s="5">
        <v>0</v>
      </c>
      <c r="N340" s="7">
        <v>0</v>
      </c>
      <c r="O340" s="7">
        <v>30.35</v>
      </c>
      <c r="P340" s="7">
        <v>125.09</v>
      </c>
      <c r="Q340" s="7">
        <v>36.5</v>
      </c>
      <c r="R340" s="7">
        <v>62.96</v>
      </c>
      <c r="S340" s="7">
        <v>0</v>
      </c>
      <c r="T340">
        <v>2.1</v>
      </c>
      <c r="U340">
        <v>82</v>
      </c>
      <c r="V340">
        <v>109</v>
      </c>
      <c r="W340">
        <v>120</v>
      </c>
      <c r="X340">
        <v>48</v>
      </c>
      <c r="Y340">
        <v>10</v>
      </c>
      <c r="Z340">
        <v>0.66</v>
      </c>
    </row>
    <row r="341" spans="1:26" hidden="1" x14ac:dyDescent="0.3">
      <c r="A341">
        <v>918</v>
      </c>
      <c r="B341">
        <v>18260</v>
      </c>
      <c r="C341" s="5" t="s">
        <v>1940</v>
      </c>
      <c r="D341" t="s">
        <v>243</v>
      </c>
      <c r="E341" t="s">
        <v>1941</v>
      </c>
      <c r="F341">
        <v>5</v>
      </c>
      <c r="G341" s="1">
        <v>124965</v>
      </c>
      <c r="H341" s="1">
        <v>161500</v>
      </c>
      <c r="I341" s="1">
        <v>0</v>
      </c>
      <c r="J341" s="1">
        <v>0</v>
      </c>
      <c r="K341" s="1">
        <v>0</v>
      </c>
      <c r="L341" s="5">
        <v>0</v>
      </c>
      <c r="M341" s="5">
        <v>0</v>
      </c>
      <c r="N341" s="7">
        <v>6.98</v>
      </c>
      <c r="O341" s="7">
        <v>11.76</v>
      </c>
      <c r="P341" s="7">
        <v>10.91</v>
      </c>
      <c r="Q341" s="7">
        <v>9.91</v>
      </c>
      <c r="R341" s="7">
        <v>11.17</v>
      </c>
      <c r="S341" s="7">
        <v>1</v>
      </c>
      <c r="T341">
        <v>0.74</v>
      </c>
      <c r="U341">
        <v>8291</v>
      </c>
      <c r="V341">
        <v>9901</v>
      </c>
      <c r="W341">
        <v>8774</v>
      </c>
      <c r="X341">
        <v>7316</v>
      </c>
      <c r="Y341">
        <v>10</v>
      </c>
      <c r="Z341">
        <v>0.66</v>
      </c>
    </row>
    <row r="342" spans="1:26" hidden="1" x14ac:dyDescent="0.3">
      <c r="A342">
        <v>209</v>
      </c>
      <c r="B342">
        <v>259630</v>
      </c>
      <c r="C342" s="5" t="s">
        <v>503</v>
      </c>
      <c r="D342" t="s">
        <v>108</v>
      </c>
      <c r="E342" t="s">
        <v>504</v>
      </c>
      <c r="F342">
        <v>2</v>
      </c>
      <c r="G342" s="1">
        <v>1332</v>
      </c>
      <c r="H342" s="1">
        <v>25300</v>
      </c>
      <c r="I342" s="1">
        <v>9925</v>
      </c>
      <c r="J342" s="1">
        <v>11368</v>
      </c>
      <c r="K342" s="1">
        <v>16469</v>
      </c>
      <c r="L342" s="5">
        <v>0.39</v>
      </c>
      <c r="M342" s="5">
        <v>0.65</v>
      </c>
      <c r="N342" s="7">
        <v>16.22</v>
      </c>
      <c r="O342" s="7">
        <v>4.97</v>
      </c>
      <c r="P342" s="7">
        <v>4.3600000000000003</v>
      </c>
      <c r="Q342" s="7">
        <v>22.23</v>
      </c>
      <c r="R342" s="7">
        <v>7.64</v>
      </c>
      <c r="S342" s="7">
        <v>0</v>
      </c>
      <c r="T342">
        <v>0.31</v>
      </c>
      <c r="U342">
        <v>86</v>
      </c>
      <c r="V342">
        <v>27</v>
      </c>
      <c r="W342">
        <v>19</v>
      </c>
      <c r="X342">
        <v>80</v>
      </c>
      <c r="Y342">
        <v>10</v>
      </c>
      <c r="Z342">
        <v>0.65</v>
      </c>
    </row>
    <row r="343" spans="1:26" hidden="1" x14ac:dyDescent="0.3">
      <c r="A343">
        <v>584</v>
      </c>
      <c r="B343">
        <v>17670</v>
      </c>
      <c r="C343" s="5" t="s">
        <v>1274</v>
      </c>
      <c r="D343" t="s">
        <v>155</v>
      </c>
      <c r="E343" t="s">
        <v>1275</v>
      </c>
      <c r="F343">
        <v>5</v>
      </c>
      <c r="G343" s="1">
        <v>195808</v>
      </c>
      <c r="H343" s="1">
        <v>242500</v>
      </c>
      <c r="I343" s="1">
        <v>0</v>
      </c>
      <c r="J343" s="1">
        <v>0</v>
      </c>
      <c r="K343" s="1">
        <v>0</v>
      </c>
      <c r="L343" s="5">
        <v>0</v>
      </c>
      <c r="M343" s="5">
        <v>0</v>
      </c>
      <c r="N343" s="7">
        <v>6.31</v>
      </c>
      <c r="O343" s="7">
        <v>3.92</v>
      </c>
      <c r="P343" s="7">
        <v>15.52</v>
      </c>
      <c r="Q343" s="7">
        <v>15.38</v>
      </c>
      <c r="R343" s="7">
        <v>9.6999999999999993</v>
      </c>
      <c r="S343" s="7">
        <v>0</v>
      </c>
      <c r="T343">
        <v>1.55</v>
      </c>
      <c r="U343">
        <v>12674</v>
      </c>
      <c r="V343">
        <v>11100</v>
      </c>
      <c r="W343">
        <v>12018</v>
      </c>
      <c r="X343">
        <v>15366</v>
      </c>
      <c r="Y343">
        <v>10</v>
      </c>
      <c r="Z343">
        <v>0.65</v>
      </c>
    </row>
    <row r="344" spans="1:26" hidden="1" x14ac:dyDescent="0.3">
      <c r="A344">
        <v>1793</v>
      </c>
      <c r="B344">
        <v>322000</v>
      </c>
      <c r="C344" s="5" t="s">
        <v>3617</v>
      </c>
      <c r="D344" t="s">
        <v>217</v>
      </c>
      <c r="E344" t="s">
        <v>3618</v>
      </c>
      <c r="F344">
        <v>5</v>
      </c>
      <c r="G344" s="1">
        <v>3226</v>
      </c>
      <c r="H344" s="1">
        <v>28800</v>
      </c>
      <c r="I344" s="1">
        <v>0</v>
      </c>
      <c r="J344" s="1">
        <v>0</v>
      </c>
      <c r="K344" s="1">
        <v>0</v>
      </c>
      <c r="L344" s="5">
        <v>0</v>
      </c>
      <c r="M344" s="5">
        <v>0</v>
      </c>
      <c r="N344" s="7">
        <v>4.42</v>
      </c>
      <c r="O344" s="7">
        <v>8.48</v>
      </c>
      <c r="P344" s="7">
        <v>8.2799999999999994</v>
      </c>
      <c r="Q344" s="7">
        <v>-63.29</v>
      </c>
      <c r="R344" s="7">
        <v>-3.55</v>
      </c>
      <c r="S344" s="7">
        <v>1</v>
      </c>
      <c r="T344">
        <v>-0.44</v>
      </c>
      <c r="U344">
        <v>211</v>
      </c>
      <c r="V344">
        <v>221</v>
      </c>
      <c r="W344">
        <v>143</v>
      </c>
      <c r="X344">
        <v>-228</v>
      </c>
      <c r="Y344">
        <v>10</v>
      </c>
      <c r="Z344">
        <v>0.65</v>
      </c>
    </row>
    <row r="345" spans="1:26" hidden="1" x14ac:dyDescent="0.3">
      <c r="A345">
        <v>1842</v>
      </c>
      <c r="B345">
        <v>298050</v>
      </c>
      <c r="C345" s="5" t="s">
        <v>3711</v>
      </c>
      <c r="D345" t="s">
        <v>48</v>
      </c>
      <c r="E345" t="s">
        <v>3712</v>
      </c>
      <c r="F345">
        <v>2</v>
      </c>
      <c r="G345" s="1">
        <v>6451</v>
      </c>
      <c r="H345" s="1">
        <v>144000</v>
      </c>
      <c r="I345" s="1">
        <v>0</v>
      </c>
      <c r="J345" s="1">
        <v>0</v>
      </c>
      <c r="K345" s="1">
        <v>0</v>
      </c>
      <c r="L345" s="5">
        <v>0</v>
      </c>
      <c r="M345" s="5">
        <v>0</v>
      </c>
      <c r="N345" s="7">
        <v>-7.43</v>
      </c>
      <c r="O345" s="7">
        <v>-19.739999999999998</v>
      </c>
      <c r="P345" s="7">
        <v>0</v>
      </c>
      <c r="Q345" s="7">
        <v>0</v>
      </c>
      <c r="R345" s="7">
        <v>-9.8699999999999992</v>
      </c>
      <c r="S345" s="7">
        <v>0</v>
      </c>
      <c r="T345">
        <v>-0.63</v>
      </c>
      <c r="U345">
        <v>417</v>
      </c>
      <c r="V345">
        <v>1583</v>
      </c>
      <c r="W345">
        <v>641</v>
      </c>
      <c r="X345">
        <v>0</v>
      </c>
      <c r="Y345">
        <v>10</v>
      </c>
      <c r="Z345">
        <v>0.65</v>
      </c>
    </row>
    <row r="346" spans="1:26" hidden="1" x14ac:dyDescent="0.3">
      <c r="A346">
        <v>184</v>
      </c>
      <c r="B346">
        <v>12750</v>
      </c>
      <c r="C346" s="5" t="s">
        <v>449</v>
      </c>
      <c r="D346" t="s">
        <v>450</v>
      </c>
      <c r="E346" t="s">
        <v>451</v>
      </c>
      <c r="F346">
        <v>5</v>
      </c>
      <c r="G346" s="1">
        <v>33515</v>
      </c>
      <c r="H346" s="1">
        <v>88200</v>
      </c>
      <c r="I346" s="1">
        <v>43490</v>
      </c>
      <c r="J346" s="1">
        <v>46674</v>
      </c>
      <c r="K346" s="1">
        <v>57929</v>
      </c>
      <c r="L346" s="5">
        <v>0.49</v>
      </c>
      <c r="M346" s="5">
        <v>0.66</v>
      </c>
      <c r="N346" s="7">
        <v>11.64</v>
      </c>
      <c r="O346" s="7">
        <v>11.32</v>
      </c>
      <c r="P346" s="7">
        <v>8.34</v>
      </c>
      <c r="Q346" s="7">
        <v>12.42</v>
      </c>
      <c r="R346" s="7">
        <v>10.51</v>
      </c>
      <c r="S346" s="7">
        <v>0</v>
      </c>
      <c r="T346">
        <v>0.59</v>
      </c>
      <c r="U346">
        <v>2140</v>
      </c>
      <c r="V346">
        <v>1968</v>
      </c>
      <c r="W346">
        <v>1991</v>
      </c>
      <c r="X346">
        <v>2026</v>
      </c>
      <c r="Y346">
        <v>10</v>
      </c>
      <c r="Z346">
        <v>0.64</v>
      </c>
    </row>
    <row r="347" spans="1:26" hidden="1" x14ac:dyDescent="0.3">
      <c r="A347">
        <v>206</v>
      </c>
      <c r="B347">
        <v>155650</v>
      </c>
      <c r="C347" s="5" t="s">
        <v>497</v>
      </c>
      <c r="D347" t="s">
        <v>268</v>
      </c>
      <c r="E347" t="s">
        <v>498</v>
      </c>
      <c r="F347">
        <v>4</v>
      </c>
      <c r="G347" s="1">
        <v>2347</v>
      </c>
      <c r="H347" s="1">
        <v>11750</v>
      </c>
      <c r="I347" s="1">
        <v>4874</v>
      </c>
      <c r="J347" s="1">
        <v>5292</v>
      </c>
      <c r="K347" s="1">
        <v>6771</v>
      </c>
      <c r="L347" s="5">
        <v>0.41</v>
      </c>
      <c r="M347" s="5">
        <v>0.57999999999999996</v>
      </c>
      <c r="N347" s="7">
        <v>12.37</v>
      </c>
      <c r="O347" s="7">
        <v>-1.95</v>
      </c>
      <c r="P347" s="7">
        <v>19.93</v>
      </c>
      <c r="Q347" s="7">
        <v>26.66</v>
      </c>
      <c r="R347" s="7">
        <v>10.11</v>
      </c>
      <c r="S347" s="7">
        <v>0</v>
      </c>
      <c r="T347">
        <v>0.47</v>
      </c>
      <c r="U347">
        <v>150</v>
      </c>
      <c r="V347">
        <v>-59</v>
      </c>
      <c r="W347">
        <v>221</v>
      </c>
      <c r="X347">
        <v>200</v>
      </c>
      <c r="Y347">
        <v>10</v>
      </c>
      <c r="Z347">
        <v>0.64</v>
      </c>
    </row>
    <row r="348" spans="1:26" hidden="1" x14ac:dyDescent="0.3">
      <c r="A348">
        <v>190</v>
      </c>
      <c r="B348">
        <v>299900</v>
      </c>
      <c r="C348" s="5" t="s">
        <v>463</v>
      </c>
      <c r="D348" t="s">
        <v>442</v>
      </c>
      <c r="E348" t="s">
        <v>464</v>
      </c>
      <c r="F348">
        <v>4</v>
      </c>
      <c r="G348" s="1">
        <v>1313</v>
      </c>
      <c r="H348" s="1">
        <v>4280</v>
      </c>
      <c r="I348" s="1">
        <v>2032</v>
      </c>
      <c r="J348" s="1">
        <v>2161</v>
      </c>
      <c r="K348" s="1">
        <v>2618</v>
      </c>
      <c r="L348" s="5">
        <v>0.47</v>
      </c>
      <c r="M348" s="5">
        <v>0.61</v>
      </c>
      <c r="N348" s="7">
        <v>11.1</v>
      </c>
      <c r="O348" s="7">
        <v>11.1</v>
      </c>
      <c r="P348" s="7">
        <v>18.75</v>
      </c>
      <c r="Q348" s="7">
        <v>18.52</v>
      </c>
      <c r="R348" s="7">
        <v>14.89</v>
      </c>
      <c r="S348" s="7">
        <v>0</v>
      </c>
      <c r="T348">
        <v>0.87</v>
      </c>
      <c r="U348">
        <v>83</v>
      </c>
      <c r="V348">
        <v>66</v>
      </c>
      <c r="W348">
        <v>50</v>
      </c>
      <c r="X348">
        <v>25</v>
      </c>
      <c r="Y348">
        <v>10</v>
      </c>
      <c r="Z348">
        <v>0.63</v>
      </c>
    </row>
    <row r="349" spans="1:26" hidden="1" x14ac:dyDescent="0.3">
      <c r="A349">
        <v>241</v>
      </c>
      <c r="B349">
        <v>67160</v>
      </c>
      <c r="C349" s="5" t="s">
        <v>571</v>
      </c>
      <c r="D349" t="s">
        <v>152</v>
      </c>
      <c r="E349" t="s">
        <v>572</v>
      </c>
      <c r="F349">
        <v>5</v>
      </c>
      <c r="G349" s="1">
        <v>6644</v>
      </c>
      <c r="H349" s="1">
        <v>57800</v>
      </c>
      <c r="I349" s="1">
        <v>16573</v>
      </c>
      <c r="J349" s="1">
        <v>20786</v>
      </c>
      <c r="K349" s="1">
        <v>35679</v>
      </c>
      <c r="L349" s="5">
        <v>0.28999999999999998</v>
      </c>
      <c r="M349" s="5">
        <v>0.62</v>
      </c>
      <c r="N349" s="7">
        <v>25.63</v>
      </c>
      <c r="O349" s="7">
        <v>32.520000000000003</v>
      </c>
      <c r="P349" s="7">
        <v>26.6</v>
      </c>
      <c r="Q349" s="7">
        <v>23.24</v>
      </c>
      <c r="R349" s="7">
        <v>29</v>
      </c>
      <c r="S349" s="7">
        <v>1</v>
      </c>
      <c r="T349">
        <v>0.71</v>
      </c>
      <c r="U349">
        <v>420</v>
      </c>
      <c r="V349">
        <v>367</v>
      </c>
      <c r="W349">
        <v>271</v>
      </c>
      <c r="X349">
        <v>183</v>
      </c>
      <c r="Y349">
        <v>10</v>
      </c>
      <c r="Z349">
        <v>0.63</v>
      </c>
    </row>
    <row r="350" spans="1:26" hidden="1" x14ac:dyDescent="0.3">
      <c r="A350">
        <v>2130</v>
      </c>
      <c r="B350">
        <v>95720</v>
      </c>
      <c r="C350" s="5" t="s">
        <v>4274</v>
      </c>
      <c r="D350" t="s">
        <v>1926</v>
      </c>
      <c r="E350" t="s">
        <v>4275</v>
      </c>
      <c r="F350">
        <v>4</v>
      </c>
      <c r="G350" s="1">
        <v>3199</v>
      </c>
      <c r="H350" s="1">
        <v>2725</v>
      </c>
      <c r="I350" s="1">
        <v>0</v>
      </c>
      <c r="J350" s="1">
        <v>0</v>
      </c>
      <c r="K350" s="1">
        <v>0</v>
      </c>
      <c r="L350" s="5">
        <v>0</v>
      </c>
      <c r="M350" s="5">
        <v>0</v>
      </c>
      <c r="N350" s="7">
        <v>2.78</v>
      </c>
      <c r="O350" s="7">
        <v>-35.619999999999997</v>
      </c>
      <c r="P350" s="7">
        <v>7.2</v>
      </c>
      <c r="Q350" s="7">
        <v>8.61</v>
      </c>
      <c r="R350" s="7">
        <v>-13.98</v>
      </c>
      <c r="S350" s="7">
        <v>0</v>
      </c>
      <c r="T350">
        <v>-2.39</v>
      </c>
      <c r="U350">
        <v>200</v>
      </c>
      <c r="V350">
        <v>217</v>
      </c>
      <c r="W350">
        <v>340</v>
      </c>
      <c r="X350">
        <v>342</v>
      </c>
      <c r="Y350">
        <v>10</v>
      </c>
      <c r="Z350">
        <v>0.63</v>
      </c>
    </row>
    <row r="351" spans="1:26" hidden="1" x14ac:dyDescent="0.3">
      <c r="A351">
        <v>195</v>
      </c>
      <c r="B351">
        <v>200670</v>
      </c>
      <c r="C351" s="5" t="s">
        <v>473</v>
      </c>
      <c r="D351" t="s">
        <v>230</v>
      </c>
      <c r="E351" t="s">
        <v>474</v>
      </c>
      <c r="F351">
        <v>5</v>
      </c>
      <c r="G351" s="1">
        <v>2782</v>
      </c>
      <c r="H351" s="1">
        <v>27900</v>
      </c>
      <c r="I351" s="1">
        <v>12823</v>
      </c>
      <c r="J351" s="1">
        <v>13608</v>
      </c>
      <c r="K351" s="1">
        <v>16382</v>
      </c>
      <c r="L351" s="5">
        <v>0.46</v>
      </c>
      <c r="M351" s="5">
        <v>0.59</v>
      </c>
      <c r="N351" s="7">
        <v>10.97</v>
      </c>
      <c r="O351" s="7">
        <v>9.5500000000000007</v>
      </c>
      <c r="P351" s="7">
        <v>8.6</v>
      </c>
      <c r="Q351" s="7">
        <v>11</v>
      </c>
      <c r="R351" s="7">
        <v>9.48</v>
      </c>
      <c r="S351" s="7">
        <v>0</v>
      </c>
      <c r="T351">
        <v>0.56999999999999995</v>
      </c>
      <c r="U351">
        <v>173</v>
      </c>
      <c r="V351">
        <v>133</v>
      </c>
      <c r="W351">
        <v>107</v>
      </c>
      <c r="X351">
        <v>124</v>
      </c>
      <c r="Y351">
        <v>10</v>
      </c>
      <c r="Z351">
        <v>0.62</v>
      </c>
    </row>
    <row r="352" spans="1:26" hidden="1" x14ac:dyDescent="0.3">
      <c r="A352">
        <v>245</v>
      </c>
      <c r="B352">
        <v>228670</v>
      </c>
      <c r="C352" s="5" t="s">
        <v>579</v>
      </c>
      <c r="D352" t="s">
        <v>257</v>
      </c>
      <c r="E352" t="s">
        <v>580</v>
      </c>
      <c r="F352">
        <v>5</v>
      </c>
      <c r="G352" s="1">
        <v>3094</v>
      </c>
      <c r="H352" s="1">
        <v>46500</v>
      </c>
      <c r="I352" s="1">
        <v>13048</v>
      </c>
      <c r="J352" s="1">
        <v>16368</v>
      </c>
      <c r="K352" s="1">
        <v>28107</v>
      </c>
      <c r="L352" s="5">
        <v>0.28000000000000003</v>
      </c>
      <c r="M352" s="5">
        <v>0.6</v>
      </c>
      <c r="N352" s="7">
        <v>25.66</v>
      </c>
      <c r="O352" s="7">
        <v>27.58</v>
      </c>
      <c r="P352" s="7">
        <v>25.64</v>
      </c>
      <c r="Q352" s="7">
        <v>8.2100000000000009</v>
      </c>
      <c r="R352" s="7">
        <v>23.71</v>
      </c>
      <c r="S352" s="7">
        <v>1</v>
      </c>
      <c r="T352">
        <v>0.56000000000000005</v>
      </c>
      <c r="U352">
        <v>192</v>
      </c>
      <c r="V352">
        <v>129</v>
      </c>
      <c r="W352">
        <v>60</v>
      </c>
      <c r="X352">
        <v>19</v>
      </c>
      <c r="Y352">
        <v>10</v>
      </c>
      <c r="Z352">
        <v>0.62</v>
      </c>
    </row>
    <row r="353" spans="1:26" hidden="1" x14ac:dyDescent="0.3">
      <c r="A353">
        <v>298</v>
      </c>
      <c r="B353">
        <v>86450</v>
      </c>
      <c r="C353" s="5" t="s">
        <v>689</v>
      </c>
      <c r="D353" t="s">
        <v>230</v>
      </c>
      <c r="E353" t="s">
        <v>690</v>
      </c>
      <c r="F353">
        <v>5</v>
      </c>
      <c r="G353" s="1">
        <v>13436</v>
      </c>
      <c r="H353" s="1">
        <v>151100</v>
      </c>
      <c r="I353" s="1">
        <v>10347</v>
      </c>
      <c r="J353" s="1">
        <v>11980</v>
      </c>
      <c r="K353" s="1">
        <v>17752</v>
      </c>
      <c r="L353" s="5">
        <v>7.0000000000000007E-2</v>
      </c>
      <c r="M353" s="5">
        <v>0.12</v>
      </c>
      <c r="N353" s="7">
        <v>17.12</v>
      </c>
      <c r="O353" s="7">
        <v>16.66</v>
      </c>
      <c r="P353" s="7">
        <v>16.27</v>
      </c>
      <c r="Q353" s="7">
        <v>15.8</v>
      </c>
      <c r="R353" s="7">
        <v>16.39</v>
      </c>
      <c r="S353" s="7">
        <v>1</v>
      </c>
      <c r="T353">
        <v>0.11</v>
      </c>
      <c r="U353">
        <v>838</v>
      </c>
      <c r="V353">
        <v>686</v>
      </c>
      <c r="W353">
        <v>551</v>
      </c>
      <c r="X353">
        <v>501</v>
      </c>
      <c r="Y353">
        <v>10</v>
      </c>
      <c r="Z353">
        <v>0.62</v>
      </c>
    </row>
    <row r="354" spans="1:26" hidden="1" x14ac:dyDescent="0.3">
      <c r="A354">
        <v>1010</v>
      </c>
      <c r="B354">
        <v>272210</v>
      </c>
      <c r="C354" s="5" t="s">
        <v>2119</v>
      </c>
      <c r="D354" t="s">
        <v>268</v>
      </c>
      <c r="E354" t="s">
        <v>2120</v>
      </c>
      <c r="F354">
        <v>1</v>
      </c>
      <c r="G354" s="1">
        <v>14275</v>
      </c>
      <c r="H354" s="1">
        <v>12950</v>
      </c>
      <c r="I354" s="1">
        <v>0</v>
      </c>
      <c r="J354" s="1">
        <v>0</v>
      </c>
      <c r="K354" s="1">
        <v>0</v>
      </c>
      <c r="L354" s="5">
        <v>0</v>
      </c>
      <c r="M354" s="5">
        <v>0</v>
      </c>
      <c r="N354" s="7">
        <v>6.54</v>
      </c>
      <c r="O354" s="7">
        <v>8.15</v>
      </c>
      <c r="P354" s="7">
        <v>7.25</v>
      </c>
      <c r="Q354" s="7">
        <v>3.91</v>
      </c>
      <c r="R354" s="7">
        <v>7.14</v>
      </c>
      <c r="S354" s="7">
        <v>1</v>
      </c>
      <c r="T354">
        <v>0.61</v>
      </c>
      <c r="U354">
        <v>887</v>
      </c>
      <c r="V354">
        <v>858</v>
      </c>
      <c r="W354">
        <v>448</v>
      </c>
      <c r="X354">
        <v>309</v>
      </c>
      <c r="Y354">
        <v>10</v>
      </c>
      <c r="Z354">
        <v>0.62</v>
      </c>
    </row>
    <row r="355" spans="1:26" hidden="1" x14ac:dyDescent="0.3">
      <c r="A355">
        <v>247</v>
      </c>
      <c r="B355">
        <v>100090</v>
      </c>
      <c r="C355" s="5" t="s">
        <v>583</v>
      </c>
      <c r="D355" t="s">
        <v>24</v>
      </c>
      <c r="E355" t="s">
        <v>584</v>
      </c>
      <c r="F355">
        <v>1</v>
      </c>
      <c r="G355" s="1">
        <v>5463</v>
      </c>
      <c r="H355" s="1">
        <v>16050</v>
      </c>
      <c r="I355" s="1">
        <v>4526</v>
      </c>
      <c r="J355" s="1">
        <v>4959</v>
      </c>
      <c r="K355" s="1">
        <v>6491</v>
      </c>
      <c r="L355" s="5">
        <v>0.28000000000000003</v>
      </c>
      <c r="M355" s="5">
        <v>0.4</v>
      </c>
      <c r="N355" s="7">
        <v>12.96</v>
      </c>
      <c r="O355" s="7">
        <v>-15.4</v>
      </c>
      <c r="P355" s="7">
        <v>-29.18</v>
      </c>
      <c r="Q355" s="7">
        <v>82.89</v>
      </c>
      <c r="R355" s="7">
        <v>-3.61</v>
      </c>
      <c r="S355" s="7">
        <v>0</v>
      </c>
      <c r="T355">
        <v>-0.14000000000000001</v>
      </c>
      <c r="U355">
        <v>334</v>
      </c>
      <c r="V355">
        <v>-206</v>
      </c>
      <c r="W355">
        <v>-353</v>
      </c>
      <c r="X355">
        <v>-210</v>
      </c>
      <c r="Y355">
        <v>10</v>
      </c>
      <c r="Z355">
        <v>0.61</v>
      </c>
    </row>
    <row r="356" spans="1:26" hidden="1" x14ac:dyDescent="0.3">
      <c r="A356">
        <v>187</v>
      </c>
      <c r="B356">
        <v>11790</v>
      </c>
      <c r="C356" s="5" t="s">
        <v>456</v>
      </c>
      <c r="D356" t="s">
        <v>83</v>
      </c>
      <c r="E356" t="s">
        <v>457</v>
      </c>
      <c r="F356">
        <v>0</v>
      </c>
      <c r="G356" s="1">
        <v>34382</v>
      </c>
      <c r="H356" s="1">
        <v>91600</v>
      </c>
      <c r="I356" s="1">
        <v>44288</v>
      </c>
      <c r="J356" s="1">
        <v>44488</v>
      </c>
      <c r="K356" s="1">
        <v>45194</v>
      </c>
      <c r="L356" s="5">
        <v>0.48</v>
      </c>
      <c r="M356" s="5">
        <v>0.49</v>
      </c>
      <c r="N356" s="7">
        <v>8.1</v>
      </c>
      <c r="O356" s="7">
        <v>3.86</v>
      </c>
      <c r="P356" s="7">
        <v>8.09</v>
      </c>
      <c r="Q356" s="7">
        <v>7.71</v>
      </c>
      <c r="R356" s="7">
        <v>5.91</v>
      </c>
      <c r="S356" s="7">
        <v>0</v>
      </c>
      <c r="T356">
        <v>0.35</v>
      </c>
      <c r="U356">
        <v>2059</v>
      </c>
      <c r="V356">
        <v>1551</v>
      </c>
      <c r="W356">
        <v>2011</v>
      </c>
      <c r="X356">
        <v>1757</v>
      </c>
      <c r="Y356">
        <v>10</v>
      </c>
      <c r="Z356">
        <v>0.6</v>
      </c>
    </row>
    <row r="357" spans="1:26" hidden="1" x14ac:dyDescent="0.3">
      <c r="A357">
        <v>225</v>
      </c>
      <c r="B357">
        <v>194700</v>
      </c>
      <c r="C357" s="5" t="s">
        <v>536</v>
      </c>
      <c r="D357" t="s">
        <v>169</v>
      </c>
      <c r="E357" t="s">
        <v>537</v>
      </c>
      <c r="F357">
        <v>5</v>
      </c>
      <c r="G357" s="1">
        <v>3939</v>
      </c>
      <c r="H357" s="1">
        <v>43750</v>
      </c>
      <c r="I357" s="1">
        <v>15811</v>
      </c>
      <c r="J357" s="1">
        <v>19027</v>
      </c>
      <c r="K357" s="1">
        <v>30393</v>
      </c>
      <c r="L357" s="5">
        <v>0.36</v>
      </c>
      <c r="M357" s="5">
        <v>0.69</v>
      </c>
      <c r="N357" s="7">
        <v>20.77</v>
      </c>
      <c r="O357" s="7">
        <v>17.23</v>
      </c>
      <c r="P357" s="7">
        <v>14.51</v>
      </c>
      <c r="Q357" s="7">
        <v>16.8</v>
      </c>
      <c r="R357" s="7">
        <v>16.25</v>
      </c>
      <c r="S357" s="7">
        <v>0</v>
      </c>
      <c r="T357">
        <v>0.48</v>
      </c>
      <c r="U357">
        <v>238</v>
      </c>
      <c r="V357">
        <v>163</v>
      </c>
      <c r="W357">
        <v>113</v>
      </c>
      <c r="X357">
        <v>99</v>
      </c>
      <c r="Y357">
        <v>10</v>
      </c>
      <c r="Z357">
        <v>0.6</v>
      </c>
    </row>
    <row r="358" spans="1:26" hidden="1" x14ac:dyDescent="0.3">
      <c r="A358">
        <v>535</v>
      </c>
      <c r="B358">
        <v>86390</v>
      </c>
      <c r="C358" s="5" t="s">
        <v>1174</v>
      </c>
      <c r="D358" t="s">
        <v>108</v>
      </c>
      <c r="E358" t="s">
        <v>1175</v>
      </c>
      <c r="F358">
        <v>5</v>
      </c>
      <c r="G358" s="1">
        <v>3392</v>
      </c>
      <c r="H358" s="1">
        <v>16050</v>
      </c>
      <c r="I358" s="1">
        <v>0</v>
      </c>
      <c r="J358" s="1">
        <v>0</v>
      </c>
      <c r="K358" s="1">
        <v>0</v>
      </c>
      <c r="L358" s="5">
        <v>0</v>
      </c>
      <c r="M358" s="5">
        <v>0</v>
      </c>
      <c r="N358" s="7">
        <v>7.1</v>
      </c>
      <c r="O358" s="7">
        <v>17.03</v>
      </c>
      <c r="P358" s="7">
        <v>44.95</v>
      </c>
      <c r="Q358" s="7">
        <v>29.34</v>
      </c>
      <c r="R358" s="7">
        <v>28.39</v>
      </c>
      <c r="S358" s="7">
        <v>0</v>
      </c>
      <c r="T358">
        <v>1.73</v>
      </c>
      <c r="U358">
        <v>136</v>
      </c>
      <c r="V358">
        <v>300</v>
      </c>
      <c r="W358">
        <v>715</v>
      </c>
      <c r="X358">
        <v>326</v>
      </c>
      <c r="Y358">
        <v>15</v>
      </c>
      <c r="Z358">
        <v>0.6</v>
      </c>
    </row>
    <row r="359" spans="1:26" hidden="1" x14ac:dyDescent="0.3">
      <c r="A359">
        <v>796</v>
      </c>
      <c r="B359">
        <v>77500</v>
      </c>
      <c r="C359" s="5" t="s">
        <v>1695</v>
      </c>
      <c r="D359" t="s">
        <v>975</v>
      </c>
      <c r="E359" t="s">
        <v>1696</v>
      </c>
      <c r="F359">
        <v>5</v>
      </c>
      <c r="G359" s="1">
        <v>2649</v>
      </c>
      <c r="H359" s="1">
        <v>9710</v>
      </c>
      <c r="I359" s="1">
        <v>0</v>
      </c>
      <c r="J359" s="1">
        <v>0</v>
      </c>
      <c r="K359" s="1">
        <v>0</v>
      </c>
      <c r="L359" s="5">
        <v>0</v>
      </c>
      <c r="M359" s="5">
        <v>0</v>
      </c>
      <c r="N359" s="7">
        <v>7.66</v>
      </c>
      <c r="O359" s="7">
        <v>12.68</v>
      </c>
      <c r="P359" s="7">
        <v>6.55</v>
      </c>
      <c r="Q359" s="7">
        <v>5.48</v>
      </c>
      <c r="R359" s="7">
        <v>9.44</v>
      </c>
      <c r="S359" s="7">
        <v>1</v>
      </c>
      <c r="T359">
        <v>0.98</v>
      </c>
      <c r="U359">
        <v>106</v>
      </c>
      <c r="V359">
        <v>69</v>
      </c>
      <c r="W359">
        <v>72</v>
      </c>
      <c r="X359">
        <v>88</v>
      </c>
      <c r="Y359">
        <v>15</v>
      </c>
      <c r="Z359">
        <v>0.6</v>
      </c>
    </row>
    <row r="360" spans="1:26" hidden="1" x14ac:dyDescent="0.3">
      <c r="A360">
        <v>264</v>
      </c>
      <c r="B360">
        <v>36120</v>
      </c>
      <c r="C360" s="5" t="s">
        <v>619</v>
      </c>
      <c r="D360" t="s">
        <v>569</v>
      </c>
      <c r="E360" t="s">
        <v>620</v>
      </c>
      <c r="F360">
        <v>5</v>
      </c>
      <c r="G360" s="1">
        <v>1807</v>
      </c>
      <c r="H360" s="1">
        <v>5090</v>
      </c>
      <c r="I360" s="1">
        <v>1158</v>
      </c>
      <c r="J360" s="1">
        <v>1559</v>
      </c>
      <c r="K360" s="1">
        <v>2974</v>
      </c>
      <c r="L360" s="5">
        <v>0.23</v>
      </c>
      <c r="M360" s="5">
        <v>0.57999999999999996</v>
      </c>
      <c r="N360" s="7">
        <v>37.4</v>
      </c>
      <c r="O360" s="7">
        <v>25.42</v>
      </c>
      <c r="P360" s="7">
        <v>10.01</v>
      </c>
      <c r="Q360" s="7">
        <v>-0.86</v>
      </c>
      <c r="R360" s="7">
        <v>15.9</v>
      </c>
      <c r="S360" s="7">
        <v>1</v>
      </c>
      <c r="T360">
        <v>0.25</v>
      </c>
      <c r="U360">
        <v>106</v>
      </c>
      <c r="V360">
        <v>69</v>
      </c>
      <c r="W360">
        <v>13</v>
      </c>
      <c r="X360">
        <v>0</v>
      </c>
      <c r="Y360">
        <v>10</v>
      </c>
      <c r="Z360">
        <v>0.59</v>
      </c>
    </row>
    <row r="361" spans="1:26" hidden="1" x14ac:dyDescent="0.3">
      <c r="A361">
        <v>270</v>
      </c>
      <c r="B361">
        <v>200130</v>
      </c>
      <c r="C361" s="5" t="s">
        <v>631</v>
      </c>
      <c r="D361" t="s">
        <v>632</v>
      </c>
      <c r="E361" t="s">
        <v>426</v>
      </c>
      <c r="F361">
        <v>5</v>
      </c>
      <c r="G361" s="1">
        <v>20474</v>
      </c>
      <c r="H361" s="1">
        <v>69300</v>
      </c>
      <c r="I361" s="1">
        <v>14252</v>
      </c>
      <c r="J361" s="1">
        <v>18555</v>
      </c>
      <c r="K361" s="1">
        <v>33764</v>
      </c>
      <c r="L361" s="5">
        <v>0.21</v>
      </c>
      <c r="M361" s="5">
        <v>0.49</v>
      </c>
      <c r="N361" s="7">
        <v>31.18</v>
      </c>
      <c r="O361" s="7">
        <v>23.84</v>
      </c>
      <c r="P361" s="7">
        <v>25.89</v>
      </c>
      <c r="Q361" s="7">
        <v>30.94</v>
      </c>
      <c r="R361" s="7">
        <v>25.71</v>
      </c>
      <c r="S361" s="7">
        <v>0</v>
      </c>
      <c r="T361">
        <v>0.4</v>
      </c>
      <c r="U361">
        <v>1203</v>
      </c>
      <c r="V361">
        <v>741</v>
      </c>
      <c r="W361">
        <v>585</v>
      </c>
      <c r="X361">
        <v>488</v>
      </c>
      <c r="Y361">
        <v>10</v>
      </c>
      <c r="Z361">
        <v>0.59</v>
      </c>
    </row>
    <row r="362" spans="1:26" hidden="1" x14ac:dyDescent="0.3">
      <c r="A362">
        <v>1494</v>
      </c>
      <c r="B362">
        <v>92870</v>
      </c>
      <c r="C362" s="5" t="s">
        <v>3061</v>
      </c>
      <c r="D362" t="s">
        <v>108</v>
      </c>
      <c r="E362" t="s">
        <v>397</v>
      </c>
      <c r="F362">
        <v>5</v>
      </c>
      <c r="G362" s="1">
        <v>1188</v>
      </c>
      <c r="H362" s="1">
        <v>11450</v>
      </c>
      <c r="I362" s="1">
        <v>0</v>
      </c>
      <c r="J362" s="1">
        <v>0</v>
      </c>
      <c r="K362" s="1">
        <v>0</v>
      </c>
      <c r="L362" s="5">
        <v>0</v>
      </c>
      <c r="M362" s="5">
        <v>0</v>
      </c>
      <c r="N362" s="7">
        <v>7.56</v>
      </c>
      <c r="O362" s="7">
        <v>-6.82</v>
      </c>
      <c r="P362" s="7">
        <v>4.71</v>
      </c>
      <c r="Q362" s="7">
        <v>11.24</v>
      </c>
      <c r="R362" s="7">
        <v>0.03</v>
      </c>
      <c r="S362" s="7">
        <v>0</v>
      </c>
      <c r="T362">
        <v>0</v>
      </c>
      <c r="U362">
        <v>47</v>
      </c>
      <c r="V362">
        <v>-52</v>
      </c>
      <c r="W362">
        <v>37</v>
      </c>
      <c r="X362">
        <v>76</v>
      </c>
      <c r="Y362">
        <v>15</v>
      </c>
      <c r="Z362">
        <v>0.59</v>
      </c>
    </row>
    <row r="363" spans="1:26" hidden="1" x14ac:dyDescent="0.3">
      <c r="A363">
        <v>179</v>
      </c>
      <c r="B363">
        <v>158430</v>
      </c>
      <c r="C363" s="5" t="s">
        <v>437</v>
      </c>
      <c r="D363" t="s">
        <v>152</v>
      </c>
      <c r="E363" t="s">
        <v>438</v>
      </c>
      <c r="F363">
        <v>4</v>
      </c>
      <c r="G363" s="1">
        <v>1117</v>
      </c>
      <c r="H363" s="1">
        <v>25650</v>
      </c>
      <c r="I363" s="1">
        <v>12748</v>
      </c>
      <c r="J363" s="1">
        <v>13928</v>
      </c>
      <c r="K363" s="1">
        <v>18100</v>
      </c>
      <c r="L363" s="5">
        <v>0.5</v>
      </c>
      <c r="M363" s="5">
        <v>0.71</v>
      </c>
      <c r="N363" s="7">
        <v>12.77</v>
      </c>
      <c r="O363" s="7">
        <v>-40.57</v>
      </c>
      <c r="P363" s="7">
        <v>49.67</v>
      </c>
      <c r="Q363" s="7">
        <v>0</v>
      </c>
      <c r="R363" s="7">
        <v>-3.73</v>
      </c>
      <c r="S363" s="7">
        <v>0</v>
      </c>
      <c r="T363">
        <v>-0.2</v>
      </c>
      <c r="U363">
        <v>65</v>
      </c>
      <c r="V363">
        <v>41</v>
      </c>
      <c r="W363">
        <v>35</v>
      </c>
      <c r="X363">
        <v>9</v>
      </c>
      <c r="Y363">
        <v>10</v>
      </c>
      <c r="Z363">
        <v>0.57999999999999996</v>
      </c>
    </row>
    <row r="364" spans="1:26" hidden="1" x14ac:dyDescent="0.3">
      <c r="A364">
        <v>276</v>
      </c>
      <c r="B364">
        <v>214150</v>
      </c>
      <c r="C364" s="5" t="s">
        <v>643</v>
      </c>
      <c r="D364" t="s">
        <v>257</v>
      </c>
      <c r="E364" t="s">
        <v>644</v>
      </c>
      <c r="F364">
        <v>5</v>
      </c>
      <c r="G364" s="1">
        <v>8606</v>
      </c>
      <c r="H364" s="1">
        <v>13300</v>
      </c>
      <c r="I364" s="1">
        <v>2541</v>
      </c>
      <c r="J364" s="1">
        <v>3432</v>
      </c>
      <c r="K364" s="1">
        <v>6584</v>
      </c>
      <c r="L364" s="5">
        <v>0.19</v>
      </c>
      <c r="M364" s="5">
        <v>0.5</v>
      </c>
      <c r="N364" s="7">
        <v>38.24</v>
      </c>
      <c r="O364" s="7">
        <v>48.06</v>
      </c>
      <c r="P364" s="7">
        <v>34.51</v>
      </c>
      <c r="Q364" s="7">
        <v>-19.95</v>
      </c>
      <c r="R364" s="7">
        <v>32.21</v>
      </c>
      <c r="S364" s="7">
        <v>1</v>
      </c>
      <c r="T364">
        <v>0.42</v>
      </c>
      <c r="U364">
        <v>496</v>
      </c>
      <c r="V364">
        <v>417</v>
      </c>
      <c r="W364">
        <v>175</v>
      </c>
      <c r="X364">
        <v>108</v>
      </c>
      <c r="Y364">
        <v>10</v>
      </c>
      <c r="Z364">
        <v>0.57999999999999996</v>
      </c>
    </row>
    <row r="365" spans="1:26" hidden="1" x14ac:dyDescent="0.3">
      <c r="A365">
        <v>897</v>
      </c>
      <c r="B365">
        <v>215360</v>
      </c>
      <c r="C365" s="5" t="s">
        <v>1898</v>
      </c>
      <c r="D365" t="s">
        <v>189</v>
      </c>
      <c r="E365" t="s">
        <v>1899</v>
      </c>
      <c r="F365">
        <v>3</v>
      </c>
      <c r="G365" s="1">
        <v>1767</v>
      </c>
      <c r="H365" s="1">
        <v>19350</v>
      </c>
      <c r="I365" s="1">
        <v>0</v>
      </c>
      <c r="J365" s="1">
        <v>0</v>
      </c>
      <c r="K365" s="1">
        <v>0</v>
      </c>
      <c r="L365" s="5">
        <v>0</v>
      </c>
      <c r="M365" s="5">
        <v>0</v>
      </c>
      <c r="N365" s="7">
        <v>6.41</v>
      </c>
      <c r="O365" s="7">
        <v>6.58</v>
      </c>
      <c r="P365" s="7">
        <v>11.78</v>
      </c>
      <c r="Q365" s="7">
        <v>14.25</v>
      </c>
      <c r="R365" s="7">
        <v>9.59</v>
      </c>
      <c r="S365" s="7">
        <v>0</v>
      </c>
      <c r="T365">
        <v>0.78</v>
      </c>
      <c r="U365">
        <v>100</v>
      </c>
      <c r="V365">
        <v>141</v>
      </c>
      <c r="W365">
        <v>174</v>
      </c>
      <c r="X365">
        <v>171</v>
      </c>
      <c r="Y365">
        <v>10</v>
      </c>
      <c r="Z365">
        <v>0.56999999999999995</v>
      </c>
    </row>
    <row r="366" spans="1:26" hidden="1" x14ac:dyDescent="0.3">
      <c r="A366">
        <v>110</v>
      </c>
      <c r="B366">
        <v>126700</v>
      </c>
      <c r="C366" s="5" t="s">
        <v>290</v>
      </c>
      <c r="D366" t="s">
        <v>288</v>
      </c>
      <c r="E366" t="s">
        <v>291</v>
      </c>
      <c r="F366">
        <v>5</v>
      </c>
      <c r="G366" s="1">
        <v>1913</v>
      </c>
      <c r="H366" s="1">
        <v>12800</v>
      </c>
      <c r="I366" s="1">
        <v>9319</v>
      </c>
      <c r="J366" s="1">
        <v>9561</v>
      </c>
      <c r="K366" s="1">
        <v>10414</v>
      </c>
      <c r="L366" s="5">
        <v>0.73</v>
      </c>
      <c r="M366" s="5">
        <v>0.81</v>
      </c>
      <c r="N366" s="7">
        <v>9.1300000000000008</v>
      </c>
      <c r="O366" s="7">
        <v>6.97</v>
      </c>
      <c r="P366" s="7">
        <v>20.91</v>
      </c>
      <c r="Q366" s="7">
        <v>23.24</v>
      </c>
      <c r="R366" s="7">
        <v>14.33</v>
      </c>
      <c r="S366" s="7">
        <v>0</v>
      </c>
      <c r="T366">
        <v>1.29</v>
      </c>
      <c r="U366">
        <v>107</v>
      </c>
      <c r="V366">
        <v>36</v>
      </c>
      <c r="W366">
        <v>201</v>
      </c>
      <c r="X366">
        <v>281</v>
      </c>
      <c r="Y366">
        <v>10</v>
      </c>
      <c r="Z366">
        <v>0.56000000000000005</v>
      </c>
    </row>
    <row r="367" spans="1:26" hidden="1" x14ac:dyDescent="0.3">
      <c r="A367">
        <v>223</v>
      </c>
      <c r="B367">
        <v>99320</v>
      </c>
      <c r="C367" s="5" t="s">
        <v>532</v>
      </c>
      <c r="D367" t="s">
        <v>376</v>
      </c>
      <c r="E367" t="s">
        <v>533</v>
      </c>
      <c r="F367">
        <v>5</v>
      </c>
      <c r="G367" s="1">
        <v>2032</v>
      </c>
      <c r="H367" s="1">
        <v>27950</v>
      </c>
      <c r="I367" s="1">
        <v>10395</v>
      </c>
      <c r="J367" s="1">
        <v>11531</v>
      </c>
      <c r="K367" s="1">
        <v>15546</v>
      </c>
      <c r="L367" s="5">
        <v>0.37</v>
      </c>
      <c r="M367" s="5">
        <v>0.56000000000000005</v>
      </c>
      <c r="N367" s="7">
        <v>13.8</v>
      </c>
      <c r="O367" s="7">
        <v>11.74</v>
      </c>
      <c r="P367" s="7">
        <v>8.23</v>
      </c>
      <c r="Q367" s="7">
        <v>10.76</v>
      </c>
      <c r="R367" s="7">
        <v>10.41</v>
      </c>
      <c r="S367" s="7">
        <v>0</v>
      </c>
      <c r="T367">
        <v>0.43</v>
      </c>
      <c r="U367">
        <v>114</v>
      </c>
      <c r="V367">
        <v>92</v>
      </c>
      <c r="W367">
        <v>56</v>
      </c>
      <c r="X367">
        <v>54</v>
      </c>
      <c r="Y367">
        <v>10</v>
      </c>
      <c r="Z367">
        <v>0.56000000000000005</v>
      </c>
    </row>
    <row r="368" spans="1:26" hidden="1" x14ac:dyDescent="0.3">
      <c r="A368">
        <v>559</v>
      </c>
      <c r="B368">
        <v>18250</v>
      </c>
      <c r="C368" s="5" t="s">
        <v>1223</v>
      </c>
      <c r="D368" t="s">
        <v>83</v>
      </c>
      <c r="E368" t="s">
        <v>1224</v>
      </c>
      <c r="F368">
        <v>4</v>
      </c>
      <c r="G368" s="1">
        <v>5797</v>
      </c>
      <c r="H368" s="1">
        <v>21950</v>
      </c>
      <c r="I368" s="1">
        <v>0</v>
      </c>
      <c r="J368" s="1">
        <v>0</v>
      </c>
      <c r="K368" s="1">
        <v>0</v>
      </c>
      <c r="L368" s="5">
        <v>0</v>
      </c>
      <c r="M368" s="5">
        <v>0</v>
      </c>
      <c r="N368" s="7">
        <v>6.23</v>
      </c>
      <c r="O368" s="7">
        <v>12.86</v>
      </c>
      <c r="P368" s="7">
        <v>28.48</v>
      </c>
      <c r="Q368" s="7">
        <v>37.21</v>
      </c>
      <c r="R368" s="7">
        <v>22.13</v>
      </c>
      <c r="S368" s="7">
        <v>0</v>
      </c>
      <c r="T368">
        <v>1.64</v>
      </c>
      <c r="U368">
        <v>326</v>
      </c>
      <c r="V368">
        <v>606</v>
      </c>
      <c r="W368">
        <v>792</v>
      </c>
      <c r="X368">
        <v>497</v>
      </c>
      <c r="Y368">
        <v>10</v>
      </c>
      <c r="Z368">
        <v>0.56000000000000005</v>
      </c>
    </row>
    <row r="369" spans="1:26" hidden="1" x14ac:dyDescent="0.3">
      <c r="A369">
        <v>609</v>
      </c>
      <c r="B369">
        <v>122990</v>
      </c>
      <c r="C369" s="5" t="s">
        <v>1325</v>
      </c>
      <c r="D369" t="s">
        <v>268</v>
      </c>
      <c r="E369" t="s">
        <v>1326</v>
      </c>
      <c r="F369">
        <v>5</v>
      </c>
      <c r="G369" s="1">
        <v>4522</v>
      </c>
      <c r="H369" s="1">
        <v>16050</v>
      </c>
      <c r="I369" s="1">
        <v>0</v>
      </c>
      <c r="J369" s="1">
        <v>0</v>
      </c>
      <c r="K369" s="1">
        <v>0</v>
      </c>
      <c r="L369" s="5">
        <v>0</v>
      </c>
      <c r="M369" s="5">
        <v>0</v>
      </c>
      <c r="N369" s="7">
        <v>6.4</v>
      </c>
      <c r="O369" s="7">
        <v>10.19</v>
      </c>
      <c r="P369" s="7">
        <v>18.89</v>
      </c>
      <c r="Q369" s="7">
        <v>23.62</v>
      </c>
      <c r="R369" s="7">
        <v>15.33</v>
      </c>
      <c r="S369" s="7">
        <v>0</v>
      </c>
      <c r="T369">
        <v>1.49</v>
      </c>
      <c r="U369">
        <v>251</v>
      </c>
      <c r="V369">
        <v>400</v>
      </c>
      <c r="W369">
        <v>548</v>
      </c>
      <c r="X369">
        <v>526</v>
      </c>
      <c r="Y369">
        <v>10</v>
      </c>
      <c r="Z369">
        <v>0.56000000000000005</v>
      </c>
    </row>
    <row r="370" spans="1:26" hidden="1" x14ac:dyDescent="0.3">
      <c r="A370">
        <v>1038</v>
      </c>
      <c r="B370">
        <v>9540</v>
      </c>
      <c r="C370" s="5" t="s">
        <v>2176</v>
      </c>
      <c r="D370" t="s">
        <v>118</v>
      </c>
      <c r="E370" t="s">
        <v>2177</v>
      </c>
      <c r="F370">
        <v>3</v>
      </c>
      <c r="G370" s="1">
        <v>62139</v>
      </c>
      <c r="H370" s="1">
        <v>87800</v>
      </c>
      <c r="I370" s="1">
        <v>0</v>
      </c>
      <c r="J370" s="1">
        <v>0</v>
      </c>
      <c r="K370" s="1">
        <v>0</v>
      </c>
      <c r="L370" s="5">
        <v>0</v>
      </c>
      <c r="M370" s="5">
        <v>0</v>
      </c>
      <c r="N370" s="7">
        <v>1.6</v>
      </c>
      <c r="O370" s="7">
        <v>1.4</v>
      </c>
      <c r="P370" s="7">
        <v>-4.25</v>
      </c>
      <c r="Q370" s="7">
        <v>18.170000000000002</v>
      </c>
      <c r="R370" s="7">
        <v>2.31</v>
      </c>
      <c r="S370" s="7">
        <v>0</v>
      </c>
      <c r="T370">
        <v>0.55000000000000004</v>
      </c>
      <c r="U370">
        <v>3466</v>
      </c>
      <c r="V370">
        <v>2902</v>
      </c>
      <c r="W370">
        <v>-4814</v>
      </c>
      <c r="X370">
        <v>146</v>
      </c>
      <c r="Y370">
        <v>10</v>
      </c>
      <c r="Z370">
        <v>0.56000000000000005</v>
      </c>
    </row>
    <row r="371" spans="1:26" hidden="1" x14ac:dyDescent="0.3">
      <c r="A371">
        <v>1128</v>
      </c>
      <c r="B371">
        <v>2790</v>
      </c>
      <c r="C371" s="5" t="s">
        <v>2355</v>
      </c>
      <c r="D371" t="s">
        <v>83</v>
      </c>
      <c r="E371" t="s">
        <v>698</v>
      </c>
      <c r="F371">
        <v>5</v>
      </c>
      <c r="G371" s="1">
        <v>42961</v>
      </c>
      <c r="H371" s="1">
        <v>52100</v>
      </c>
      <c r="I371" s="1">
        <v>0</v>
      </c>
      <c r="J371" s="1">
        <v>0</v>
      </c>
      <c r="K371" s="1">
        <v>0</v>
      </c>
      <c r="L371" s="5">
        <v>0</v>
      </c>
      <c r="M371" s="5">
        <v>0</v>
      </c>
      <c r="N371" s="7">
        <v>2.42</v>
      </c>
      <c r="O371" s="7">
        <v>4.12</v>
      </c>
      <c r="P371" s="7">
        <v>4.6500000000000004</v>
      </c>
      <c r="Q371" s="7">
        <v>6.95</v>
      </c>
      <c r="R371" s="7">
        <v>4.7699999999999996</v>
      </c>
      <c r="S371" s="7">
        <v>0</v>
      </c>
      <c r="T371">
        <v>0.43</v>
      </c>
      <c r="U371">
        <v>2409</v>
      </c>
      <c r="V371">
        <v>4982</v>
      </c>
      <c r="W371">
        <v>5495</v>
      </c>
      <c r="X371">
        <v>7315</v>
      </c>
      <c r="Y371">
        <v>10</v>
      </c>
      <c r="Z371">
        <v>0.56000000000000005</v>
      </c>
    </row>
    <row r="372" spans="1:26" hidden="1" x14ac:dyDescent="0.3">
      <c r="A372">
        <v>260</v>
      </c>
      <c r="B372">
        <v>207760</v>
      </c>
      <c r="C372" s="5" t="s">
        <v>611</v>
      </c>
      <c r="D372" t="s">
        <v>569</v>
      </c>
      <c r="E372" t="s">
        <v>612</v>
      </c>
      <c r="F372">
        <v>5</v>
      </c>
      <c r="G372" s="1">
        <v>3162</v>
      </c>
      <c r="H372" s="1">
        <v>12900</v>
      </c>
      <c r="I372" s="1">
        <v>3118</v>
      </c>
      <c r="J372" s="1">
        <v>4120</v>
      </c>
      <c r="K372" s="1">
        <v>7664</v>
      </c>
      <c r="L372" s="5">
        <v>0.24</v>
      </c>
      <c r="M372" s="5">
        <v>0.59</v>
      </c>
      <c r="N372" s="7">
        <v>33.81</v>
      </c>
      <c r="O372" s="7">
        <v>32.130000000000003</v>
      </c>
      <c r="P372" s="7">
        <v>9.0399999999999991</v>
      </c>
      <c r="Q372" s="7">
        <v>10.09</v>
      </c>
      <c r="R372" s="7">
        <v>20.76</v>
      </c>
      <c r="S372" s="7">
        <v>0</v>
      </c>
      <c r="T372">
        <v>0.37</v>
      </c>
      <c r="U372">
        <v>175</v>
      </c>
      <c r="V372">
        <v>139</v>
      </c>
      <c r="W372">
        <v>40</v>
      </c>
      <c r="X372">
        <v>36</v>
      </c>
      <c r="Y372">
        <v>10</v>
      </c>
      <c r="Z372">
        <v>0.55000000000000004</v>
      </c>
    </row>
    <row r="373" spans="1:26" hidden="1" x14ac:dyDescent="0.3">
      <c r="A373">
        <v>969</v>
      </c>
      <c r="B373">
        <v>115960</v>
      </c>
      <c r="C373" s="5" t="s">
        <v>2040</v>
      </c>
      <c r="D373" t="s">
        <v>198</v>
      </c>
      <c r="E373" t="s">
        <v>957</v>
      </c>
      <c r="F373">
        <v>5</v>
      </c>
      <c r="G373" s="1">
        <v>2455</v>
      </c>
      <c r="H373" s="1">
        <v>19800</v>
      </c>
      <c r="I373" s="1">
        <v>0</v>
      </c>
      <c r="J373" s="1">
        <v>0</v>
      </c>
      <c r="K373" s="1">
        <v>0</v>
      </c>
      <c r="L373" s="5">
        <v>0</v>
      </c>
      <c r="M373" s="5">
        <v>0</v>
      </c>
      <c r="N373" s="7">
        <v>5.35</v>
      </c>
      <c r="O373" s="7">
        <v>8.3699999999999992</v>
      </c>
      <c r="P373" s="7">
        <v>3.89</v>
      </c>
      <c r="Q373" s="7">
        <v>4.26</v>
      </c>
      <c r="R373" s="7">
        <v>6.19</v>
      </c>
      <c r="S373" s="7">
        <v>0</v>
      </c>
      <c r="T373">
        <v>0.67</v>
      </c>
      <c r="U373">
        <v>136</v>
      </c>
      <c r="V373">
        <v>225</v>
      </c>
      <c r="W373">
        <v>62</v>
      </c>
      <c r="X373">
        <v>90</v>
      </c>
      <c r="Y373">
        <v>10</v>
      </c>
      <c r="Z373">
        <v>0.55000000000000004</v>
      </c>
    </row>
    <row r="374" spans="1:26" hidden="1" x14ac:dyDescent="0.3">
      <c r="A374">
        <v>1853</v>
      </c>
      <c r="B374">
        <v>4150</v>
      </c>
      <c r="C374" s="5" t="s">
        <v>3732</v>
      </c>
      <c r="D374" t="s">
        <v>19</v>
      </c>
      <c r="E374" t="s">
        <v>1686</v>
      </c>
      <c r="F374">
        <v>2</v>
      </c>
      <c r="G374" s="1">
        <v>1466</v>
      </c>
      <c r="H374" s="1">
        <v>3490</v>
      </c>
      <c r="I374" s="1">
        <v>0</v>
      </c>
      <c r="J374" s="1">
        <v>0</v>
      </c>
      <c r="K374" s="1">
        <v>0</v>
      </c>
      <c r="L374" s="5">
        <v>0</v>
      </c>
      <c r="M374" s="5">
        <v>0</v>
      </c>
      <c r="N374" s="7">
        <v>7.77</v>
      </c>
      <c r="O374" s="7">
        <v>6</v>
      </c>
      <c r="P374" s="7">
        <v>-8.9</v>
      </c>
      <c r="Q374" s="7">
        <v>-11.11</v>
      </c>
      <c r="R374" s="7">
        <v>-1.82</v>
      </c>
      <c r="S374" s="7">
        <v>1</v>
      </c>
      <c r="T374">
        <v>-0.66</v>
      </c>
      <c r="U374">
        <v>80</v>
      </c>
      <c r="V374">
        <v>118</v>
      </c>
      <c r="W374">
        <v>254</v>
      </c>
      <c r="X374">
        <v>256</v>
      </c>
      <c r="Y374">
        <v>10</v>
      </c>
      <c r="Z374">
        <v>0.55000000000000004</v>
      </c>
    </row>
    <row r="375" spans="1:26" hidden="1" x14ac:dyDescent="0.3">
      <c r="A375">
        <v>892</v>
      </c>
      <c r="B375">
        <v>332370</v>
      </c>
      <c r="C375" s="5" t="s">
        <v>1888</v>
      </c>
      <c r="D375" t="s">
        <v>543</v>
      </c>
      <c r="E375" t="s">
        <v>1889</v>
      </c>
      <c r="F375">
        <v>5</v>
      </c>
      <c r="G375" s="1">
        <v>737</v>
      </c>
      <c r="H375" s="1">
        <v>11100</v>
      </c>
      <c r="I375" s="1">
        <v>0</v>
      </c>
      <c r="J375" s="1">
        <v>0</v>
      </c>
      <c r="K375" s="1">
        <v>0</v>
      </c>
      <c r="L375" s="5">
        <v>0</v>
      </c>
      <c r="M375" s="5">
        <v>0</v>
      </c>
      <c r="N375" s="7">
        <v>0</v>
      </c>
      <c r="O375" s="7">
        <v>18.09</v>
      </c>
      <c r="P375" s="7">
        <v>14.53</v>
      </c>
      <c r="Q375" s="7">
        <v>11.37</v>
      </c>
      <c r="R375" s="7">
        <v>15.78</v>
      </c>
      <c r="S375" s="7">
        <v>1</v>
      </c>
      <c r="T375">
        <v>0.79</v>
      </c>
      <c r="U375">
        <v>40</v>
      </c>
      <c r="V375">
        <v>42</v>
      </c>
      <c r="W375">
        <v>25</v>
      </c>
      <c r="X375">
        <v>24</v>
      </c>
      <c r="Y375">
        <v>10</v>
      </c>
      <c r="Z375">
        <v>0.54</v>
      </c>
    </row>
    <row r="376" spans="1:26" hidden="1" x14ac:dyDescent="0.3">
      <c r="A376">
        <v>1069</v>
      </c>
      <c r="B376">
        <v>31440</v>
      </c>
      <c r="C376" s="5" t="s">
        <v>2236</v>
      </c>
      <c r="D376" t="s">
        <v>2117</v>
      </c>
      <c r="E376" t="s">
        <v>2237</v>
      </c>
      <c r="F376">
        <v>3</v>
      </c>
      <c r="G376" s="1">
        <v>2114</v>
      </c>
      <c r="H376" s="1">
        <v>54600</v>
      </c>
      <c r="I376" s="1">
        <v>0</v>
      </c>
      <c r="J376" s="1">
        <v>0</v>
      </c>
      <c r="K376" s="1">
        <v>0</v>
      </c>
      <c r="L376" s="5">
        <v>0</v>
      </c>
      <c r="M376" s="5">
        <v>0</v>
      </c>
      <c r="N376" s="7">
        <v>1.92</v>
      </c>
      <c r="O376" s="7">
        <v>1.38</v>
      </c>
      <c r="P376" s="7">
        <v>2.69</v>
      </c>
      <c r="Q376" s="7">
        <v>6.73</v>
      </c>
      <c r="R376" s="7">
        <v>2.71</v>
      </c>
      <c r="S376" s="7">
        <v>0</v>
      </c>
      <c r="T376">
        <v>0.51</v>
      </c>
      <c r="U376">
        <v>114</v>
      </c>
      <c r="V376">
        <v>222</v>
      </c>
      <c r="W376">
        <v>274</v>
      </c>
      <c r="X376">
        <v>298</v>
      </c>
      <c r="Y376">
        <v>10</v>
      </c>
      <c r="Z376">
        <v>0.54</v>
      </c>
    </row>
    <row r="377" spans="1:26" hidden="1" x14ac:dyDescent="0.3">
      <c r="A377">
        <v>1651</v>
      </c>
      <c r="B377">
        <v>14620</v>
      </c>
      <c r="C377" s="5" t="s">
        <v>3337</v>
      </c>
      <c r="D377" t="s">
        <v>24</v>
      </c>
      <c r="E377" t="s">
        <v>1560</v>
      </c>
      <c r="F377">
        <v>5</v>
      </c>
      <c r="G377" s="1">
        <v>1965</v>
      </c>
      <c r="H377" s="1">
        <v>6870</v>
      </c>
      <c r="I377" s="1">
        <v>0</v>
      </c>
      <c r="J377" s="1">
        <v>0</v>
      </c>
      <c r="K377" s="1">
        <v>0</v>
      </c>
      <c r="L377" s="5">
        <v>0</v>
      </c>
      <c r="M377" s="5">
        <v>0</v>
      </c>
      <c r="N377" s="7">
        <v>2.36</v>
      </c>
      <c r="O377" s="7">
        <v>1.41</v>
      </c>
      <c r="P377" s="7">
        <v>-1.88</v>
      </c>
      <c r="Q377" s="7">
        <v>-3.55</v>
      </c>
      <c r="R377" s="7">
        <v>-0.51</v>
      </c>
      <c r="S377" s="7">
        <v>1</v>
      </c>
      <c r="T377">
        <v>-0.15</v>
      </c>
      <c r="U377">
        <v>106</v>
      </c>
      <c r="V377">
        <v>70</v>
      </c>
      <c r="W377">
        <v>-145</v>
      </c>
      <c r="X377">
        <v>-186</v>
      </c>
      <c r="Y377">
        <v>10</v>
      </c>
      <c r="Z377">
        <v>0.54</v>
      </c>
    </row>
    <row r="378" spans="1:26" hidden="1" x14ac:dyDescent="0.3">
      <c r="A378">
        <v>432</v>
      </c>
      <c r="B378">
        <v>4170</v>
      </c>
      <c r="C378" s="5" t="s">
        <v>964</v>
      </c>
      <c r="D378" t="s">
        <v>240</v>
      </c>
      <c r="E378" t="s">
        <v>965</v>
      </c>
      <c r="F378">
        <v>3</v>
      </c>
      <c r="G378" s="1">
        <v>21019</v>
      </c>
      <c r="H378" s="1">
        <v>213500</v>
      </c>
      <c r="I378" s="1">
        <v>0</v>
      </c>
      <c r="J378" s="1">
        <v>0</v>
      </c>
      <c r="K378" s="1">
        <v>0</v>
      </c>
      <c r="L378" s="5">
        <v>0</v>
      </c>
      <c r="M378" s="5">
        <v>0</v>
      </c>
      <c r="N378" s="7">
        <v>-0.43</v>
      </c>
      <c r="O378" s="7">
        <v>14.24</v>
      </c>
      <c r="P378" s="7">
        <v>6.94</v>
      </c>
      <c r="Q378" s="7">
        <v>5.48</v>
      </c>
      <c r="R378" s="7">
        <v>10.35</v>
      </c>
      <c r="S378" s="7">
        <v>1</v>
      </c>
      <c r="T378">
        <v>2.4500000000000002</v>
      </c>
      <c r="U378">
        <v>1108</v>
      </c>
      <c r="V378">
        <v>4678</v>
      </c>
      <c r="W378">
        <v>3974</v>
      </c>
      <c r="X378">
        <v>3457</v>
      </c>
      <c r="Y378">
        <v>10</v>
      </c>
      <c r="Z378">
        <v>0.53</v>
      </c>
    </row>
    <row r="379" spans="1:26" hidden="1" x14ac:dyDescent="0.3">
      <c r="A379">
        <v>1796</v>
      </c>
      <c r="B379">
        <v>159580</v>
      </c>
      <c r="C379" s="5" t="s">
        <v>3623</v>
      </c>
      <c r="D379" t="s">
        <v>333</v>
      </c>
      <c r="E379" t="s">
        <v>3624</v>
      </c>
      <c r="F379">
        <v>3</v>
      </c>
      <c r="G379" s="1">
        <v>1402</v>
      </c>
      <c r="H379" s="1">
        <v>7000</v>
      </c>
      <c r="I379" s="1">
        <v>0</v>
      </c>
      <c r="J379" s="1">
        <v>0</v>
      </c>
      <c r="K379" s="1">
        <v>0</v>
      </c>
      <c r="L379" s="5">
        <v>0</v>
      </c>
      <c r="M379" s="5">
        <v>0</v>
      </c>
      <c r="N379" s="7">
        <v>6.25</v>
      </c>
      <c r="O379" s="7">
        <v>13.7</v>
      </c>
      <c r="P379" s="7">
        <v>-14.11</v>
      </c>
      <c r="Q379" s="7">
        <v>-52.23</v>
      </c>
      <c r="R379" s="7">
        <v>-6.56</v>
      </c>
      <c r="S379" s="7">
        <v>1</v>
      </c>
      <c r="T379">
        <v>-0.45</v>
      </c>
      <c r="U379">
        <v>74</v>
      </c>
      <c r="V379">
        <v>112</v>
      </c>
      <c r="W379">
        <v>-34</v>
      </c>
      <c r="X379">
        <v>-25</v>
      </c>
      <c r="Y379">
        <v>10</v>
      </c>
      <c r="Z379">
        <v>0.53</v>
      </c>
    </row>
    <row r="380" spans="1:26" hidden="1" x14ac:dyDescent="0.3">
      <c r="A380">
        <v>2032</v>
      </c>
      <c r="B380">
        <v>3490</v>
      </c>
      <c r="C380" s="5" t="s">
        <v>4083</v>
      </c>
      <c r="D380" t="s">
        <v>723</v>
      </c>
      <c r="E380" t="s">
        <v>4084</v>
      </c>
      <c r="F380">
        <v>0</v>
      </c>
      <c r="G380" s="1">
        <v>31967</v>
      </c>
      <c r="H380" s="1">
        <v>18350</v>
      </c>
      <c r="I380" s="1">
        <v>0</v>
      </c>
      <c r="J380" s="1">
        <v>0</v>
      </c>
      <c r="K380" s="1">
        <v>0</v>
      </c>
      <c r="L380" s="5">
        <v>0</v>
      </c>
      <c r="M380" s="5">
        <v>0</v>
      </c>
      <c r="N380" s="7">
        <v>-20.12</v>
      </c>
      <c r="O380" s="7">
        <v>-22.09</v>
      </c>
      <c r="P380" s="7">
        <v>-5.05</v>
      </c>
      <c r="Q380" s="7">
        <v>29.37</v>
      </c>
      <c r="R380" s="7">
        <v>-7.83</v>
      </c>
      <c r="S380" s="7">
        <v>0</v>
      </c>
      <c r="T380">
        <v>-1.49</v>
      </c>
      <c r="U380">
        <v>1697</v>
      </c>
      <c r="V380">
        <v>2575</v>
      </c>
      <c r="W380">
        <v>6712</v>
      </c>
      <c r="X380">
        <v>9398</v>
      </c>
      <c r="Y380">
        <v>10</v>
      </c>
      <c r="Z380">
        <v>0.53</v>
      </c>
    </row>
    <row r="381" spans="1:26" hidden="1" x14ac:dyDescent="0.3">
      <c r="A381">
        <v>207</v>
      </c>
      <c r="B381">
        <v>3850</v>
      </c>
      <c r="C381" s="5" t="s">
        <v>499</v>
      </c>
      <c r="D381" t="s">
        <v>230</v>
      </c>
      <c r="E381" t="s">
        <v>500</v>
      </c>
      <c r="F381">
        <v>5</v>
      </c>
      <c r="G381" s="1">
        <v>7881</v>
      </c>
      <c r="H381" s="1">
        <v>16550</v>
      </c>
      <c r="I381" s="1">
        <v>6716</v>
      </c>
      <c r="J381" s="1">
        <v>7086</v>
      </c>
      <c r="K381" s="1">
        <v>8395</v>
      </c>
      <c r="L381" s="5">
        <v>0.41</v>
      </c>
      <c r="M381" s="5">
        <v>0.51</v>
      </c>
      <c r="N381" s="7">
        <v>10.64</v>
      </c>
      <c r="O381" s="7">
        <v>11.95</v>
      </c>
      <c r="P381" s="7">
        <v>8.0299999999999994</v>
      </c>
      <c r="Q381" s="7">
        <v>25.48</v>
      </c>
      <c r="R381" s="7">
        <v>12.9</v>
      </c>
      <c r="S381" s="7">
        <v>0</v>
      </c>
      <c r="T381">
        <v>0.67</v>
      </c>
      <c r="U381">
        <v>411</v>
      </c>
      <c r="V381">
        <v>391</v>
      </c>
      <c r="W381">
        <v>250</v>
      </c>
      <c r="X381">
        <v>10</v>
      </c>
      <c r="Y381">
        <v>10</v>
      </c>
      <c r="Z381">
        <v>0.52</v>
      </c>
    </row>
    <row r="382" spans="1:26" hidden="1" x14ac:dyDescent="0.3">
      <c r="A382">
        <v>252</v>
      </c>
      <c r="B382">
        <v>30190</v>
      </c>
      <c r="C382" s="5" t="s">
        <v>593</v>
      </c>
      <c r="D382" t="s">
        <v>569</v>
      </c>
      <c r="E382" t="s">
        <v>594</v>
      </c>
      <c r="F382">
        <v>5</v>
      </c>
      <c r="G382" s="1">
        <v>10807</v>
      </c>
      <c r="H382" s="1">
        <v>17800</v>
      </c>
      <c r="I382" s="1">
        <v>4825</v>
      </c>
      <c r="J382" s="1">
        <v>5678</v>
      </c>
      <c r="K382" s="1">
        <v>8693</v>
      </c>
      <c r="L382" s="5">
        <v>0.27</v>
      </c>
      <c r="M382" s="5">
        <v>0.49</v>
      </c>
      <c r="N382" s="7">
        <v>18.57</v>
      </c>
      <c r="O382" s="7">
        <v>19.3</v>
      </c>
      <c r="P382" s="7">
        <v>20.71</v>
      </c>
      <c r="Q382" s="7">
        <v>18.77</v>
      </c>
      <c r="R382" s="7">
        <v>19.68</v>
      </c>
      <c r="S382" s="7">
        <v>0</v>
      </c>
      <c r="T382">
        <v>0.53</v>
      </c>
      <c r="U382">
        <v>565</v>
      </c>
      <c r="V382">
        <v>513</v>
      </c>
      <c r="W382">
        <v>486</v>
      </c>
      <c r="X382">
        <v>426</v>
      </c>
      <c r="Y382">
        <v>10</v>
      </c>
      <c r="Z382">
        <v>0.52</v>
      </c>
    </row>
    <row r="383" spans="1:26" hidden="1" x14ac:dyDescent="0.3">
      <c r="A383">
        <v>1022</v>
      </c>
      <c r="B383">
        <v>46890</v>
      </c>
      <c r="C383" s="5" t="s">
        <v>2144</v>
      </c>
      <c r="D383" t="s">
        <v>217</v>
      </c>
      <c r="E383" t="s">
        <v>2145</v>
      </c>
      <c r="F383">
        <v>5</v>
      </c>
      <c r="G383" s="1">
        <v>10612</v>
      </c>
      <c r="H383" s="1">
        <v>18200</v>
      </c>
      <c r="I383" s="1">
        <v>0</v>
      </c>
      <c r="J383" s="1">
        <v>0</v>
      </c>
      <c r="K383" s="1">
        <v>0</v>
      </c>
      <c r="L383" s="5">
        <v>0</v>
      </c>
      <c r="M383" s="5">
        <v>0</v>
      </c>
      <c r="N383" s="7">
        <v>5.65</v>
      </c>
      <c r="O383" s="7">
        <v>5.27</v>
      </c>
      <c r="P383" s="7">
        <v>10.1</v>
      </c>
      <c r="Q383" s="7">
        <v>6.73</v>
      </c>
      <c r="R383" s="7">
        <v>7.12</v>
      </c>
      <c r="S383" s="7">
        <v>0</v>
      </c>
      <c r="T383">
        <v>0.57999999999999996</v>
      </c>
      <c r="U383">
        <v>552</v>
      </c>
      <c r="V383">
        <v>495</v>
      </c>
      <c r="W383">
        <v>949</v>
      </c>
      <c r="X383">
        <v>983</v>
      </c>
      <c r="Y383">
        <v>10</v>
      </c>
      <c r="Z383">
        <v>0.52</v>
      </c>
    </row>
    <row r="384" spans="1:26" hidden="1" x14ac:dyDescent="0.3">
      <c r="A384">
        <v>242</v>
      </c>
      <c r="B384">
        <v>185750</v>
      </c>
      <c r="C384" s="5" t="s">
        <v>573</v>
      </c>
      <c r="D384" t="s">
        <v>230</v>
      </c>
      <c r="E384" t="s">
        <v>574</v>
      </c>
      <c r="F384">
        <v>5</v>
      </c>
      <c r="G384" s="1">
        <v>19758</v>
      </c>
      <c r="H384" s="1">
        <v>181500</v>
      </c>
      <c r="I384" s="1">
        <v>51751</v>
      </c>
      <c r="J384" s="1">
        <v>57770</v>
      </c>
      <c r="K384" s="1">
        <v>79046</v>
      </c>
      <c r="L384" s="5">
        <v>0.28999999999999998</v>
      </c>
      <c r="M384" s="5">
        <v>0.44</v>
      </c>
      <c r="N384" s="7">
        <v>14.25</v>
      </c>
      <c r="O384" s="7">
        <v>11.94</v>
      </c>
      <c r="P384" s="7">
        <v>10.210000000000001</v>
      </c>
      <c r="Q384" s="7">
        <v>14.24</v>
      </c>
      <c r="R384" s="7">
        <v>11.75</v>
      </c>
      <c r="S384" s="7">
        <v>0</v>
      </c>
      <c r="T384">
        <v>0.36</v>
      </c>
      <c r="U384">
        <v>1015</v>
      </c>
      <c r="V384">
        <v>746</v>
      </c>
      <c r="W384">
        <v>757</v>
      </c>
      <c r="X384">
        <v>778</v>
      </c>
      <c r="Y384">
        <v>10</v>
      </c>
      <c r="Z384">
        <v>0.51</v>
      </c>
    </row>
    <row r="385" spans="1:26" hidden="1" x14ac:dyDescent="0.3">
      <c r="A385">
        <v>257</v>
      </c>
      <c r="B385">
        <v>112610</v>
      </c>
      <c r="C385" s="5" t="s">
        <v>605</v>
      </c>
      <c r="D385" t="s">
        <v>211</v>
      </c>
      <c r="E385" t="s">
        <v>606</v>
      </c>
      <c r="F385">
        <v>5</v>
      </c>
      <c r="G385" s="1">
        <v>16854</v>
      </c>
      <c r="H385" s="1">
        <v>97500</v>
      </c>
      <c r="I385" s="1">
        <v>25786</v>
      </c>
      <c r="J385" s="1">
        <v>29506</v>
      </c>
      <c r="K385" s="1">
        <v>42655</v>
      </c>
      <c r="L385" s="5">
        <v>0.26</v>
      </c>
      <c r="M385" s="5">
        <v>0.44</v>
      </c>
      <c r="N385" s="7">
        <v>16.14</v>
      </c>
      <c r="O385" s="7">
        <v>9.92</v>
      </c>
      <c r="P385" s="7">
        <v>1.96</v>
      </c>
      <c r="Q385" s="7">
        <v>12.98</v>
      </c>
      <c r="R385" s="7">
        <v>7.78</v>
      </c>
      <c r="S385" s="7">
        <v>0</v>
      </c>
      <c r="T385">
        <v>0.23</v>
      </c>
      <c r="U385">
        <v>856</v>
      </c>
      <c r="V385">
        <v>601</v>
      </c>
      <c r="W385">
        <v>327</v>
      </c>
      <c r="X385">
        <v>354</v>
      </c>
      <c r="Y385">
        <v>10</v>
      </c>
      <c r="Z385">
        <v>0.51</v>
      </c>
    </row>
    <row r="386" spans="1:26" hidden="1" x14ac:dyDescent="0.3">
      <c r="A386">
        <v>261</v>
      </c>
      <c r="B386">
        <v>51900</v>
      </c>
      <c r="C386" s="5" t="s">
        <v>613</v>
      </c>
      <c r="D386" t="s">
        <v>83</v>
      </c>
      <c r="E386" t="s">
        <v>614</v>
      </c>
      <c r="F386">
        <v>5</v>
      </c>
      <c r="G386" s="1">
        <v>234117</v>
      </c>
      <c r="H386" s="1">
        <v>1499000</v>
      </c>
      <c r="I386" s="1">
        <v>363593</v>
      </c>
      <c r="J386" s="1">
        <v>424452</v>
      </c>
      <c r="K386" s="1">
        <v>639577</v>
      </c>
      <c r="L386" s="5">
        <v>0.24</v>
      </c>
      <c r="M386" s="5">
        <v>0.43</v>
      </c>
      <c r="N386" s="7">
        <v>17.84</v>
      </c>
      <c r="O386" s="7">
        <v>20.32</v>
      </c>
      <c r="P386" s="7">
        <v>20.98</v>
      </c>
      <c r="Q386" s="7">
        <v>21.94</v>
      </c>
      <c r="R386" s="7">
        <v>20.81</v>
      </c>
      <c r="S386" s="7">
        <v>0</v>
      </c>
      <c r="T386">
        <v>0.42</v>
      </c>
      <c r="U386">
        <v>11888</v>
      </c>
      <c r="V386">
        <v>11764</v>
      </c>
      <c r="W386">
        <v>10393</v>
      </c>
      <c r="X386">
        <v>9300</v>
      </c>
      <c r="Y386">
        <v>10</v>
      </c>
      <c r="Z386">
        <v>0.51</v>
      </c>
    </row>
    <row r="387" spans="1:26" hidden="1" x14ac:dyDescent="0.3">
      <c r="A387">
        <v>1059</v>
      </c>
      <c r="B387">
        <v>138250</v>
      </c>
      <c r="C387" s="5" t="s">
        <v>2217</v>
      </c>
      <c r="D387" t="s">
        <v>563</v>
      </c>
      <c r="E387" t="s">
        <v>2218</v>
      </c>
      <c r="F387">
        <v>5</v>
      </c>
      <c r="G387" s="1">
        <v>4313</v>
      </c>
      <c r="H387" s="1">
        <v>12800</v>
      </c>
      <c r="I387" s="1">
        <v>0</v>
      </c>
      <c r="J387" s="1">
        <v>0</v>
      </c>
      <c r="K387" s="1">
        <v>0</v>
      </c>
      <c r="L387" s="5">
        <v>0</v>
      </c>
      <c r="M387" s="5">
        <v>0</v>
      </c>
      <c r="N387" s="7">
        <v>2.35</v>
      </c>
      <c r="O387" s="7">
        <v>-1.76</v>
      </c>
      <c r="P387" s="7">
        <v>8.06</v>
      </c>
      <c r="Q387" s="7">
        <v>13.88</v>
      </c>
      <c r="R387" s="7">
        <v>4.12</v>
      </c>
      <c r="S387" s="7">
        <v>0</v>
      </c>
      <c r="T387">
        <v>0.53</v>
      </c>
      <c r="U387">
        <v>220</v>
      </c>
      <c r="V387">
        <v>287</v>
      </c>
      <c r="W387">
        <v>612</v>
      </c>
      <c r="X387">
        <v>800</v>
      </c>
      <c r="Y387">
        <v>10</v>
      </c>
      <c r="Z387">
        <v>0.51</v>
      </c>
    </row>
    <row r="388" spans="1:26" hidden="1" x14ac:dyDescent="0.3">
      <c r="A388">
        <v>1353</v>
      </c>
      <c r="B388">
        <v>237880</v>
      </c>
      <c r="C388" s="5" t="s">
        <v>2795</v>
      </c>
      <c r="D388" t="s">
        <v>83</v>
      </c>
      <c r="E388" t="s">
        <v>2796</v>
      </c>
      <c r="F388">
        <v>5</v>
      </c>
      <c r="G388" s="1">
        <v>2967</v>
      </c>
      <c r="H388" s="1">
        <v>17300</v>
      </c>
      <c r="I388" s="1">
        <v>0</v>
      </c>
      <c r="J388" s="1">
        <v>0</v>
      </c>
      <c r="K388" s="1">
        <v>0</v>
      </c>
      <c r="L388" s="5">
        <v>0</v>
      </c>
      <c r="M388" s="5">
        <v>0</v>
      </c>
      <c r="N388" s="7">
        <v>6.99</v>
      </c>
      <c r="O388" s="7">
        <v>2.0499999999999998</v>
      </c>
      <c r="P388" s="7">
        <v>0.7</v>
      </c>
      <c r="Q388" s="7">
        <v>5.55</v>
      </c>
      <c r="R388" s="7">
        <v>2.1800000000000002</v>
      </c>
      <c r="S388" s="7">
        <v>0</v>
      </c>
      <c r="T388">
        <v>0.14000000000000001</v>
      </c>
      <c r="U388">
        <v>151</v>
      </c>
      <c r="V388">
        <v>186</v>
      </c>
      <c r="W388">
        <v>-16</v>
      </c>
      <c r="X388">
        <v>109</v>
      </c>
      <c r="Y388">
        <v>10</v>
      </c>
      <c r="Z388">
        <v>0.51</v>
      </c>
    </row>
    <row r="389" spans="1:26" hidden="1" x14ac:dyDescent="0.3">
      <c r="A389">
        <v>186</v>
      </c>
      <c r="B389">
        <v>117730</v>
      </c>
      <c r="C389" s="5" t="s">
        <v>454</v>
      </c>
      <c r="D389" t="s">
        <v>108</v>
      </c>
      <c r="E389" t="s">
        <v>455</v>
      </c>
      <c r="F389">
        <v>3</v>
      </c>
      <c r="G389" s="1">
        <v>664</v>
      </c>
      <c r="H389" s="1">
        <v>11900</v>
      </c>
      <c r="I389" s="1">
        <v>5711</v>
      </c>
      <c r="J389" s="1">
        <v>6003</v>
      </c>
      <c r="K389" s="1">
        <v>7037</v>
      </c>
      <c r="L389" s="5">
        <v>0.48</v>
      </c>
      <c r="M389" s="5">
        <v>0.59</v>
      </c>
      <c r="N389" s="7">
        <v>10.43</v>
      </c>
      <c r="O389" s="7">
        <v>-10.37</v>
      </c>
      <c r="P389" s="7">
        <v>22.72</v>
      </c>
      <c r="Q389" s="7">
        <v>668.93</v>
      </c>
      <c r="R389" s="7">
        <v>113.88</v>
      </c>
      <c r="S389" s="7">
        <v>0</v>
      </c>
      <c r="T389">
        <v>6.46</v>
      </c>
      <c r="U389">
        <v>33</v>
      </c>
      <c r="V389">
        <v>-40</v>
      </c>
      <c r="W389">
        <v>56</v>
      </c>
      <c r="X389">
        <v>64</v>
      </c>
      <c r="Y389">
        <v>10</v>
      </c>
      <c r="Z389">
        <v>0.5</v>
      </c>
    </row>
    <row r="390" spans="1:26" hidden="1" x14ac:dyDescent="0.3">
      <c r="A390">
        <v>198</v>
      </c>
      <c r="B390">
        <v>53300</v>
      </c>
      <c r="C390" s="5" t="s">
        <v>480</v>
      </c>
      <c r="D390" t="s">
        <v>152</v>
      </c>
      <c r="E390" t="s">
        <v>481</v>
      </c>
      <c r="F390">
        <v>5</v>
      </c>
      <c r="G390" s="1">
        <v>2041</v>
      </c>
      <c r="H390" s="1">
        <v>6550</v>
      </c>
      <c r="I390" s="1">
        <v>2869</v>
      </c>
      <c r="J390" s="1">
        <v>2972</v>
      </c>
      <c r="K390" s="1">
        <v>3333</v>
      </c>
      <c r="L390" s="5">
        <v>0.44</v>
      </c>
      <c r="M390" s="5">
        <v>0.51</v>
      </c>
      <c r="N390" s="7">
        <v>9.6199999999999992</v>
      </c>
      <c r="O390" s="7">
        <v>8.65</v>
      </c>
      <c r="P390" s="7">
        <v>10.19</v>
      </c>
      <c r="Q390" s="7">
        <v>7.67</v>
      </c>
      <c r="R390" s="7">
        <v>9</v>
      </c>
      <c r="S390" s="7">
        <v>0</v>
      </c>
      <c r="T390">
        <v>0.48</v>
      </c>
      <c r="U390">
        <v>103</v>
      </c>
      <c r="V390">
        <v>93</v>
      </c>
      <c r="W390">
        <v>90</v>
      </c>
      <c r="X390">
        <v>81</v>
      </c>
      <c r="Y390">
        <v>10</v>
      </c>
      <c r="Z390">
        <v>0.5</v>
      </c>
    </row>
    <row r="391" spans="1:26" hidden="1" x14ac:dyDescent="0.3">
      <c r="A391">
        <v>236</v>
      </c>
      <c r="B391">
        <v>1820</v>
      </c>
      <c r="C391" s="5" t="s">
        <v>560</v>
      </c>
      <c r="D391" t="s">
        <v>268</v>
      </c>
      <c r="E391" t="s">
        <v>561</v>
      </c>
      <c r="F391">
        <v>4</v>
      </c>
      <c r="G391" s="1">
        <v>5925</v>
      </c>
      <c r="H391" s="1">
        <v>57000</v>
      </c>
      <c r="I391" s="1">
        <v>18180</v>
      </c>
      <c r="J391" s="1">
        <v>20660</v>
      </c>
      <c r="K391" s="1">
        <v>29424</v>
      </c>
      <c r="L391" s="5">
        <v>0.32</v>
      </c>
      <c r="M391" s="5">
        <v>0.52</v>
      </c>
      <c r="N391" s="7">
        <v>15.59</v>
      </c>
      <c r="O391" s="7">
        <v>21.24</v>
      </c>
      <c r="P391" s="7">
        <v>63.52</v>
      </c>
      <c r="Q391" s="7">
        <v>25.71</v>
      </c>
      <c r="R391" s="7">
        <v>36.08</v>
      </c>
      <c r="S391" s="7">
        <v>0</v>
      </c>
      <c r="T391">
        <v>1.19</v>
      </c>
      <c r="U391">
        <v>299</v>
      </c>
      <c r="V391">
        <v>373</v>
      </c>
      <c r="W391">
        <v>813</v>
      </c>
      <c r="X391">
        <v>220</v>
      </c>
      <c r="Y391">
        <v>10</v>
      </c>
      <c r="Z391">
        <v>0.5</v>
      </c>
    </row>
    <row r="392" spans="1:26" hidden="1" x14ac:dyDescent="0.3">
      <c r="A392">
        <v>237</v>
      </c>
      <c r="B392">
        <v>290720</v>
      </c>
      <c r="C392" s="5" t="s">
        <v>562</v>
      </c>
      <c r="D392" t="s">
        <v>563</v>
      </c>
      <c r="F392">
        <v>5</v>
      </c>
      <c r="G392" s="1">
        <v>1940</v>
      </c>
      <c r="H392" s="1">
        <v>28500</v>
      </c>
      <c r="I392" s="1">
        <v>8951</v>
      </c>
      <c r="J392" s="1">
        <v>10020</v>
      </c>
      <c r="K392" s="1">
        <v>13798</v>
      </c>
      <c r="L392" s="5">
        <v>0.31</v>
      </c>
      <c r="M392" s="5">
        <v>0.48</v>
      </c>
      <c r="N392" s="7">
        <v>14.45</v>
      </c>
      <c r="O392" s="7">
        <v>9.0299999999999994</v>
      </c>
      <c r="P392" s="7">
        <v>22.09</v>
      </c>
      <c r="Q392" s="7">
        <v>73.319999999999993</v>
      </c>
      <c r="R392" s="7">
        <v>24.1</v>
      </c>
      <c r="S392" s="7">
        <v>0</v>
      </c>
      <c r="T392">
        <v>0.81</v>
      </c>
      <c r="U392">
        <v>97</v>
      </c>
      <c r="V392">
        <v>55</v>
      </c>
      <c r="W392">
        <v>65</v>
      </c>
      <c r="X392">
        <v>43</v>
      </c>
      <c r="Y392">
        <v>10</v>
      </c>
      <c r="Z392">
        <v>0.5</v>
      </c>
    </row>
    <row r="393" spans="1:26" hidden="1" x14ac:dyDescent="0.3">
      <c r="A393">
        <v>259</v>
      </c>
      <c r="B393">
        <v>73490</v>
      </c>
      <c r="C393" s="5" t="s">
        <v>609</v>
      </c>
      <c r="D393" t="s">
        <v>176</v>
      </c>
      <c r="E393" t="s">
        <v>610</v>
      </c>
      <c r="F393">
        <v>5</v>
      </c>
      <c r="G393" s="1">
        <v>4359</v>
      </c>
      <c r="H393" s="1">
        <v>64700</v>
      </c>
      <c r="I393" s="1">
        <v>16371</v>
      </c>
      <c r="J393" s="1">
        <v>19661</v>
      </c>
      <c r="K393" s="1">
        <v>31289</v>
      </c>
      <c r="L393" s="5">
        <v>0.25</v>
      </c>
      <c r="M393" s="5">
        <v>0.48</v>
      </c>
      <c r="N393" s="7">
        <v>20.56</v>
      </c>
      <c r="O393" s="7">
        <v>17.760000000000002</v>
      </c>
      <c r="P393" s="7">
        <v>0.33</v>
      </c>
      <c r="Q393" s="7">
        <v>-0.32</v>
      </c>
      <c r="R393" s="7">
        <v>8.94</v>
      </c>
      <c r="S393" s="7">
        <v>1</v>
      </c>
      <c r="T393">
        <v>0.24</v>
      </c>
      <c r="U393">
        <v>220</v>
      </c>
      <c r="V393">
        <v>153</v>
      </c>
      <c r="W393">
        <v>2</v>
      </c>
      <c r="X393">
        <v>6</v>
      </c>
      <c r="Y393">
        <v>10</v>
      </c>
      <c r="Z393">
        <v>0.5</v>
      </c>
    </row>
    <row r="394" spans="1:26" hidden="1" x14ac:dyDescent="0.3">
      <c r="A394">
        <v>294</v>
      </c>
      <c r="B394">
        <v>51160</v>
      </c>
      <c r="C394" s="5" t="s">
        <v>681</v>
      </c>
      <c r="D394" t="s">
        <v>152</v>
      </c>
      <c r="E394" t="s">
        <v>682</v>
      </c>
      <c r="F394">
        <v>0</v>
      </c>
      <c r="G394" s="1">
        <v>2478</v>
      </c>
      <c r="H394" s="1">
        <v>17000</v>
      </c>
      <c r="I394" s="1">
        <v>1474</v>
      </c>
      <c r="J394" s="1">
        <v>2156</v>
      </c>
      <c r="K394" s="1">
        <v>4567</v>
      </c>
      <c r="L394" s="5">
        <v>0.09</v>
      </c>
      <c r="M394" s="5">
        <v>0.27</v>
      </c>
      <c r="N394" s="7">
        <v>63.27</v>
      </c>
      <c r="O394" s="7">
        <v>-19.38</v>
      </c>
      <c r="P394" s="7">
        <v>12.42</v>
      </c>
      <c r="Q394" s="7">
        <v>-18.82</v>
      </c>
      <c r="R394" s="7">
        <v>-8.69</v>
      </c>
      <c r="S394" s="7">
        <v>0</v>
      </c>
      <c r="T394">
        <v>-0.04</v>
      </c>
      <c r="U394">
        <v>124</v>
      </c>
      <c r="V394">
        <v>-1</v>
      </c>
      <c r="W394">
        <v>12</v>
      </c>
      <c r="X394">
        <v>9</v>
      </c>
      <c r="Y394">
        <v>10</v>
      </c>
      <c r="Z394">
        <v>0.5</v>
      </c>
    </row>
    <row r="395" spans="1:26" hidden="1" x14ac:dyDescent="0.3">
      <c r="A395">
        <v>1673</v>
      </c>
      <c r="B395">
        <v>105630</v>
      </c>
      <c r="C395" s="5" t="s">
        <v>3380</v>
      </c>
      <c r="D395" t="s">
        <v>136</v>
      </c>
      <c r="E395" t="s">
        <v>3381</v>
      </c>
      <c r="F395">
        <v>1</v>
      </c>
      <c r="G395" s="1">
        <v>7020</v>
      </c>
      <c r="H395" s="1">
        <v>17550</v>
      </c>
      <c r="I395" s="1">
        <v>0</v>
      </c>
      <c r="J395" s="1">
        <v>0</v>
      </c>
      <c r="K395" s="1">
        <v>0</v>
      </c>
      <c r="L395" s="5">
        <v>0</v>
      </c>
      <c r="M395" s="5">
        <v>0</v>
      </c>
      <c r="N395" s="7">
        <v>3.31</v>
      </c>
      <c r="O395" s="7">
        <v>-0.06</v>
      </c>
      <c r="P395" s="7">
        <v>-11.43</v>
      </c>
      <c r="Q395" s="7">
        <v>9.34</v>
      </c>
      <c r="R395" s="7">
        <v>-2.2799999999999998</v>
      </c>
      <c r="S395" s="7">
        <v>0</v>
      </c>
      <c r="T395">
        <v>-0.17</v>
      </c>
      <c r="U395">
        <v>351</v>
      </c>
      <c r="V395">
        <v>590</v>
      </c>
      <c r="W395">
        <v>386</v>
      </c>
      <c r="X395">
        <v>565</v>
      </c>
      <c r="Y395">
        <v>10</v>
      </c>
      <c r="Z395">
        <v>0.5</v>
      </c>
    </row>
    <row r="396" spans="1:26" hidden="1" x14ac:dyDescent="0.3">
      <c r="A396">
        <v>145</v>
      </c>
      <c r="B396">
        <v>144960</v>
      </c>
      <c r="C396" s="5" t="s">
        <v>367</v>
      </c>
      <c r="D396" t="s">
        <v>108</v>
      </c>
      <c r="E396" t="s">
        <v>368</v>
      </c>
      <c r="F396">
        <v>5</v>
      </c>
      <c r="G396" s="1">
        <v>2478</v>
      </c>
      <c r="H396" s="1">
        <v>5970</v>
      </c>
      <c r="I396" s="1">
        <v>3603</v>
      </c>
      <c r="J396" s="1">
        <v>3717</v>
      </c>
      <c r="K396" s="1">
        <v>4120</v>
      </c>
      <c r="L396" s="5">
        <v>0.6</v>
      </c>
      <c r="M396" s="5">
        <v>0.69</v>
      </c>
      <c r="N396" s="7">
        <v>9.42</v>
      </c>
      <c r="O396" s="7">
        <v>4.1500000000000004</v>
      </c>
      <c r="P396" s="7">
        <v>10.65</v>
      </c>
      <c r="Q396" s="7">
        <v>16.91</v>
      </c>
      <c r="R396" s="7">
        <v>8.44</v>
      </c>
      <c r="S396" s="7">
        <v>0</v>
      </c>
      <c r="T396">
        <v>0.6</v>
      </c>
      <c r="U396">
        <v>121</v>
      </c>
      <c r="V396">
        <v>37</v>
      </c>
      <c r="W396">
        <v>118</v>
      </c>
      <c r="X396">
        <v>228</v>
      </c>
      <c r="Y396">
        <v>10</v>
      </c>
      <c r="Z396">
        <v>0.49</v>
      </c>
    </row>
    <row r="397" spans="1:26" hidden="1" x14ac:dyDescent="0.3">
      <c r="A397">
        <v>631</v>
      </c>
      <c r="B397">
        <v>139480</v>
      </c>
      <c r="C397" s="5" t="s">
        <v>1369</v>
      </c>
      <c r="D397" t="s">
        <v>240</v>
      </c>
      <c r="E397" t="s">
        <v>1370</v>
      </c>
      <c r="F397">
        <v>5</v>
      </c>
      <c r="G397" s="1">
        <v>35681</v>
      </c>
      <c r="H397" s="1">
        <v>128000</v>
      </c>
      <c r="I397" s="1">
        <v>0</v>
      </c>
      <c r="J397" s="1">
        <v>0</v>
      </c>
      <c r="K397" s="1">
        <v>0</v>
      </c>
      <c r="L397" s="5">
        <v>0</v>
      </c>
      <c r="M397" s="5">
        <v>0</v>
      </c>
      <c r="N397" s="7">
        <v>5.24</v>
      </c>
      <c r="O397" s="7">
        <v>2.75</v>
      </c>
      <c r="P397" s="7">
        <v>5.49</v>
      </c>
      <c r="Q397" s="7">
        <v>7.73</v>
      </c>
      <c r="R397" s="7">
        <v>4.49</v>
      </c>
      <c r="S397" s="7">
        <v>0</v>
      </c>
      <c r="T397">
        <v>1.42</v>
      </c>
      <c r="U397">
        <v>1751</v>
      </c>
      <c r="V397">
        <v>1507</v>
      </c>
      <c r="W397">
        <v>4628</v>
      </c>
      <c r="X397">
        <v>5849</v>
      </c>
      <c r="Y397">
        <v>10</v>
      </c>
      <c r="Z397">
        <v>0.49</v>
      </c>
    </row>
    <row r="398" spans="1:26" hidden="1" x14ac:dyDescent="0.3">
      <c r="A398">
        <v>1436</v>
      </c>
      <c r="B398">
        <v>4990</v>
      </c>
      <c r="C398" s="5" t="s">
        <v>2950</v>
      </c>
      <c r="D398" t="s">
        <v>19</v>
      </c>
      <c r="E398" t="s">
        <v>698</v>
      </c>
      <c r="F398">
        <v>3</v>
      </c>
      <c r="G398" s="1">
        <v>31892</v>
      </c>
      <c r="H398" s="1">
        <v>30400</v>
      </c>
      <c r="I398" s="1">
        <v>0</v>
      </c>
      <c r="J398" s="1">
        <v>0</v>
      </c>
      <c r="K398" s="1">
        <v>0</v>
      </c>
      <c r="L398" s="5">
        <v>0</v>
      </c>
      <c r="M398" s="5">
        <v>0</v>
      </c>
      <c r="N398" s="7">
        <v>1.31</v>
      </c>
      <c r="O398" s="7">
        <v>-5.21</v>
      </c>
      <c r="P398" s="7">
        <v>2.8</v>
      </c>
      <c r="Q398" s="7">
        <v>10.96</v>
      </c>
      <c r="R398" s="7">
        <v>0.16</v>
      </c>
      <c r="S398" s="7">
        <v>0</v>
      </c>
      <c r="T398">
        <v>0.05</v>
      </c>
      <c r="U398">
        <v>1550</v>
      </c>
      <c r="V398">
        <v>1749</v>
      </c>
      <c r="W398">
        <v>984</v>
      </c>
      <c r="X398">
        <v>-68</v>
      </c>
      <c r="Y398">
        <v>10</v>
      </c>
      <c r="Z398">
        <v>0.49</v>
      </c>
    </row>
    <row r="399" spans="1:26" hidden="1" x14ac:dyDescent="0.3">
      <c r="A399">
        <v>641</v>
      </c>
      <c r="B399">
        <v>36010</v>
      </c>
      <c r="C399" s="5" t="s">
        <v>1389</v>
      </c>
      <c r="D399" t="s">
        <v>268</v>
      </c>
      <c r="E399" t="s">
        <v>1390</v>
      </c>
      <c r="F399">
        <v>5</v>
      </c>
      <c r="G399" s="1">
        <v>731</v>
      </c>
      <c r="H399" s="1">
        <v>5500</v>
      </c>
      <c r="I399" s="1">
        <v>0</v>
      </c>
      <c r="J399" s="1">
        <v>0</v>
      </c>
      <c r="K399" s="1">
        <v>0</v>
      </c>
      <c r="L399" s="5">
        <v>0</v>
      </c>
      <c r="M399" s="5">
        <v>0</v>
      </c>
      <c r="N399" s="7">
        <v>1.76</v>
      </c>
      <c r="O399" s="7">
        <v>-4.76</v>
      </c>
      <c r="P399" s="7">
        <v>26.39</v>
      </c>
      <c r="Q399" s="7">
        <v>8.93</v>
      </c>
      <c r="R399" s="7">
        <v>7.91</v>
      </c>
      <c r="S399" s="7">
        <v>0</v>
      </c>
      <c r="T399">
        <v>1.4</v>
      </c>
      <c r="U399">
        <v>34</v>
      </c>
      <c r="V399">
        <v>-23</v>
      </c>
      <c r="W399">
        <v>66</v>
      </c>
      <c r="X399">
        <v>91</v>
      </c>
      <c r="Y399">
        <v>10</v>
      </c>
      <c r="Z399">
        <v>0.47</v>
      </c>
    </row>
    <row r="400" spans="1:26" hidden="1" x14ac:dyDescent="0.3">
      <c r="A400">
        <v>1061</v>
      </c>
      <c r="B400">
        <v>263700</v>
      </c>
      <c r="C400" s="5" t="s">
        <v>2221</v>
      </c>
      <c r="D400" t="s">
        <v>152</v>
      </c>
      <c r="E400" t="s">
        <v>2222</v>
      </c>
      <c r="F400">
        <v>5</v>
      </c>
      <c r="G400" s="1">
        <v>1644</v>
      </c>
      <c r="H400" s="1">
        <v>9600</v>
      </c>
      <c r="I400" s="1">
        <v>0</v>
      </c>
      <c r="J400" s="1">
        <v>0</v>
      </c>
      <c r="K400" s="1">
        <v>0</v>
      </c>
      <c r="L400" s="5">
        <v>0</v>
      </c>
      <c r="M400" s="5">
        <v>0</v>
      </c>
      <c r="N400" s="7">
        <v>7.39</v>
      </c>
      <c r="O400" s="7">
        <v>0.96</v>
      </c>
      <c r="P400" s="7">
        <v>8.5399999999999991</v>
      </c>
      <c r="Q400" s="7">
        <v>28.27</v>
      </c>
      <c r="R400" s="7">
        <v>8.0399999999999991</v>
      </c>
      <c r="S400" s="7">
        <v>0</v>
      </c>
      <c r="T400">
        <v>0.53</v>
      </c>
      <c r="U400">
        <v>78</v>
      </c>
      <c r="V400">
        <v>36</v>
      </c>
      <c r="W400">
        <v>51</v>
      </c>
      <c r="X400">
        <v>63</v>
      </c>
      <c r="Y400">
        <v>10</v>
      </c>
      <c r="Z400">
        <v>0.47</v>
      </c>
    </row>
    <row r="401" spans="1:26" hidden="1" x14ac:dyDescent="0.3">
      <c r="A401">
        <v>200</v>
      </c>
      <c r="B401">
        <v>3090</v>
      </c>
      <c r="C401" s="5" t="s">
        <v>484</v>
      </c>
      <c r="D401" t="s">
        <v>19</v>
      </c>
      <c r="E401" t="s">
        <v>485</v>
      </c>
      <c r="F401">
        <v>5</v>
      </c>
      <c r="G401" s="1">
        <v>21425</v>
      </c>
      <c r="H401" s="1">
        <v>36850</v>
      </c>
      <c r="I401" s="1">
        <v>15959</v>
      </c>
      <c r="J401" s="1">
        <v>16602</v>
      </c>
      <c r="K401" s="1">
        <v>18877</v>
      </c>
      <c r="L401" s="5">
        <v>0.43</v>
      </c>
      <c r="M401" s="5">
        <v>0.51</v>
      </c>
      <c r="N401" s="7">
        <v>9.86</v>
      </c>
      <c r="O401" s="7">
        <v>10.43</v>
      </c>
      <c r="P401" s="7">
        <v>5.36</v>
      </c>
      <c r="Q401" s="7">
        <v>12.86</v>
      </c>
      <c r="R401" s="7">
        <v>9.15</v>
      </c>
      <c r="S401" s="7">
        <v>0</v>
      </c>
      <c r="T401">
        <v>0.36</v>
      </c>
      <c r="U401">
        <v>979</v>
      </c>
      <c r="V401">
        <v>1075</v>
      </c>
      <c r="W401">
        <v>892</v>
      </c>
      <c r="X401">
        <v>845</v>
      </c>
      <c r="Y401">
        <v>10</v>
      </c>
      <c r="Z401">
        <v>0.46</v>
      </c>
    </row>
    <row r="402" spans="1:26" hidden="1" x14ac:dyDescent="0.3">
      <c r="A402">
        <v>255</v>
      </c>
      <c r="B402">
        <v>93320</v>
      </c>
      <c r="C402" s="5" t="s">
        <v>600</v>
      </c>
      <c r="D402" t="s">
        <v>90</v>
      </c>
      <c r="E402" t="s">
        <v>601</v>
      </c>
      <c r="F402">
        <v>5</v>
      </c>
      <c r="G402" s="1">
        <v>4124</v>
      </c>
      <c r="H402" s="1">
        <v>84500</v>
      </c>
      <c r="I402" s="1">
        <v>21963</v>
      </c>
      <c r="J402" s="1">
        <v>25901</v>
      </c>
      <c r="K402" s="1">
        <v>39822</v>
      </c>
      <c r="L402" s="5">
        <v>0.26</v>
      </c>
      <c r="M402" s="5">
        <v>0.47</v>
      </c>
      <c r="N402" s="7">
        <v>18.77</v>
      </c>
      <c r="O402" s="7">
        <v>20.100000000000001</v>
      </c>
      <c r="P402" s="7">
        <v>19.55</v>
      </c>
      <c r="Q402" s="7">
        <v>11.75</v>
      </c>
      <c r="R402" s="7">
        <v>18.53</v>
      </c>
      <c r="S402" s="7">
        <v>1</v>
      </c>
      <c r="T402">
        <v>0.48</v>
      </c>
      <c r="U402">
        <v>189</v>
      </c>
      <c r="V402">
        <v>165</v>
      </c>
      <c r="W402">
        <v>132</v>
      </c>
      <c r="X402">
        <v>92</v>
      </c>
      <c r="Y402">
        <v>10</v>
      </c>
      <c r="Z402">
        <v>0.46</v>
      </c>
    </row>
    <row r="403" spans="1:26" hidden="1" x14ac:dyDescent="0.3">
      <c r="A403">
        <v>262</v>
      </c>
      <c r="B403">
        <v>84850</v>
      </c>
      <c r="C403" s="5" t="s">
        <v>615</v>
      </c>
      <c r="D403" t="s">
        <v>268</v>
      </c>
      <c r="E403" t="s">
        <v>616</v>
      </c>
      <c r="F403">
        <v>2</v>
      </c>
      <c r="G403" s="1">
        <v>14490</v>
      </c>
      <c r="H403" s="1">
        <v>63400</v>
      </c>
      <c r="I403" s="1">
        <v>15099</v>
      </c>
      <c r="J403" s="1">
        <v>17556</v>
      </c>
      <c r="K403" s="1">
        <v>26243</v>
      </c>
      <c r="L403" s="5">
        <v>0.24</v>
      </c>
      <c r="M403" s="5">
        <v>0.41</v>
      </c>
      <c r="N403" s="7">
        <v>17.489999999999998</v>
      </c>
      <c r="O403" s="7">
        <v>22.69</v>
      </c>
      <c r="P403" s="7">
        <v>24.37</v>
      </c>
      <c r="Q403" s="7">
        <v>17.97</v>
      </c>
      <c r="R403" s="7">
        <v>22.46</v>
      </c>
      <c r="S403" s="7">
        <v>0</v>
      </c>
      <c r="T403">
        <v>0.52</v>
      </c>
      <c r="U403">
        <v>664</v>
      </c>
      <c r="V403">
        <v>535</v>
      </c>
      <c r="W403">
        <v>211</v>
      </c>
      <c r="X403">
        <v>216</v>
      </c>
      <c r="Y403">
        <v>10</v>
      </c>
      <c r="Z403">
        <v>0.46</v>
      </c>
    </row>
    <row r="404" spans="1:26" hidden="1" x14ac:dyDescent="0.3">
      <c r="A404">
        <v>248</v>
      </c>
      <c r="B404">
        <v>150900</v>
      </c>
      <c r="C404" s="5" t="s">
        <v>585</v>
      </c>
      <c r="D404" t="s">
        <v>152</v>
      </c>
      <c r="E404" t="s">
        <v>586</v>
      </c>
      <c r="F404">
        <v>2</v>
      </c>
      <c r="G404" s="1">
        <v>690</v>
      </c>
      <c r="H404" s="1">
        <v>6790</v>
      </c>
      <c r="I404" s="1">
        <v>1874</v>
      </c>
      <c r="J404" s="1">
        <v>2051</v>
      </c>
      <c r="K404" s="1">
        <v>2678</v>
      </c>
      <c r="L404" s="5">
        <v>0.28000000000000003</v>
      </c>
      <c r="M404" s="5">
        <v>0.39</v>
      </c>
      <c r="N404" s="7">
        <v>12.9</v>
      </c>
      <c r="O404" s="7">
        <v>-20.79</v>
      </c>
      <c r="P404" s="7">
        <v>4.9000000000000004</v>
      </c>
      <c r="Q404" s="7">
        <v>4.01</v>
      </c>
      <c r="R404" s="7">
        <v>-8.09</v>
      </c>
      <c r="S404" s="7">
        <v>0</v>
      </c>
      <c r="T404">
        <v>-0.28999999999999998</v>
      </c>
      <c r="U404">
        <v>31</v>
      </c>
      <c r="V404">
        <v>-30</v>
      </c>
      <c r="W404">
        <v>15</v>
      </c>
      <c r="X404">
        <v>13</v>
      </c>
      <c r="Y404">
        <v>10</v>
      </c>
      <c r="Z404">
        <v>0.45</v>
      </c>
    </row>
    <row r="405" spans="1:26" hidden="1" x14ac:dyDescent="0.3">
      <c r="A405">
        <v>288</v>
      </c>
      <c r="B405">
        <v>32500</v>
      </c>
      <c r="C405" s="5" t="s">
        <v>668</v>
      </c>
      <c r="D405" t="s">
        <v>176</v>
      </c>
      <c r="E405" t="s">
        <v>669</v>
      </c>
      <c r="F405">
        <v>2</v>
      </c>
      <c r="G405" s="1">
        <v>33290</v>
      </c>
      <c r="H405" s="1">
        <v>83600</v>
      </c>
      <c r="I405" s="1">
        <v>10979</v>
      </c>
      <c r="J405" s="1">
        <v>15151</v>
      </c>
      <c r="K405" s="1">
        <v>29899</v>
      </c>
      <c r="L405" s="5">
        <v>0.13</v>
      </c>
      <c r="M405" s="5">
        <v>0.36</v>
      </c>
      <c r="N405" s="7">
        <v>43.33</v>
      </c>
      <c r="O405" s="7">
        <v>67.760000000000005</v>
      </c>
      <c r="P405" s="7">
        <v>-45.51</v>
      </c>
      <c r="Q405" s="7">
        <v>-17.940000000000001</v>
      </c>
      <c r="R405" s="7">
        <v>15.72</v>
      </c>
      <c r="S405" s="7">
        <v>0</v>
      </c>
      <c r="T405">
        <v>0.13</v>
      </c>
      <c r="U405">
        <v>1499</v>
      </c>
      <c r="V405">
        <v>1367</v>
      </c>
      <c r="W405">
        <v>-262</v>
      </c>
      <c r="X405">
        <v>-30</v>
      </c>
      <c r="Y405">
        <v>10</v>
      </c>
      <c r="Z405">
        <v>0.45</v>
      </c>
    </row>
    <row r="406" spans="1:26" hidden="1" x14ac:dyDescent="0.3">
      <c r="A406">
        <v>830</v>
      </c>
      <c r="B406">
        <v>28260</v>
      </c>
      <c r="C406" s="5" t="s">
        <v>1765</v>
      </c>
      <c r="D406" t="s">
        <v>54</v>
      </c>
      <c r="E406" t="s">
        <v>1766</v>
      </c>
      <c r="F406">
        <v>5</v>
      </c>
      <c r="G406" s="1">
        <v>202772</v>
      </c>
      <c r="H406" s="1">
        <v>108500</v>
      </c>
      <c r="I406" s="1">
        <v>0</v>
      </c>
      <c r="J406" s="1">
        <v>0</v>
      </c>
      <c r="K406" s="1">
        <v>0</v>
      </c>
      <c r="L406" s="5">
        <v>0</v>
      </c>
      <c r="M406" s="5">
        <v>0</v>
      </c>
      <c r="N406" s="7">
        <v>4.72</v>
      </c>
      <c r="O406" s="7">
        <v>4.7699999999999996</v>
      </c>
      <c r="P406" s="7">
        <v>8.06</v>
      </c>
      <c r="Q406" s="7">
        <v>3.13</v>
      </c>
      <c r="R406" s="7">
        <v>5.59</v>
      </c>
      <c r="S406" s="7">
        <v>0</v>
      </c>
      <c r="T406">
        <v>0.89</v>
      </c>
      <c r="U406">
        <v>9194</v>
      </c>
      <c r="V406">
        <v>8668</v>
      </c>
      <c r="W406">
        <v>11039</v>
      </c>
      <c r="X406">
        <v>8813</v>
      </c>
      <c r="Y406">
        <v>10</v>
      </c>
      <c r="Z406">
        <v>0.45</v>
      </c>
    </row>
    <row r="407" spans="1:26" hidden="1" x14ac:dyDescent="0.3">
      <c r="A407">
        <v>226</v>
      </c>
      <c r="B407">
        <v>214450</v>
      </c>
      <c r="C407" s="5" t="s">
        <v>538</v>
      </c>
      <c r="D407" t="s">
        <v>333</v>
      </c>
      <c r="E407" t="s">
        <v>539</v>
      </c>
      <c r="F407">
        <v>5</v>
      </c>
      <c r="G407" s="1">
        <v>6739</v>
      </c>
      <c r="H407" s="1">
        <v>70000</v>
      </c>
      <c r="I407" s="1">
        <v>24880</v>
      </c>
      <c r="J407" s="1">
        <v>27028</v>
      </c>
      <c r="K407" s="1">
        <v>34622</v>
      </c>
      <c r="L407" s="5">
        <v>0.36</v>
      </c>
      <c r="M407" s="5">
        <v>0.49</v>
      </c>
      <c r="N407" s="7">
        <v>12.4</v>
      </c>
      <c r="O407" s="7">
        <v>8.1999999999999993</v>
      </c>
      <c r="P407" s="7">
        <v>7.65</v>
      </c>
      <c r="Q407" s="7">
        <v>7.39</v>
      </c>
      <c r="R407" s="7">
        <v>7.88</v>
      </c>
      <c r="S407" s="7">
        <v>1</v>
      </c>
      <c r="T407">
        <v>0.31</v>
      </c>
      <c r="U407">
        <v>290</v>
      </c>
      <c r="V407">
        <v>191</v>
      </c>
      <c r="W407">
        <v>87</v>
      </c>
      <c r="X407">
        <v>148</v>
      </c>
      <c r="Y407">
        <v>10</v>
      </c>
      <c r="Z407">
        <v>0.43</v>
      </c>
    </row>
    <row r="408" spans="1:26" hidden="1" x14ac:dyDescent="0.3">
      <c r="A408">
        <v>256</v>
      </c>
      <c r="B408">
        <v>278650</v>
      </c>
      <c r="C408" s="5" t="s">
        <v>602</v>
      </c>
      <c r="D408" t="s">
        <v>603</v>
      </c>
      <c r="E408" t="s">
        <v>604</v>
      </c>
      <c r="F408">
        <v>5</v>
      </c>
      <c r="G408" s="1">
        <v>2122</v>
      </c>
      <c r="H408" s="1">
        <v>27900</v>
      </c>
      <c r="I408" s="1">
        <v>7274</v>
      </c>
      <c r="J408" s="1">
        <v>8566</v>
      </c>
      <c r="K408" s="1">
        <v>13131</v>
      </c>
      <c r="L408" s="5">
        <v>0.26</v>
      </c>
      <c r="M408" s="5">
        <v>0.47</v>
      </c>
      <c r="N408" s="7">
        <v>18.63</v>
      </c>
      <c r="O408" s="7">
        <v>13.42</v>
      </c>
      <c r="P408" s="7">
        <v>19.36</v>
      </c>
      <c r="Q408" s="7">
        <v>35.369999999999997</v>
      </c>
      <c r="R408" s="7">
        <v>19.059999999999999</v>
      </c>
      <c r="S408" s="7">
        <v>0</v>
      </c>
      <c r="T408">
        <v>0.48</v>
      </c>
      <c r="U408">
        <v>91</v>
      </c>
      <c r="V408">
        <v>67</v>
      </c>
      <c r="W408">
        <v>60</v>
      </c>
      <c r="X408">
        <v>48</v>
      </c>
      <c r="Y408">
        <v>10</v>
      </c>
      <c r="Z408">
        <v>0.43</v>
      </c>
    </row>
    <row r="409" spans="1:26" hidden="1" x14ac:dyDescent="0.3">
      <c r="A409">
        <v>1369</v>
      </c>
      <c r="B409">
        <v>41510</v>
      </c>
      <c r="C409" s="5" t="s">
        <v>2825</v>
      </c>
      <c r="D409" t="s">
        <v>652</v>
      </c>
      <c r="E409" t="s">
        <v>2826</v>
      </c>
      <c r="F409">
        <v>5</v>
      </c>
      <c r="G409" s="1">
        <v>8747</v>
      </c>
      <c r="H409" s="1">
        <v>37300</v>
      </c>
      <c r="I409" s="1">
        <v>0</v>
      </c>
      <c r="J409" s="1">
        <v>0</v>
      </c>
      <c r="K409" s="1">
        <v>0</v>
      </c>
      <c r="L409" s="5">
        <v>0</v>
      </c>
      <c r="M409" s="5">
        <v>0</v>
      </c>
      <c r="N409" s="7">
        <v>2.2599999999999998</v>
      </c>
      <c r="O409" s="7">
        <v>-2.1</v>
      </c>
      <c r="P409" s="7">
        <v>7.96</v>
      </c>
      <c r="Q409" s="7">
        <v>1.28</v>
      </c>
      <c r="R409" s="7">
        <v>1.82</v>
      </c>
      <c r="S409" s="7">
        <v>0</v>
      </c>
      <c r="T409">
        <v>0.12</v>
      </c>
      <c r="U409">
        <v>373</v>
      </c>
      <c r="V409">
        <v>404</v>
      </c>
      <c r="W409">
        <v>477</v>
      </c>
      <c r="X409">
        <v>109</v>
      </c>
      <c r="Y409">
        <v>10</v>
      </c>
      <c r="Z409">
        <v>0.43</v>
      </c>
    </row>
    <row r="410" spans="1:26" hidden="1" x14ac:dyDescent="0.3">
      <c r="A410">
        <v>1113</v>
      </c>
      <c r="B410">
        <v>23160</v>
      </c>
      <c r="C410" s="5" t="s">
        <v>2324</v>
      </c>
      <c r="D410" t="s">
        <v>24</v>
      </c>
      <c r="E410" t="s">
        <v>2325</v>
      </c>
      <c r="F410">
        <v>5</v>
      </c>
      <c r="G410" s="1">
        <v>1789</v>
      </c>
      <c r="H410" s="1">
        <v>6750</v>
      </c>
      <c r="I410" s="1">
        <v>0</v>
      </c>
      <c r="J410" s="1">
        <v>0</v>
      </c>
      <c r="K410" s="1">
        <v>0</v>
      </c>
      <c r="L410" s="5">
        <v>0</v>
      </c>
      <c r="M410" s="5">
        <v>0</v>
      </c>
      <c r="N410" s="7">
        <v>1.67</v>
      </c>
      <c r="O410" s="7">
        <v>2.5299999999999998</v>
      </c>
      <c r="P410" s="7">
        <v>2.39</v>
      </c>
      <c r="Q410" s="7">
        <v>-3.8</v>
      </c>
      <c r="R410" s="7">
        <v>1.43</v>
      </c>
      <c r="S410" s="7">
        <v>1</v>
      </c>
      <c r="T410">
        <v>0.45</v>
      </c>
      <c r="U410">
        <v>50</v>
      </c>
      <c r="V410">
        <v>87</v>
      </c>
      <c r="W410">
        <v>40</v>
      </c>
      <c r="X410">
        <v>45</v>
      </c>
      <c r="Y410">
        <v>15</v>
      </c>
      <c r="Z410">
        <v>0.42</v>
      </c>
    </row>
    <row r="411" spans="1:26" hidden="1" x14ac:dyDescent="0.3">
      <c r="A411">
        <v>1393</v>
      </c>
      <c r="B411">
        <v>61040</v>
      </c>
      <c r="C411" s="5" t="s">
        <v>2873</v>
      </c>
      <c r="D411" t="s">
        <v>176</v>
      </c>
      <c r="E411" t="s">
        <v>2874</v>
      </c>
      <c r="F411">
        <v>5</v>
      </c>
      <c r="G411" s="1">
        <v>3482</v>
      </c>
      <c r="H411" s="1">
        <v>13750</v>
      </c>
      <c r="I411" s="1">
        <v>0</v>
      </c>
      <c r="J411" s="1">
        <v>0</v>
      </c>
      <c r="K411" s="1">
        <v>0</v>
      </c>
      <c r="L411" s="5">
        <v>0</v>
      </c>
      <c r="M411" s="5">
        <v>0</v>
      </c>
      <c r="N411" s="7">
        <v>5.88</v>
      </c>
      <c r="O411" s="7">
        <v>-1.42</v>
      </c>
      <c r="P411" s="7">
        <v>5.51</v>
      </c>
      <c r="Q411" s="7">
        <v>3.19</v>
      </c>
      <c r="R411" s="7">
        <v>1.66</v>
      </c>
      <c r="S411" s="7">
        <v>0</v>
      </c>
      <c r="T411">
        <v>0.1</v>
      </c>
      <c r="U411">
        <v>146</v>
      </c>
      <c r="V411">
        <v>131</v>
      </c>
      <c r="W411">
        <v>58</v>
      </c>
      <c r="X411">
        <v>104</v>
      </c>
      <c r="Y411">
        <v>10</v>
      </c>
      <c r="Z411">
        <v>0.42</v>
      </c>
    </row>
    <row r="412" spans="1:26" hidden="1" x14ac:dyDescent="0.3">
      <c r="A412">
        <v>1281</v>
      </c>
      <c r="B412">
        <v>290510</v>
      </c>
      <c r="C412" s="5" t="s">
        <v>2658</v>
      </c>
      <c r="D412" t="s">
        <v>152</v>
      </c>
      <c r="E412" t="s">
        <v>2659</v>
      </c>
      <c r="F412">
        <v>4</v>
      </c>
      <c r="G412" s="1">
        <v>5455</v>
      </c>
      <c r="H412" s="1">
        <v>22700</v>
      </c>
      <c r="I412" s="1">
        <v>0</v>
      </c>
      <c r="J412" s="1">
        <v>0</v>
      </c>
      <c r="K412" s="1">
        <v>0</v>
      </c>
      <c r="L412" s="5">
        <v>0</v>
      </c>
      <c r="M412" s="5">
        <v>0</v>
      </c>
      <c r="N412" s="7">
        <v>7.49</v>
      </c>
      <c r="O412" s="7">
        <v>3.75</v>
      </c>
      <c r="P412" s="7">
        <v>5.19</v>
      </c>
      <c r="Q412" s="7">
        <v>11.22</v>
      </c>
      <c r="R412" s="7">
        <v>5.48</v>
      </c>
      <c r="S412" s="7">
        <v>0</v>
      </c>
      <c r="T412">
        <v>0.23</v>
      </c>
      <c r="U412">
        <v>222</v>
      </c>
      <c r="V412">
        <v>108</v>
      </c>
      <c r="W412">
        <v>96</v>
      </c>
      <c r="X412">
        <v>63</v>
      </c>
      <c r="Y412">
        <v>10</v>
      </c>
      <c r="Z412">
        <v>0.41</v>
      </c>
    </row>
    <row r="413" spans="1:26" hidden="1" x14ac:dyDescent="0.3">
      <c r="A413">
        <v>1373</v>
      </c>
      <c r="B413">
        <v>75580</v>
      </c>
      <c r="C413" s="5" t="s">
        <v>2833</v>
      </c>
      <c r="D413" t="s">
        <v>118</v>
      </c>
      <c r="E413" t="s">
        <v>2834</v>
      </c>
      <c r="F413">
        <v>1</v>
      </c>
      <c r="G413" s="1">
        <v>2203</v>
      </c>
      <c r="H413" s="1">
        <v>5740</v>
      </c>
      <c r="I413" s="1">
        <v>0</v>
      </c>
      <c r="J413" s="1">
        <v>0</v>
      </c>
      <c r="K413" s="1">
        <v>0</v>
      </c>
      <c r="L413" s="5">
        <v>0</v>
      </c>
      <c r="M413" s="5">
        <v>0</v>
      </c>
      <c r="N413" s="7">
        <v>0.67</v>
      </c>
      <c r="O413" s="7">
        <v>1.51</v>
      </c>
      <c r="P413" s="7">
        <v>1.1299999999999999</v>
      </c>
      <c r="Q413" s="7">
        <v>1.18</v>
      </c>
      <c r="R413" s="7">
        <v>1.33</v>
      </c>
      <c r="S413" s="7">
        <v>0</v>
      </c>
      <c r="T413">
        <v>0.12</v>
      </c>
      <c r="U413">
        <v>90</v>
      </c>
      <c r="V413">
        <v>94</v>
      </c>
      <c r="W413">
        <v>84</v>
      </c>
      <c r="X413">
        <v>71</v>
      </c>
      <c r="Y413">
        <v>10</v>
      </c>
      <c r="Z413">
        <v>0.41</v>
      </c>
    </row>
    <row r="414" spans="1:26" hidden="1" x14ac:dyDescent="0.3">
      <c r="A414">
        <v>204</v>
      </c>
      <c r="B414">
        <v>94360</v>
      </c>
      <c r="C414" s="5" t="s">
        <v>492</v>
      </c>
      <c r="D414" t="s">
        <v>152</v>
      </c>
      <c r="E414" t="s">
        <v>493</v>
      </c>
      <c r="F414">
        <v>5</v>
      </c>
      <c r="G414" s="1">
        <v>855</v>
      </c>
      <c r="H414" s="1">
        <v>8870</v>
      </c>
      <c r="I414" s="1">
        <v>3743</v>
      </c>
      <c r="J414" s="1">
        <v>4055</v>
      </c>
      <c r="K414" s="1">
        <v>5157</v>
      </c>
      <c r="L414" s="5">
        <v>0.42</v>
      </c>
      <c r="M414" s="5">
        <v>0.57999999999999996</v>
      </c>
      <c r="N414" s="7">
        <v>12.22</v>
      </c>
      <c r="O414" s="7">
        <v>14.91</v>
      </c>
      <c r="P414" s="7">
        <v>9.6</v>
      </c>
      <c r="Q414" s="7">
        <v>-8.34</v>
      </c>
      <c r="R414" s="7">
        <v>9.27</v>
      </c>
      <c r="S414" s="7">
        <v>1</v>
      </c>
      <c r="T414">
        <v>0.44</v>
      </c>
      <c r="U414">
        <v>34</v>
      </c>
      <c r="V414">
        <v>36</v>
      </c>
      <c r="W414">
        <v>20</v>
      </c>
      <c r="X414">
        <v>-15</v>
      </c>
      <c r="Y414">
        <v>10</v>
      </c>
      <c r="Z414">
        <v>0.4</v>
      </c>
    </row>
    <row r="415" spans="1:26" hidden="1" x14ac:dyDescent="0.3">
      <c r="A415">
        <v>212</v>
      </c>
      <c r="B415">
        <v>272110</v>
      </c>
      <c r="C415" s="5" t="s">
        <v>510</v>
      </c>
      <c r="D415" t="s">
        <v>108</v>
      </c>
      <c r="E415" t="s">
        <v>511</v>
      </c>
      <c r="F415">
        <v>2</v>
      </c>
      <c r="G415" s="1">
        <v>754</v>
      </c>
      <c r="H415" s="1">
        <v>11950</v>
      </c>
      <c r="I415" s="1">
        <v>4606</v>
      </c>
      <c r="J415" s="1">
        <v>4875</v>
      </c>
      <c r="K415" s="1">
        <v>5823</v>
      </c>
      <c r="L415" s="5">
        <v>0.39</v>
      </c>
      <c r="M415" s="5">
        <v>0.49</v>
      </c>
      <c r="N415" s="7">
        <v>10.81</v>
      </c>
      <c r="O415" s="7">
        <v>26.22</v>
      </c>
      <c r="P415" s="7">
        <v>28.08</v>
      </c>
      <c r="Q415" s="7">
        <v>46.48</v>
      </c>
      <c r="R415" s="7">
        <v>30.22</v>
      </c>
      <c r="S415" s="7">
        <v>0</v>
      </c>
      <c r="T415">
        <v>1.37</v>
      </c>
      <c r="U415">
        <v>30</v>
      </c>
      <c r="V415">
        <v>38</v>
      </c>
      <c r="W415">
        <v>9</v>
      </c>
      <c r="X415">
        <v>32</v>
      </c>
      <c r="Y415">
        <v>10</v>
      </c>
      <c r="Z415">
        <v>0.4</v>
      </c>
    </row>
    <row r="416" spans="1:26" hidden="1" x14ac:dyDescent="0.3">
      <c r="A416">
        <v>398</v>
      </c>
      <c r="B416">
        <v>11170</v>
      </c>
      <c r="C416" s="5" t="s">
        <v>896</v>
      </c>
      <c r="D416" t="s">
        <v>73</v>
      </c>
      <c r="E416" t="s">
        <v>897</v>
      </c>
      <c r="F416">
        <v>5</v>
      </c>
      <c r="G416" s="1">
        <v>61867</v>
      </c>
      <c r="H416" s="1">
        <v>180500</v>
      </c>
      <c r="I416" s="1">
        <v>0</v>
      </c>
      <c r="J416" s="1">
        <v>0</v>
      </c>
      <c r="K416" s="1">
        <v>0</v>
      </c>
      <c r="L416" s="5">
        <v>0</v>
      </c>
      <c r="M416" s="5">
        <v>0</v>
      </c>
      <c r="N416" s="7">
        <v>1.41</v>
      </c>
      <c r="O416" s="7">
        <v>5.51</v>
      </c>
      <c r="P416" s="7">
        <v>13.04</v>
      </c>
      <c r="Q416" s="7">
        <v>21.52</v>
      </c>
      <c r="R416" s="7">
        <v>10.69</v>
      </c>
      <c r="S416" s="7">
        <v>0</v>
      </c>
      <c r="T416">
        <v>2.89</v>
      </c>
      <c r="U416">
        <v>2503</v>
      </c>
      <c r="V416">
        <v>11073</v>
      </c>
      <c r="W416">
        <v>19462</v>
      </c>
      <c r="X416">
        <v>29297</v>
      </c>
      <c r="Y416">
        <v>10</v>
      </c>
      <c r="Z416">
        <v>0.4</v>
      </c>
    </row>
    <row r="417" spans="1:26" hidden="1" x14ac:dyDescent="0.3">
      <c r="A417">
        <v>848</v>
      </c>
      <c r="B417">
        <v>5680</v>
      </c>
      <c r="C417" s="5" t="s">
        <v>1801</v>
      </c>
      <c r="D417" t="s">
        <v>268</v>
      </c>
      <c r="E417" t="s">
        <v>1802</v>
      </c>
      <c r="F417">
        <v>5</v>
      </c>
      <c r="G417" s="1">
        <v>1666</v>
      </c>
      <c r="H417" s="1">
        <v>8330</v>
      </c>
      <c r="I417" s="1">
        <v>0</v>
      </c>
      <c r="J417" s="1">
        <v>0</v>
      </c>
      <c r="K417" s="1">
        <v>0</v>
      </c>
      <c r="L417" s="5">
        <v>0</v>
      </c>
      <c r="M417" s="5">
        <v>0</v>
      </c>
      <c r="N417" s="7">
        <v>2.11</v>
      </c>
      <c r="O417" s="7">
        <v>1.77</v>
      </c>
      <c r="P417" s="7">
        <v>3.18</v>
      </c>
      <c r="Q417" s="7">
        <v>2.25</v>
      </c>
      <c r="R417" s="7">
        <v>2.3199999999999998</v>
      </c>
      <c r="S417" s="7">
        <v>0</v>
      </c>
      <c r="T417">
        <v>0.85</v>
      </c>
      <c r="U417">
        <v>67</v>
      </c>
      <c r="V417">
        <v>46</v>
      </c>
      <c r="W417">
        <v>131</v>
      </c>
      <c r="X417">
        <v>89</v>
      </c>
      <c r="Y417">
        <v>10</v>
      </c>
      <c r="Z417">
        <v>0.4</v>
      </c>
    </row>
    <row r="418" spans="1:26" hidden="1" x14ac:dyDescent="0.3">
      <c r="A418">
        <v>216</v>
      </c>
      <c r="B418">
        <v>9240</v>
      </c>
      <c r="C418" s="5" t="s">
        <v>518</v>
      </c>
      <c r="D418" t="s">
        <v>333</v>
      </c>
      <c r="E418" t="s">
        <v>519</v>
      </c>
      <c r="F418">
        <v>5</v>
      </c>
      <c r="G418" s="1">
        <v>23087</v>
      </c>
      <c r="H418" s="1">
        <v>98100</v>
      </c>
      <c r="I418" s="1">
        <v>37299</v>
      </c>
      <c r="J418" s="1">
        <v>39500</v>
      </c>
      <c r="K418" s="1">
        <v>47278</v>
      </c>
      <c r="L418" s="5">
        <v>0.38</v>
      </c>
      <c r="M418" s="5">
        <v>0.48</v>
      </c>
      <c r="N418" s="7">
        <v>10.85</v>
      </c>
      <c r="O418" s="7">
        <v>7.32</v>
      </c>
      <c r="P418" s="7">
        <v>16.63</v>
      </c>
      <c r="Q418" s="7">
        <v>18.29</v>
      </c>
      <c r="R418" s="7">
        <v>12.25</v>
      </c>
      <c r="S418" s="7">
        <v>0</v>
      </c>
      <c r="T418">
        <v>0.51</v>
      </c>
      <c r="U418">
        <v>875</v>
      </c>
      <c r="V418">
        <v>558</v>
      </c>
      <c r="W418">
        <v>560</v>
      </c>
      <c r="X418">
        <v>1405</v>
      </c>
      <c r="Y418">
        <v>10</v>
      </c>
      <c r="Z418">
        <v>0.38</v>
      </c>
    </row>
    <row r="419" spans="1:26" hidden="1" x14ac:dyDescent="0.3">
      <c r="A419">
        <v>238</v>
      </c>
      <c r="B419">
        <v>39030</v>
      </c>
      <c r="C419" s="5" t="s">
        <v>564</v>
      </c>
      <c r="D419" t="s">
        <v>108</v>
      </c>
      <c r="E419" t="s">
        <v>565</v>
      </c>
      <c r="F419">
        <v>5</v>
      </c>
      <c r="G419" s="1">
        <v>14106</v>
      </c>
      <c r="H419" s="1">
        <v>114500</v>
      </c>
      <c r="I419" s="1">
        <v>34944</v>
      </c>
      <c r="J419" s="1">
        <v>37278</v>
      </c>
      <c r="K419" s="1">
        <v>45530</v>
      </c>
      <c r="L419" s="5">
        <v>0.31</v>
      </c>
      <c r="M419" s="5">
        <v>0.4</v>
      </c>
      <c r="N419" s="7">
        <v>11.28</v>
      </c>
      <c r="O419" s="7">
        <v>3.17</v>
      </c>
      <c r="P419" s="7">
        <v>5.98</v>
      </c>
      <c r="Q419" s="7">
        <v>12.7</v>
      </c>
      <c r="R419" s="7">
        <v>5.7</v>
      </c>
      <c r="S419" s="7">
        <v>0</v>
      </c>
      <c r="T419">
        <v>0.2</v>
      </c>
      <c r="U419">
        <v>538</v>
      </c>
      <c r="V419">
        <v>71</v>
      </c>
      <c r="W419">
        <v>179</v>
      </c>
      <c r="X419">
        <v>600</v>
      </c>
      <c r="Y419">
        <v>10</v>
      </c>
      <c r="Z419">
        <v>0.38</v>
      </c>
    </row>
    <row r="420" spans="1:26" hidden="1" x14ac:dyDescent="0.3">
      <c r="A420">
        <v>239</v>
      </c>
      <c r="B420">
        <v>178320</v>
      </c>
      <c r="C420" s="5" t="s">
        <v>566</v>
      </c>
      <c r="D420" t="s">
        <v>176</v>
      </c>
      <c r="E420" t="s">
        <v>567</v>
      </c>
      <c r="F420">
        <v>4</v>
      </c>
      <c r="G420" s="1">
        <v>9249</v>
      </c>
      <c r="H420" s="1">
        <v>51100</v>
      </c>
      <c r="I420" s="1">
        <v>15292</v>
      </c>
      <c r="J420" s="1">
        <v>15846</v>
      </c>
      <c r="K420" s="1">
        <v>17805</v>
      </c>
      <c r="L420" s="5">
        <v>0.3</v>
      </c>
      <c r="M420" s="5">
        <v>0.35</v>
      </c>
      <c r="N420" s="7">
        <v>9.65</v>
      </c>
      <c r="O420" s="7">
        <v>20.25</v>
      </c>
      <c r="P420" s="7">
        <v>17.95</v>
      </c>
      <c r="Q420" s="7">
        <v>5.64</v>
      </c>
      <c r="R420" s="7">
        <v>17.05</v>
      </c>
      <c r="S420" s="7">
        <v>1</v>
      </c>
      <c r="T420">
        <v>0.62</v>
      </c>
      <c r="U420">
        <v>351</v>
      </c>
      <c r="V420">
        <v>544</v>
      </c>
      <c r="W420">
        <v>369</v>
      </c>
      <c r="X420">
        <v>178</v>
      </c>
      <c r="Y420">
        <v>10</v>
      </c>
      <c r="Z420">
        <v>0.38</v>
      </c>
    </row>
    <row r="421" spans="1:26" hidden="1" x14ac:dyDescent="0.3">
      <c r="A421">
        <v>279</v>
      </c>
      <c r="B421">
        <v>60850</v>
      </c>
      <c r="C421" s="5" t="s">
        <v>649</v>
      </c>
      <c r="D421" t="s">
        <v>152</v>
      </c>
      <c r="E421" t="s">
        <v>650</v>
      </c>
      <c r="F421">
        <v>1</v>
      </c>
      <c r="G421" s="1">
        <v>1472</v>
      </c>
      <c r="H421" s="1">
        <v>18100</v>
      </c>
      <c r="I421" s="1">
        <v>2926</v>
      </c>
      <c r="J421" s="1">
        <v>4195</v>
      </c>
      <c r="K421" s="1">
        <v>8681</v>
      </c>
      <c r="L421" s="5">
        <v>0.16</v>
      </c>
      <c r="M421" s="5">
        <v>0.48</v>
      </c>
      <c r="N421" s="7">
        <v>55.14</v>
      </c>
      <c r="O421" s="7">
        <v>61.06</v>
      </c>
      <c r="P421" s="7">
        <v>0</v>
      </c>
      <c r="Q421" s="7">
        <v>14.49</v>
      </c>
      <c r="R421" s="7">
        <v>32.950000000000003</v>
      </c>
      <c r="S421" s="7">
        <v>0</v>
      </c>
      <c r="T421">
        <v>0.36</v>
      </c>
      <c r="U421">
        <v>56</v>
      </c>
      <c r="V421">
        <v>43</v>
      </c>
      <c r="W421">
        <v>15</v>
      </c>
      <c r="X421">
        <v>13</v>
      </c>
      <c r="Y421">
        <v>10</v>
      </c>
      <c r="Z421">
        <v>0.38</v>
      </c>
    </row>
    <row r="422" spans="1:26" hidden="1" x14ac:dyDescent="0.3">
      <c r="A422">
        <v>862</v>
      </c>
      <c r="B422">
        <v>204320</v>
      </c>
      <c r="C422" s="5" t="s">
        <v>1829</v>
      </c>
      <c r="D422" t="s">
        <v>189</v>
      </c>
      <c r="E422" t="s">
        <v>1830</v>
      </c>
      <c r="F422">
        <v>0</v>
      </c>
      <c r="G422" s="1">
        <v>14956</v>
      </c>
      <c r="H422" s="1">
        <v>31850</v>
      </c>
      <c r="I422" s="1">
        <v>0</v>
      </c>
      <c r="J422" s="1">
        <v>0</v>
      </c>
      <c r="K422" s="1">
        <v>0</v>
      </c>
      <c r="L422" s="5">
        <v>0</v>
      </c>
      <c r="M422" s="5">
        <v>0</v>
      </c>
      <c r="N422" s="7">
        <v>-1.39</v>
      </c>
      <c r="O422" s="7">
        <v>7.55</v>
      </c>
      <c r="P422" s="7">
        <v>7.64</v>
      </c>
      <c r="Q422" s="7">
        <v>0.34</v>
      </c>
      <c r="R422" s="7">
        <v>6.38</v>
      </c>
      <c r="S422" s="7">
        <v>0</v>
      </c>
      <c r="T422">
        <v>0.82</v>
      </c>
      <c r="U422">
        <v>570</v>
      </c>
      <c r="V422">
        <v>2186</v>
      </c>
      <c r="W422">
        <v>1974</v>
      </c>
      <c r="X422">
        <v>835</v>
      </c>
      <c r="Y422">
        <v>10</v>
      </c>
      <c r="Z422">
        <v>0.38</v>
      </c>
    </row>
    <row r="423" spans="1:26" hidden="1" x14ac:dyDescent="0.3">
      <c r="A423">
        <v>1275</v>
      </c>
      <c r="B423">
        <v>51910</v>
      </c>
      <c r="C423" s="5" t="s">
        <v>2648</v>
      </c>
      <c r="D423" t="s">
        <v>73</v>
      </c>
      <c r="E423" t="s">
        <v>2649</v>
      </c>
      <c r="F423">
        <v>5</v>
      </c>
      <c r="G423" s="1">
        <v>523795</v>
      </c>
      <c r="H423" s="1">
        <v>742000</v>
      </c>
      <c r="I423" s="1">
        <v>0</v>
      </c>
      <c r="J423" s="1">
        <v>0</v>
      </c>
      <c r="K423" s="1">
        <v>0</v>
      </c>
      <c r="L423" s="5">
        <v>0</v>
      </c>
      <c r="M423" s="5">
        <v>0</v>
      </c>
      <c r="N423" s="7">
        <v>6.34</v>
      </c>
      <c r="O423" s="7">
        <v>1.84</v>
      </c>
      <c r="P423" s="7">
        <v>8.86</v>
      </c>
      <c r="Q423" s="7">
        <v>12.92</v>
      </c>
      <c r="R423" s="7">
        <v>6.03</v>
      </c>
      <c r="S423" s="7">
        <v>0</v>
      </c>
      <c r="T423">
        <v>0.23</v>
      </c>
      <c r="U423">
        <v>20023</v>
      </c>
      <c r="V423">
        <v>8956</v>
      </c>
      <c r="W423">
        <v>22461</v>
      </c>
      <c r="X423">
        <v>29285</v>
      </c>
      <c r="Y423">
        <v>10</v>
      </c>
      <c r="Z423">
        <v>0.38</v>
      </c>
    </row>
    <row r="424" spans="1:26" hidden="1" x14ac:dyDescent="0.3">
      <c r="A424">
        <v>2111</v>
      </c>
      <c r="B424">
        <v>64350</v>
      </c>
      <c r="C424" s="5" t="s">
        <v>4237</v>
      </c>
      <c r="D424" t="s">
        <v>4238</v>
      </c>
      <c r="E424" t="s">
        <v>4239</v>
      </c>
      <c r="F424">
        <v>0</v>
      </c>
      <c r="G424" s="1">
        <v>16660</v>
      </c>
      <c r="H424" s="1">
        <v>15400</v>
      </c>
      <c r="I424" s="1">
        <v>0</v>
      </c>
      <c r="J424" s="1">
        <v>0</v>
      </c>
      <c r="K424" s="1">
        <v>0</v>
      </c>
      <c r="L424" s="5">
        <v>0</v>
      </c>
      <c r="M424" s="5">
        <v>0</v>
      </c>
      <c r="N424" s="7">
        <v>3.28</v>
      </c>
      <c r="O424" s="7">
        <v>-37.93</v>
      </c>
      <c r="P424" s="7">
        <v>-25.2</v>
      </c>
      <c r="Q424" s="7">
        <v>-3.46</v>
      </c>
      <c r="R424" s="7">
        <v>-27.94</v>
      </c>
      <c r="S424" s="7">
        <v>0</v>
      </c>
      <c r="T424">
        <v>-2.23</v>
      </c>
      <c r="U424">
        <v>641</v>
      </c>
      <c r="V424">
        <v>-2799</v>
      </c>
      <c r="W424">
        <v>-1962</v>
      </c>
      <c r="X424">
        <v>454</v>
      </c>
      <c r="Y424">
        <v>10</v>
      </c>
      <c r="Z424">
        <v>0.38</v>
      </c>
    </row>
    <row r="425" spans="1:26" hidden="1" x14ac:dyDescent="0.3">
      <c r="A425">
        <v>869</v>
      </c>
      <c r="B425">
        <v>31430</v>
      </c>
      <c r="C425" s="5" t="s">
        <v>1843</v>
      </c>
      <c r="D425" t="s">
        <v>166</v>
      </c>
      <c r="E425" t="s">
        <v>1844</v>
      </c>
      <c r="F425">
        <v>5</v>
      </c>
      <c r="G425" s="1">
        <v>10282</v>
      </c>
      <c r="H425" s="1">
        <v>144000</v>
      </c>
      <c r="I425" s="1">
        <v>0</v>
      </c>
      <c r="J425" s="1">
        <v>0</v>
      </c>
      <c r="K425" s="1">
        <v>0</v>
      </c>
      <c r="L425" s="5">
        <v>0</v>
      </c>
      <c r="M425" s="5">
        <v>0</v>
      </c>
      <c r="N425" s="7">
        <v>7.5</v>
      </c>
      <c r="O425" s="7">
        <v>12.98</v>
      </c>
      <c r="P425" s="7">
        <v>11.09</v>
      </c>
      <c r="Q425" s="7">
        <v>4.96</v>
      </c>
      <c r="R425" s="7">
        <v>11.01</v>
      </c>
      <c r="S425" s="7">
        <v>1</v>
      </c>
      <c r="T425">
        <v>0.81</v>
      </c>
      <c r="U425">
        <v>385</v>
      </c>
      <c r="V425">
        <v>845</v>
      </c>
      <c r="W425">
        <v>555</v>
      </c>
      <c r="X425">
        <v>254</v>
      </c>
      <c r="Y425">
        <v>10</v>
      </c>
      <c r="Z425">
        <v>0.37</v>
      </c>
    </row>
    <row r="426" spans="1:26" hidden="1" x14ac:dyDescent="0.3">
      <c r="A426">
        <v>281</v>
      </c>
      <c r="B426">
        <v>336370</v>
      </c>
      <c r="C426" s="5" t="s">
        <v>654</v>
      </c>
      <c r="D426" t="s">
        <v>268</v>
      </c>
      <c r="E426" t="s">
        <v>655</v>
      </c>
      <c r="F426">
        <v>3</v>
      </c>
      <c r="G426" s="1">
        <v>12297</v>
      </c>
      <c r="H426" s="1">
        <v>40200</v>
      </c>
      <c r="I426" s="1">
        <v>6058</v>
      </c>
      <c r="J426" s="1">
        <v>7160</v>
      </c>
      <c r="K426" s="1">
        <v>11053</v>
      </c>
      <c r="L426" s="5">
        <v>0.15</v>
      </c>
      <c r="M426" s="5">
        <v>0.27</v>
      </c>
      <c r="N426" s="7">
        <v>18.97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>
        <v>0</v>
      </c>
      <c r="U426">
        <v>444</v>
      </c>
      <c r="V426">
        <v>102</v>
      </c>
      <c r="W426">
        <v>0</v>
      </c>
      <c r="X426">
        <v>0</v>
      </c>
      <c r="Y426">
        <v>10</v>
      </c>
      <c r="Z426">
        <v>0.36</v>
      </c>
    </row>
    <row r="427" spans="1:26" hidden="1" x14ac:dyDescent="0.3">
      <c r="A427">
        <v>788</v>
      </c>
      <c r="B427">
        <v>4020</v>
      </c>
      <c r="C427" s="5" t="s">
        <v>1679</v>
      </c>
      <c r="D427" t="s">
        <v>24</v>
      </c>
      <c r="E427" t="s">
        <v>1680</v>
      </c>
      <c r="F427">
        <v>5</v>
      </c>
      <c r="G427" s="1">
        <v>34429</v>
      </c>
      <c r="H427" s="1">
        <v>25800</v>
      </c>
      <c r="I427" s="1">
        <v>0</v>
      </c>
      <c r="J427" s="1">
        <v>0</v>
      </c>
      <c r="K427" s="1">
        <v>0</v>
      </c>
      <c r="L427" s="5">
        <v>0</v>
      </c>
      <c r="M427" s="5">
        <v>0</v>
      </c>
      <c r="N427" s="7">
        <v>-0.66</v>
      </c>
      <c r="O427" s="7">
        <v>0.1</v>
      </c>
      <c r="P427" s="7">
        <v>2.39</v>
      </c>
      <c r="Q427" s="7">
        <v>4.3499999999999996</v>
      </c>
      <c r="R427" s="7">
        <v>1.57</v>
      </c>
      <c r="S427" s="7">
        <v>0</v>
      </c>
      <c r="T427">
        <v>0.99</v>
      </c>
      <c r="U427">
        <v>1245</v>
      </c>
      <c r="V427">
        <v>3313</v>
      </c>
      <c r="W427">
        <v>10261</v>
      </c>
      <c r="X427">
        <v>13676</v>
      </c>
      <c r="Y427">
        <v>10</v>
      </c>
      <c r="Z427">
        <v>0.36</v>
      </c>
    </row>
    <row r="428" spans="1:26" hidden="1" x14ac:dyDescent="0.3">
      <c r="A428">
        <v>1044</v>
      </c>
      <c r="B428">
        <v>189300</v>
      </c>
      <c r="C428" s="5" t="s">
        <v>2188</v>
      </c>
      <c r="D428" t="s">
        <v>176</v>
      </c>
      <c r="E428" t="s">
        <v>2189</v>
      </c>
      <c r="F428">
        <v>5</v>
      </c>
      <c r="G428" s="1">
        <v>2094</v>
      </c>
      <c r="H428" s="1">
        <v>27700</v>
      </c>
      <c r="I428" s="1">
        <v>0</v>
      </c>
      <c r="J428" s="1">
        <v>0</v>
      </c>
      <c r="K428" s="1">
        <v>0</v>
      </c>
      <c r="L428" s="5">
        <v>0</v>
      </c>
      <c r="M428" s="5">
        <v>0</v>
      </c>
      <c r="N428" s="7">
        <v>7.81</v>
      </c>
      <c r="O428" s="7">
        <v>10.050000000000001</v>
      </c>
      <c r="P428" s="7">
        <v>13.32</v>
      </c>
      <c r="Q428" s="7">
        <v>5.35</v>
      </c>
      <c r="R428" s="7">
        <v>10.36</v>
      </c>
      <c r="S428" s="7">
        <v>0</v>
      </c>
      <c r="T428">
        <v>0.55000000000000004</v>
      </c>
      <c r="U428">
        <v>75</v>
      </c>
      <c r="V428">
        <v>82</v>
      </c>
      <c r="W428">
        <v>103</v>
      </c>
      <c r="X428">
        <v>70</v>
      </c>
      <c r="Y428">
        <v>10</v>
      </c>
      <c r="Z428">
        <v>0.36</v>
      </c>
    </row>
    <row r="429" spans="1:26" hidden="1" x14ac:dyDescent="0.3">
      <c r="A429">
        <v>181</v>
      </c>
      <c r="B429">
        <v>68050</v>
      </c>
      <c r="C429" s="5" t="s">
        <v>441</v>
      </c>
      <c r="D429" t="s">
        <v>442</v>
      </c>
      <c r="E429" t="s">
        <v>443</v>
      </c>
      <c r="F429">
        <v>5</v>
      </c>
      <c r="G429" s="1">
        <v>990</v>
      </c>
      <c r="H429" s="1">
        <v>7200</v>
      </c>
      <c r="I429" s="1">
        <v>3573</v>
      </c>
      <c r="J429" s="1">
        <v>3598</v>
      </c>
      <c r="K429" s="1">
        <v>3687</v>
      </c>
      <c r="L429" s="5">
        <v>0.5</v>
      </c>
      <c r="M429" s="5">
        <v>0.51</v>
      </c>
      <c r="N429" s="7">
        <v>8.2200000000000006</v>
      </c>
      <c r="O429" s="7">
        <v>2.4</v>
      </c>
      <c r="P429" s="7">
        <v>-2.21</v>
      </c>
      <c r="Q429" s="7">
        <v>-3.86</v>
      </c>
      <c r="R429" s="7">
        <v>-0.18</v>
      </c>
      <c r="S429" s="7">
        <v>1</v>
      </c>
      <c r="T429">
        <v>-0.01</v>
      </c>
      <c r="U429">
        <v>35</v>
      </c>
      <c r="V429">
        <v>11</v>
      </c>
      <c r="W429">
        <v>-7</v>
      </c>
      <c r="X429">
        <v>-7</v>
      </c>
      <c r="Y429">
        <v>10</v>
      </c>
      <c r="Z429">
        <v>0.35</v>
      </c>
    </row>
    <row r="430" spans="1:26" hidden="1" x14ac:dyDescent="0.3">
      <c r="A430">
        <v>246</v>
      </c>
      <c r="B430">
        <v>32850</v>
      </c>
      <c r="C430" s="5" t="s">
        <v>581</v>
      </c>
      <c r="D430" t="s">
        <v>152</v>
      </c>
      <c r="E430" t="s">
        <v>582</v>
      </c>
      <c r="F430">
        <v>5</v>
      </c>
      <c r="G430" s="1">
        <v>2086</v>
      </c>
      <c r="H430" s="1">
        <v>12550</v>
      </c>
      <c r="I430" s="1">
        <v>3490</v>
      </c>
      <c r="J430" s="1">
        <v>3876</v>
      </c>
      <c r="K430" s="1">
        <v>5237</v>
      </c>
      <c r="L430" s="5">
        <v>0.28000000000000003</v>
      </c>
      <c r="M430" s="5">
        <v>0.42</v>
      </c>
      <c r="N430" s="7">
        <v>13.87</v>
      </c>
      <c r="O430" s="7">
        <v>15.57</v>
      </c>
      <c r="P430" s="7">
        <v>-0.55000000000000004</v>
      </c>
      <c r="Q430" s="7">
        <v>8.7100000000000009</v>
      </c>
      <c r="R430" s="7">
        <v>9.0500000000000007</v>
      </c>
      <c r="S430" s="7">
        <v>0</v>
      </c>
      <c r="T430">
        <v>0.28000000000000003</v>
      </c>
      <c r="U430">
        <v>73</v>
      </c>
      <c r="V430">
        <v>61</v>
      </c>
      <c r="W430">
        <v>-22</v>
      </c>
      <c r="X430">
        <v>43</v>
      </c>
      <c r="Y430">
        <v>10</v>
      </c>
      <c r="Z430">
        <v>0.35</v>
      </c>
    </row>
    <row r="431" spans="1:26" hidden="1" x14ac:dyDescent="0.3">
      <c r="A431">
        <v>1014</v>
      </c>
      <c r="B431">
        <v>18880</v>
      </c>
      <c r="C431" s="5" t="s">
        <v>2128</v>
      </c>
      <c r="D431" t="s">
        <v>299</v>
      </c>
      <c r="E431" t="s">
        <v>2129</v>
      </c>
      <c r="F431">
        <v>2</v>
      </c>
      <c r="G431" s="1">
        <v>70195</v>
      </c>
      <c r="H431" s="1">
        <v>13150</v>
      </c>
      <c r="I431" s="1">
        <v>0</v>
      </c>
      <c r="J431" s="1">
        <v>0</v>
      </c>
      <c r="K431" s="1">
        <v>0</v>
      </c>
      <c r="L431" s="5">
        <v>0</v>
      </c>
      <c r="M431" s="5">
        <v>0</v>
      </c>
      <c r="N431" s="7">
        <v>6.21</v>
      </c>
      <c r="O431" s="7">
        <v>14.98</v>
      </c>
      <c r="P431" s="7">
        <v>13.83</v>
      </c>
      <c r="Q431" s="7">
        <v>15.16</v>
      </c>
      <c r="R431" s="7">
        <v>14.63</v>
      </c>
      <c r="S431" s="7">
        <v>0</v>
      </c>
      <c r="T431">
        <v>0.59</v>
      </c>
      <c r="U431">
        <v>2462</v>
      </c>
      <c r="V431">
        <v>4838</v>
      </c>
      <c r="W431">
        <v>4338</v>
      </c>
      <c r="X431">
        <v>4684</v>
      </c>
      <c r="Y431">
        <v>10</v>
      </c>
      <c r="Z431">
        <v>0.35</v>
      </c>
    </row>
    <row r="432" spans="1:26" hidden="1" x14ac:dyDescent="0.3">
      <c r="A432">
        <v>1347</v>
      </c>
      <c r="B432">
        <v>68240</v>
      </c>
      <c r="C432" s="5" t="s">
        <v>2783</v>
      </c>
      <c r="D432" t="s">
        <v>220</v>
      </c>
      <c r="E432" t="s">
        <v>2784</v>
      </c>
      <c r="F432">
        <v>4</v>
      </c>
      <c r="G432" s="1">
        <v>6316</v>
      </c>
      <c r="H432" s="1">
        <v>23450</v>
      </c>
      <c r="I432" s="1">
        <v>0</v>
      </c>
      <c r="J432" s="1">
        <v>0</v>
      </c>
      <c r="K432" s="1">
        <v>0</v>
      </c>
      <c r="L432" s="5">
        <v>0</v>
      </c>
      <c r="M432" s="5">
        <v>0</v>
      </c>
      <c r="N432" s="7">
        <v>7.45</v>
      </c>
      <c r="O432" s="7">
        <v>2.09</v>
      </c>
      <c r="P432" s="7">
        <v>4.3099999999999996</v>
      </c>
      <c r="Q432" s="7">
        <v>4.08</v>
      </c>
      <c r="R432" s="7">
        <v>3.16</v>
      </c>
      <c r="S432" s="7">
        <v>0</v>
      </c>
      <c r="T432">
        <v>0.14000000000000001</v>
      </c>
      <c r="U432">
        <v>222</v>
      </c>
      <c r="V432">
        <v>83</v>
      </c>
      <c r="W432">
        <v>87</v>
      </c>
      <c r="X432">
        <v>88</v>
      </c>
      <c r="Y432">
        <v>10</v>
      </c>
      <c r="Z432">
        <v>0.35</v>
      </c>
    </row>
    <row r="433" spans="1:26" hidden="1" x14ac:dyDescent="0.3">
      <c r="A433">
        <v>271</v>
      </c>
      <c r="B433">
        <v>216050</v>
      </c>
      <c r="C433" s="5" t="s">
        <v>633</v>
      </c>
      <c r="D433" t="s">
        <v>302</v>
      </c>
      <c r="E433" t="s">
        <v>634</v>
      </c>
      <c r="F433">
        <v>5</v>
      </c>
      <c r="G433" s="1">
        <v>4367</v>
      </c>
      <c r="H433" s="1">
        <v>54200</v>
      </c>
      <c r="I433" s="1">
        <v>11294</v>
      </c>
      <c r="J433" s="1">
        <v>12949</v>
      </c>
      <c r="K433" s="1">
        <v>18798</v>
      </c>
      <c r="L433" s="5">
        <v>0.21</v>
      </c>
      <c r="M433" s="5">
        <v>0.35</v>
      </c>
      <c r="N433" s="7">
        <v>16.3</v>
      </c>
      <c r="O433" s="7">
        <v>14.48</v>
      </c>
      <c r="P433" s="7">
        <v>13.82</v>
      </c>
      <c r="Q433" s="7">
        <v>15.26</v>
      </c>
      <c r="R433" s="7">
        <v>14.39</v>
      </c>
      <c r="S433" s="7">
        <v>0</v>
      </c>
      <c r="T433">
        <v>0.33</v>
      </c>
      <c r="U433">
        <v>149</v>
      </c>
      <c r="V433">
        <v>122</v>
      </c>
      <c r="W433">
        <v>111</v>
      </c>
      <c r="X433">
        <v>102</v>
      </c>
      <c r="Y433">
        <v>10</v>
      </c>
      <c r="Z433">
        <v>0.34</v>
      </c>
    </row>
    <row r="434" spans="1:26" hidden="1" x14ac:dyDescent="0.3">
      <c r="A434">
        <v>243</v>
      </c>
      <c r="B434">
        <v>300120</v>
      </c>
      <c r="C434" s="5" t="s">
        <v>575</v>
      </c>
      <c r="D434" t="s">
        <v>152</v>
      </c>
      <c r="E434" t="s">
        <v>576</v>
      </c>
      <c r="F434">
        <v>5</v>
      </c>
      <c r="G434" s="1">
        <v>2515</v>
      </c>
      <c r="H434" s="1">
        <v>24350</v>
      </c>
      <c r="I434" s="1">
        <v>7038</v>
      </c>
      <c r="J434" s="1">
        <v>7760</v>
      </c>
      <c r="K434" s="1">
        <v>10311</v>
      </c>
      <c r="L434" s="5">
        <v>0.28999999999999998</v>
      </c>
      <c r="M434" s="5">
        <v>0.42</v>
      </c>
      <c r="N434" s="7">
        <v>13.38</v>
      </c>
      <c r="O434" s="7">
        <v>19.03</v>
      </c>
      <c r="P434" s="7">
        <v>27.48</v>
      </c>
      <c r="Q434" s="7">
        <v>0</v>
      </c>
      <c r="R434" s="7">
        <v>18.68</v>
      </c>
      <c r="S434" s="7">
        <v>0</v>
      </c>
      <c r="T434">
        <v>0.59</v>
      </c>
      <c r="U434">
        <v>83</v>
      </c>
      <c r="V434">
        <v>82</v>
      </c>
      <c r="W434">
        <v>62</v>
      </c>
      <c r="X434">
        <v>50</v>
      </c>
      <c r="Y434">
        <v>10</v>
      </c>
      <c r="Z434">
        <v>0.33</v>
      </c>
    </row>
    <row r="435" spans="1:26" hidden="1" x14ac:dyDescent="0.3">
      <c r="A435">
        <v>781</v>
      </c>
      <c r="B435">
        <v>54450</v>
      </c>
      <c r="C435" s="5" t="s">
        <v>1667</v>
      </c>
      <c r="D435" t="s">
        <v>217</v>
      </c>
      <c r="E435" t="s">
        <v>1668</v>
      </c>
      <c r="F435">
        <v>5</v>
      </c>
      <c r="G435" s="1">
        <v>1082</v>
      </c>
      <c r="H435" s="1">
        <v>8010</v>
      </c>
      <c r="I435" s="1">
        <v>0</v>
      </c>
      <c r="J435" s="1">
        <v>0</v>
      </c>
      <c r="K435" s="1">
        <v>0</v>
      </c>
      <c r="L435" s="5">
        <v>0</v>
      </c>
      <c r="M435" s="5">
        <v>0</v>
      </c>
      <c r="N435" s="7">
        <v>4.01</v>
      </c>
      <c r="O435" s="7">
        <v>8.32</v>
      </c>
      <c r="P435" s="7">
        <v>10.3</v>
      </c>
      <c r="Q435" s="7">
        <v>1.9</v>
      </c>
      <c r="R435" s="7">
        <v>7.91</v>
      </c>
      <c r="S435" s="7">
        <v>0</v>
      </c>
      <c r="T435">
        <v>1.01</v>
      </c>
      <c r="U435">
        <v>36</v>
      </c>
      <c r="V435">
        <v>76</v>
      </c>
      <c r="W435">
        <v>82</v>
      </c>
      <c r="X435">
        <v>63</v>
      </c>
      <c r="Y435">
        <v>10</v>
      </c>
      <c r="Z435">
        <v>0.33</v>
      </c>
    </row>
    <row r="436" spans="1:26" hidden="1" x14ac:dyDescent="0.3">
      <c r="A436">
        <v>1115</v>
      </c>
      <c r="B436">
        <v>86980</v>
      </c>
      <c r="C436" s="5" t="s">
        <v>2328</v>
      </c>
      <c r="D436" t="s">
        <v>442</v>
      </c>
      <c r="E436" t="s">
        <v>2329</v>
      </c>
      <c r="F436">
        <v>5</v>
      </c>
      <c r="G436" s="1">
        <v>1653</v>
      </c>
      <c r="H436" s="1">
        <v>2640</v>
      </c>
      <c r="I436" s="1">
        <v>0</v>
      </c>
      <c r="J436" s="1">
        <v>0</v>
      </c>
      <c r="K436" s="1">
        <v>0</v>
      </c>
      <c r="L436" s="5">
        <v>0</v>
      </c>
      <c r="M436" s="5">
        <v>0</v>
      </c>
      <c r="N436" s="7">
        <v>3.95</v>
      </c>
      <c r="O436" s="7">
        <v>2.3199999999999998</v>
      </c>
      <c r="P436" s="7">
        <v>3.11</v>
      </c>
      <c r="Q436" s="7">
        <v>11.95</v>
      </c>
      <c r="R436" s="7">
        <v>4.1900000000000004</v>
      </c>
      <c r="S436" s="7">
        <v>0</v>
      </c>
      <c r="T436">
        <v>0.45</v>
      </c>
      <c r="U436">
        <v>55</v>
      </c>
      <c r="V436">
        <v>19</v>
      </c>
      <c r="W436">
        <v>52</v>
      </c>
      <c r="X436">
        <v>104</v>
      </c>
      <c r="Y436">
        <v>10</v>
      </c>
      <c r="Z436">
        <v>0.33</v>
      </c>
    </row>
    <row r="437" spans="1:26" hidden="1" x14ac:dyDescent="0.3">
      <c r="A437">
        <v>1120</v>
      </c>
      <c r="B437">
        <v>302430</v>
      </c>
      <c r="C437" s="5" t="s">
        <v>2338</v>
      </c>
      <c r="D437" t="s">
        <v>108</v>
      </c>
      <c r="E437" t="s">
        <v>2339</v>
      </c>
      <c r="F437">
        <v>4</v>
      </c>
      <c r="G437" s="1">
        <v>2109</v>
      </c>
      <c r="H437" s="1">
        <v>21850</v>
      </c>
      <c r="I437" s="1">
        <v>0</v>
      </c>
      <c r="J437" s="1">
        <v>0</v>
      </c>
      <c r="K437" s="1">
        <v>0</v>
      </c>
      <c r="L437" s="5">
        <v>0</v>
      </c>
      <c r="M437" s="5">
        <v>0</v>
      </c>
      <c r="N437" s="7">
        <v>0</v>
      </c>
      <c r="O437" s="7">
        <v>9.19</v>
      </c>
      <c r="P437" s="7">
        <v>19.21</v>
      </c>
      <c r="Q437" s="7">
        <v>20.64</v>
      </c>
      <c r="R437" s="7">
        <v>14.44</v>
      </c>
      <c r="S437" s="7">
        <v>0</v>
      </c>
      <c r="T437">
        <v>0.45</v>
      </c>
      <c r="U437">
        <v>69</v>
      </c>
      <c r="V437">
        <v>53</v>
      </c>
      <c r="W437">
        <v>67</v>
      </c>
      <c r="X437">
        <v>20</v>
      </c>
      <c r="Y437">
        <v>10</v>
      </c>
      <c r="Z437">
        <v>0.33</v>
      </c>
    </row>
    <row r="438" spans="1:26" hidden="1" x14ac:dyDescent="0.3">
      <c r="A438">
        <v>268</v>
      </c>
      <c r="B438">
        <v>98460</v>
      </c>
      <c r="C438" s="5" t="s">
        <v>627</v>
      </c>
      <c r="D438" t="s">
        <v>108</v>
      </c>
      <c r="E438" t="s">
        <v>628</v>
      </c>
      <c r="F438">
        <v>5</v>
      </c>
      <c r="G438" s="1">
        <v>12138</v>
      </c>
      <c r="H438" s="1">
        <v>88400</v>
      </c>
      <c r="I438" s="1">
        <v>19581</v>
      </c>
      <c r="J438" s="1">
        <v>20755</v>
      </c>
      <c r="K438" s="1">
        <v>24902</v>
      </c>
      <c r="L438" s="5">
        <v>0.22</v>
      </c>
      <c r="M438" s="5">
        <v>0.28000000000000003</v>
      </c>
      <c r="N438" s="7">
        <v>10.9</v>
      </c>
      <c r="O438" s="7">
        <v>12.59</v>
      </c>
      <c r="P438" s="7">
        <v>21.86</v>
      </c>
      <c r="Q438" s="7">
        <v>16.760000000000002</v>
      </c>
      <c r="R438" s="7">
        <v>16.38</v>
      </c>
      <c r="S438" s="7">
        <v>0</v>
      </c>
      <c r="T438">
        <v>0.44</v>
      </c>
      <c r="U438">
        <v>250</v>
      </c>
      <c r="V438">
        <v>333</v>
      </c>
      <c r="W438">
        <v>460</v>
      </c>
      <c r="X438">
        <v>437</v>
      </c>
      <c r="Y438">
        <v>15</v>
      </c>
      <c r="Z438">
        <v>0.31</v>
      </c>
    </row>
    <row r="439" spans="1:26" hidden="1" x14ac:dyDescent="0.3">
      <c r="A439">
        <v>280</v>
      </c>
      <c r="B439">
        <v>35900</v>
      </c>
      <c r="C439" s="5" t="s">
        <v>651</v>
      </c>
      <c r="D439" t="s">
        <v>652</v>
      </c>
      <c r="E439" t="s">
        <v>653</v>
      </c>
      <c r="F439">
        <v>5</v>
      </c>
      <c r="G439" s="1">
        <v>13311</v>
      </c>
      <c r="H439" s="1">
        <v>37500</v>
      </c>
      <c r="I439" s="1">
        <v>6174</v>
      </c>
      <c r="J439" s="1">
        <v>7209</v>
      </c>
      <c r="K439" s="1">
        <v>10867</v>
      </c>
      <c r="L439" s="5">
        <v>0.16</v>
      </c>
      <c r="M439" s="5">
        <v>0.28999999999999998</v>
      </c>
      <c r="N439" s="7">
        <v>17.86</v>
      </c>
      <c r="O439" s="7">
        <v>21.91</v>
      </c>
      <c r="P439" s="7">
        <v>22.52</v>
      </c>
      <c r="Q439" s="7">
        <v>21.38</v>
      </c>
      <c r="R439" s="7">
        <v>22.03</v>
      </c>
      <c r="S439" s="7">
        <v>0</v>
      </c>
      <c r="T439">
        <v>0.36</v>
      </c>
      <c r="U439">
        <v>410</v>
      </c>
      <c r="V439">
        <v>435</v>
      </c>
      <c r="W439">
        <v>287</v>
      </c>
      <c r="X439">
        <v>195</v>
      </c>
      <c r="Y439">
        <v>10</v>
      </c>
      <c r="Z439">
        <v>0.31</v>
      </c>
    </row>
    <row r="440" spans="1:26" hidden="1" x14ac:dyDescent="0.3">
      <c r="A440">
        <v>283</v>
      </c>
      <c r="B440">
        <v>139670</v>
      </c>
      <c r="C440" s="5" t="s">
        <v>658</v>
      </c>
      <c r="D440" t="s">
        <v>152</v>
      </c>
      <c r="E440" t="s">
        <v>659</v>
      </c>
      <c r="F440">
        <v>5</v>
      </c>
      <c r="G440" s="1">
        <v>1497</v>
      </c>
      <c r="H440" s="1">
        <v>11050</v>
      </c>
      <c r="I440" s="1">
        <v>1551</v>
      </c>
      <c r="J440" s="1">
        <v>1999</v>
      </c>
      <c r="K440" s="1">
        <v>3583</v>
      </c>
      <c r="L440" s="5">
        <v>0.14000000000000001</v>
      </c>
      <c r="M440" s="5">
        <v>0.32</v>
      </c>
      <c r="N440" s="7">
        <v>29.53</v>
      </c>
      <c r="O440" s="7">
        <v>0.5</v>
      </c>
      <c r="P440" s="7">
        <v>-24.32</v>
      </c>
      <c r="Q440" s="7">
        <v>-27.29</v>
      </c>
      <c r="R440" s="7">
        <v>-12.41</v>
      </c>
      <c r="S440" s="7">
        <v>1</v>
      </c>
      <c r="T440">
        <v>-0.16</v>
      </c>
      <c r="U440">
        <v>46</v>
      </c>
      <c r="V440">
        <v>3</v>
      </c>
      <c r="W440">
        <v>-31</v>
      </c>
      <c r="X440">
        <v>-34</v>
      </c>
      <c r="Y440">
        <v>10</v>
      </c>
      <c r="Z440">
        <v>0.31</v>
      </c>
    </row>
    <row r="441" spans="1:26" hidden="1" x14ac:dyDescent="0.3">
      <c r="A441">
        <v>1174</v>
      </c>
      <c r="B441">
        <v>145020</v>
      </c>
      <c r="C441" s="5" t="s">
        <v>2446</v>
      </c>
      <c r="D441" t="s">
        <v>632</v>
      </c>
      <c r="E441" t="s">
        <v>2447</v>
      </c>
      <c r="F441">
        <v>5</v>
      </c>
      <c r="G441" s="1">
        <v>23098</v>
      </c>
      <c r="H441" s="1">
        <v>182300</v>
      </c>
      <c r="I441" s="1">
        <v>0</v>
      </c>
      <c r="J441" s="1">
        <v>0</v>
      </c>
      <c r="K441" s="1">
        <v>0</v>
      </c>
      <c r="L441" s="5">
        <v>0</v>
      </c>
      <c r="M441" s="5">
        <v>0</v>
      </c>
      <c r="N441" s="7">
        <v>6.89</v>
      </c>
      <c r="O441" s="7">
        <v>6.25</v>
      </c>
      <c r="P441" s="7">
        <v>9.8000000000000007</v>
      </c>
      <c r="Q441" s="7">
        <v>15.36</v>
      </c>
      <c r="R441" s="7">
        <v>8.9499999999999993</v>
      </c>
      <c r="S441" s="7">
        <v>0</v>
      </c>
      <c r="T441">
        <v>0.37</v>
      </c>
      <c r="U441">
        <v>713</v>
      </c>
      <c r="V441">
        <v>681</v>
      </c>
      <c r="W441">
        <v>602</v>
      </c>
      <c r="X441">
        <v>1019</v>
      </c>
      <c r="Y441">
        <v>10</v>
      </c>
      <c r="Z441">
        <v>0.31</v>
      </c>
    </row>
    <row r="442" spans="1:26" hidden="1" x14ac:dyDescent="0.3">
      <c r="A442">
        <v>1273</v>
      </c>
      <c r="B442">
        <v>6400</v>
      </c>
      <c r="C442" s="5" t="s">
        <v>2644</v>
      </c>
      <c r="D442" t="s">
        <v>45</v>
      </c>
      <c r="E442" t="s">
        <v>2645</v>
      </c>
      <c r="F442">
        <v>5</v>
      </c>
      <c r="G442" s="1">
        <v>310816</v>
      </c>
      <c r="H442" s="1">
        <v>452000</v>
      </c>
      <c r="I442" s="1">
        <v>0</v>
      </c>
      <c r="J442" s="1">
        <v>0</v>
      </c>
      <c r="K442" s="1">
        <v>0</v>
      </c>
      <c r="L442" s="5">
        <v>0</v>
      </c>
      <c r="M442" s="5">
        <v>0</v>
      </c>
      <c r="N442" s="7">
        <v>3.89</v>
      </c>
      <c r="O442" s="7">
        <v>2.94</v>
      </c>
      <c r="P442" s="7">
        <v>6.05</v>
      </c>
      <c r="Q442" s="7">
        <v>5.98</v>
      </c>
      <c r="R442" s="7">
        <v>4.4800000000000004</v>
      </c>
      <c r="S442" s="7">
        <v>0</v>
      </c>
      <c r="T442">
        <v>0.23</v>
      </c>
      <c r="U442">
        <v>6384</v>
      </c>
      <c r="V442">
        <v>4622</v>
      </c>
      <c r="W442">
        <v>7150</v>
      </c>
      <c r="X442">
        <v>1169</v>
      </c>
      <c r="Y442">
        <v>15</v>
      </c>
      <c r="Z442">
        <v>0.31</v>
      </c>
    </row>
    <row r="443" spans="1:26" hidden="1" x14ac:dyDescent="0.3">
      <c r="A443">
        <v>263</v>
      </c>
      <c r="B443">
        <v>192650</v>
      </c>
      <c r="C443" s="5" t="s">
        <v>617</v>
      </c>
      <c r="D443" t="s">
        <v>268</v>
      </c>
      <c r="E443" t="s">
        <v>618</v>
      </c>
      <c r="F443">
        <v>3</v>
      </c>
      <c r="G443" s="1">
        <v>9873</v>
      </c>
      <c r="H443" s="1">
        <v>15900</v>
      </c>
      <c r="I443" s="1">
        <v>3816</v>
      </c>
      <c r="J443" s="1">
        <v>3996</v>
      </c>
      <c r="K443" s="1">
        <v>4633</v>
      </c>
      <c r="L443" s="5">
        <v>0.24</v>
      </c>
      <c r="M443" s="5">
        <v>0.28999999999999998</v>
      </c>
      <c r="N443" s="7">
        <v>10.220000000000001</v>
      </c>
      <c r="O443" s="7">
        <v>13.24</v>
      </c>
      <c r="P443" s="7">
        <v>29.49</v>
      </c>
      <c r="Q443" s="7">
        <v>25.88</v>
      </c>
      <c r="R443" s="7">
        <v>20.76</v>
      </c>
      <c r="S443" s="7">
        <v>0</v>
      </c>
      <c r="T443">
        <v>0.61</v>
      </c>
      <c r="U443">
        <v>298</v>
      </c>
      <c r="V443">
        <v>305</v>
      </c>
      <c r="W443">
        <v>424</v>
      </c>
      <c r="X443">
        <v>406</v>
      </c>
      <c r="Y443">
        <v>10</v>
      </c>
      <c r="Z443">
        <v>0.3</v>
      </c>
    </row>
    <row r="444" spans="1:26" hidden="1" x14ac:dyDescent="0.3">
      <c r="A444">
        <v>282</v>
      </c>
      <c r="B444">
        <v>278280</v>
      </c>
      <c r="C444" s="5" t="s">
        <v>656</v>
      </c>
      <c r="D444" t="s">
        <v>73</v>
      </c>
      <c r="E444" t="s">
        <v>657</v>
      </c>
      <c r="F444">
        <v>5</v>
      </c>
      <c r="G444" s="1">
        <v>15940</v>
      </c>
      <c r="H444" s="1">
        <v>159400</v>
      </c>
      <c r="I444" s="1">
        <v>24069</v>
      </c>
      <c r="J444" s="1">
        <v>26069</v>
      </c>
      <c r="K444" s="1">
        <v>33141</v>
      </c>
      <c r="L444" s="5">
        <v>0.15</v>
      </c>
      <c r="M444" s="5">
        <v>0.21</v>
      </c>
      <c r="N444" s="7">
        <v>12.21</v>
      </c>
      <c r="O444" s="7">
        <v>14.49</v>
      </c>
      <c r="P444" s="7">
        <v>24.53</v>
      </c>
      <c r="Q444" s="7">
        <v>21.35</v>
      </c>
      <c r="R444" s="7">
        <v>18.98</v>
      </c>
      <c r="S444" s="7">
        <v>0</v>
      </c>
      <c r="T444">
        <v>0.32</v>
      </c>
      <c r="U444">
        <v>324</v>
      </c>
      <c r="V444">
        <v>272</v>
      </c>
      <c r="W444">
        <v>270</v>
      </c>
      <c r="X444">
        <v>180</v>
      </c>
      <c r="Y444">
        <v>15</v>
      </c>
      <c r="Z444">
        <v>0.3</v>
      </c>
    </row>
    <row r="445" spans="1:26" hidden="1" x14ac:dyDescent="0.3">
      <c r="A445">
        <v>390</v>
      </c>
      <c r="B445">
        <v>30210</v>
      </c>
      <c r="C445" s="5" t="s">
        <v>879</v>
      </c>
      <c r="D445" t="s">
        <v>27</v>
      </c>
      <c r="E445" t="s">
        <v>880</v>
      </c>
      <c r="F445">
        <v>0</v>
      </c>
      <c r="G445" s="1">
        <v>1644</v>
      </c>
      <c r="H445" s="1">
        <v>2725</v>
      </c>
      <c r="I445" s="1">
        <v>0</v>
      </c>
      <c r="J445" s="1">
        <v>0</v>
      </c>
      <c r="K445" s="1">
        <v>0</v>
      </c>
      <c r="L445" s="5">
        <v>0</v>
      </c>
      <c r="M445" s="5">
        <v>0</v>
      </c>
      <c r="N445" s="7">
        <v>3.03</v>
      </c>
      <c r="O445" s="7">
        <v>9.18</v>
      </c>
      <c r="P445" s="7">
        <v>6.73</v>
      </c>
      <c r="Q445" s="7">
        <v>7.66</v>
      </c>
      <c r="R445" s="7">
        <v>8.11</v>
      </c>
      <c r="S445" s="7">
        <v>0</v>
      </c>
      <c r="T445">
        <v>3.05</v>
      </c>
      <c r="U445">
        <v>50</v>
      </c>
      <c r="V445">
        <v>375</v>
      </c>
      <c r="W445">
        <v>371</v>
      </c>
      <c r="X445">
        <v>428</v>
      </c>
      <c r="Y445">
        <v>10</v>
      </c>
      <c r="Z445">
        <v>0.3</v>
      </c>
    </row>
    <row r="446" spans="1:26" hidden="1" x14ac:dyDescent="0.3">
      <c r="A446">
        <v>277</v>
      </c>
      <c r="B446">
        <v>302550</v>
      </c>
      <c r="C446" s="5" t="s">
        <v>645</v>
      </c>
      <c r="D446" t="s">
        <v>257</v>
      </c>
      <c r="E446" t="s">
        <v>646</v>
      </c>
      <c r="F446">
        <v>4</v>
      </c>
      <c r="G446" s="1">
        <v>1942</v>
      </c>
      <c r="H446" s="1">
        <v>31900</v>
      </c>
      <c r="I446" s="1">
        <v>5607</v>
      </c>
      <c r="J446" s="1">
        <v>6788</v>
      </c>
      <c r="K446" s="1">
        <v>10963</v>
      </c>
      <c r="L446" s="5">
        <v>0.18</v>
      </c>
      <c r="M446" s="5">
        <v>0.34</v>
      </c>
      <c r="N446" s="7">
        <v>21.41</v>
      </c>
      <c r="O446" s="7">
        <v>24.53</v>
      </c>
      <c r="P446" s="7">
        <v>-99.19</v>
      </c>
      <c r="Q446" s="7">
        <v>8.3699999999999992</v>
      </c>
      <c r="R446" s="7">
        <v>-19.399999999999999</v>
      </c>
      <c r="S446" s="7">
        <v>0</v>
      </c>
      <c r="T446">
        <v>-0.33</v>
      </c>
      <c r="U446">
        <v>56</v>
      </c>
      <c r="V446">
        <v>43</v>
      </c>
      <c r="W446">
        <v>-8</v>
      </c>
      <c r="X446">
        <v>5</v>
      </c>
      <c r="Y446">
        <v>10</v>
      </c>
      <c r="Z446">
        <v>0.28999999999999998</v>
      </c>
    </row>
    <row r="447" spans="1:26" hidden="1" x14ac:dyDescent="0.3">
      <c r="A447">
        <v>258</v>
      </c>
      <c r="B447">
        <v>20150</v>
      </c>
      <c r="C447" s="5" t="s">
        <v>607</v>
      </c>
      <c r="D447" t="s">
        <v>268</v>
      </c>
      <c r="E447" t="s">
        <v>608</v>
      </c>
      <c r="F447">
        <v>5</v>
      </c>
      <c r="G447" s="1">
        <v>23148</v>
      </c>
      <c r="H447" s="1">
        <v>50200</v>
      </c>
      <c r="I447" s="1">
        <v>12990</v>
      </c>
      <c r="J447" s="1">
        <v>13443</v>
      </c>
      <c r="K447" s="1">
        <v>15044</v>
      </c>
      <c r="L447" s="5">
        <v>0.26</v>
      </c>
      <c r="M447" s="5">
        <v>0.3</v>
      </c>
      <c r="N447" s="7">
        <v>9.58</v>
      </c>
      <c r="O447" s="7">
        <v>8.52</v>
      </c>
      <c r="P447" s="7">
        <v>7.8</v>
      </c>
      <c r="Q447" s="7">
        <v>10.33</v>
      </c>
      <c r="R447" s="7">
        <v>8.58</v>
      </c>
      <c r="S447" s="7">
        <v>0</v>
      </c>
      <c r="T447">
        <v>0.27</v>
      </c>
      <c r="U447">
        <v>643</v>
      </c>
      <c r="V447">
        <v>469</v>
      </c>
      <c r="W447">
        <v>487</v>
      </c>
      <c r="X447">
        <v>495</v>
      </c>
      <c r="Y447">
        <v>10</v>
      </c>
      <c r="Z447">
        <v>0.28000000000000003</v>
      </c>
    </row>
    <row r="448" spans="1:26" hidden="1" x14ac:dyDescent="0.3">
      <c r="A448">
        <v>278</v>
      </c>
      <c r="B448">
        <v>92190</v>
      </c>
      <c r="C448" s="5" t="s">
        <v>647</v>
      </c>
      <c r="D448" t="s">
        <v>217</v>
      </c>
      <c r="E448" t="s">
        <v>648</v>
      </c>
      <c r="F448">
        <v>0</v>
      </c>
      <c r="G448" s="1">
        <v>9250</v>
      </c>
      <c r="H448" s="1">
        <v>24200</v>
      </c>
      <c r="I448" s="1">
        <v>4279</v>
      </c>
      <c r="J448" s="1">
        <v>4363</v>
      </c>
      <c r="K448" s="1">
        <v>4659</v>
      </c>
      <c r="L448" s="5">
        <v>0.18</v>
      </c>
      <c r="M448" s="5">
        <v>0.19</v>
      </c>
      <c r="N448" s="7">
        <v>8.82</v>
      </c>
      <c r="O448" s="7">
        <v>3.37</v>
      </c>
      <c r="P448" s="7">
        <v>3.48</v>
      </c>
      <c r="Q448" s="7">
        <v>12.31</v>
      </c>
      <c r="R448" s="7">
        <v>4.9000000000000004</v>
      </c>
      <c r="S448" s="7">
        <v>0</v>
      </c>
      <c r="T448">
        <v>0.11</v>
      </c>
      <c r="U448">
        <v>251</v>
      </c>
      <c r="V448">
        <v>103</v>
      </c>
      <c r="W448">
        <v>167</v>
      </c>
      <c r="X448">
        <v>294</v>
      </c>
      <c r="Y448">
        <v>10</v>
      </c>
      <c r="Z448">
        <v>0.27</v>
      </c>
    </row>
    <row r="449" spans="1:26" hidden="1" x14ac:dyDescent="0.3">
      <c r="A449">
        <v>290</v>
      </c>
      <c r="B449">
        <v>263720</v>
      </c>
      <c r="C449" s="5" t="s">
        <v>672</v>
      </c>
      <c r="D449" t="s">
        <v>673</v>
      </c>
      <c r="E449" t="s">
        <v>674</v>
      </c>
      <c r="F449">
        <v>5</v>
      </c>
      <c r="G449" s="1">
        <v>5039</v>
      </c>
      <c r="H449" s="1">
        <v>41050</v>
      </c>
      <c r="I449" s="1">
        <v>5006</v>
      </c>
      <c r="J449" s="1">
        <v>6218</v>
      </c>
      <c r="K449" s="1">
        <v>10502</v>
      </c>
      <c r="L449" s="5">
        <v>0.12</v>
      </c>
      <c r="M449" s="5">
        <v>0.26</v>
      </c>
      <c r="N449" s="7">
        <v>24.38</v>
      </c>
      <c r="O449" s="7">
        <v>12.44</v>
      </c>
      <c r="P449" s="7">
        <v>14.36</v>
      </c>
      <c r="Q449" s="7">
        <v>23.42</v>
      </c>
      <c r="R449" s="7">
        <v>14.91</v>
      </c>
      <c r="S449" s="7">
        <v>0</v>
      </c>
      <c r="T449">
        <v>0.16</v>
      </c>
      <c r="U449">
        <v>136</v>
      </c>
      <c r="V449">
        <v>79</v>
      </c>
      <c r="W449">
        <v>64</v>
      </c>
      <c r="X449">
        <v>54</v>
      </c>
      <c r="Y449">
        <v>10</v>
      </c>
      <c r="Z449">
        <v>0.27</v>
      </c>
    </row>
    <row r="450" spans="1:26" hidden="1" x14ac:dyDescent="0.3">
      <c r="A450">
        <v>1296</v>
      </c>
      <c r="B450">
        <v>251270</v>
      </c>
      <c r="C450" s="5" t="s">
        <v>2688</v>
      </c>
      <c r="D450" t="s">
        <v>152</v>
      </c>
      <c r="E450" t="s">
        <v>2689</v>
      </c>
      <c r="F450">
        <v>5</v>
      </c>
      <c r="G450" s="1">
        <v>148446</v>
      </c>
      <c r="H450" s="1">
        <v>173000</v>
      </c>
      <c r="I450" s="1">
        <v>0</v>
      </c>
      <c r="J450" s="1">
        <v>0</v>
      </c>
      <c r="K450" s="1">
        <v>0</v>
      </c>
      <c r="L450" s="5">
        <v>0</v>
      </c>
      <c r="M450" s="5">
        <v>0</v>
      </c>
      <c r="N450" s="7">
        <v>5.68</v>
      </c>
      <c r="O450" s="7">
        <v>3.53</v>
      </c>
      <c r="P450" s="7">
        <v>4.3600000000000003</v>
      </c>
      <c r="Q450" s="7">
        <v>11.17</v>
      </c>
      <c r="R450" s="7">
        <v>5.08</v>
      </c>
      <c r="S450" s="7">
        <v>0</v>
      </c>
      <c r="T450">
        <v>0.21</v>
      </c>
      <c r="U450">
        <v>2662</v>
      </c>
      <c r="V450">
        <v>2027</v>
      </c>
      <c r="W450">
        <v>2417</v>
      </c>
      <c r="X450">
        <v>5098</v>
      </c>
      <c r="Y450">
        <v>15</v>
      </c>
      <c r="Z450">
        <v>0.27</v>
      </c>
    </row>
    <row r="451" spans="1:26" hidden="1" x14ac:dyDescent="0.3">
      <c r="A451">
        <v>979</v>
      </c>
      <c r="B451">
        <v>267250</v>
      </c>
      <c r="C451" s="5" t="s">
        <v>2059</v>
      </c>
      <c r="D451" t="s">
        <v>1104</v>
      </c>
      <c r="E451" t="s">
        <v>2060</v>
      </c>
      <c r="F451">
        <v>5</v>
      </c>
      <c r="G451" s="1">
        <v>36100</v>
      </c>
      <c r="H451" s="1">
        <v>228500</v>
      </c>
      <c r="I451" s="1">
        <v>0</v>
      </c>
      <c r="J451" s="1">
        <v>0</v>
      </c>
      <c r="K451" s="1">
        <v>0</v>
      </c>
      <c r="L451" s="5">
        <v>0</v>
      </c>
      <c r="M451" s="5">
        <v>0</v>
      </c>
      <c r="N451" s="7">
        <v>-1.25</v>
      </c>
      <c r="O451" s="7">
        <v>2.2000000000000002</v>
      </c>
      <c r="P451" s="7">
        <v>3.53</v>
      </c>
      <c r="Q451" s="7">
        <v>0</v>
      </c>
      <c r="R451" s="7">
        <v>2.2799999999999998</v>
      </c>
      <c r="S451" s="7">
        <v>0</v>
      </c>
      <c r="T451">
        <v>0.66</v>
      </c>
      <c r="U451">
        <v>947</v>
      </c>
      <c r="V451">
        <v>6666</v>
      </c>
      <c r="W451">
        <v>8614</v>
      </c>
      <c r="X451">
        <v>8430</v>
      </c>
      <c r="Y451">
        <v>10</v>
      </c>
      <c r="Z451">
        <v>0.26</v>
      </c>
    </row>
    <row r="452" spans="1:26" hidden="1" x14ac:dyDescent="0.3">
      <c r="A452">
        <v>1016</v>
      </c>
      <c r="B452">
        <v>91120</v>
      </c>
      <c r="C452" s="5" t="s">
        <v>2132</v>
      </c>
      <c r="D452" t="s">
        <v>268</v>
      </c>
      <c r="E452" t="s">
        <v>2133</v>
      </c>
      <c r="F452">
        <v>5</v>
      </c>
      <c r="G452" s="1">
        <v>2176</v>
      </c>
      <c r="H452" s="1">
        <v>13550</v>
      </c>
      <c r="I452" s="1">
        <v>0</v>
      </c>
      <c r="J452" s="1">
        <v>0</v>
      </c>
      <c r="K452" s="1">
        <v>0</v>
      </c>
      <c r="L452" s="5">
        <v>0</v>
      </c>
      <c r="M452" s="5">
        <v>0</v>
      </c>
      <c r="N452" s="7">
        <v>4.08</v>
      </c>
      <c r="O452" s="7">
        <v>0.21</v>
      </c>
      <c r="P452" s="7">
        <v>14.27</v>
      </c>
      <c r="Q452" s="7">
        <v>3.98</v>
      </c>
      <c r="R452" s="7">
        <v>5.53</v>
      </c>
      <c r="S452" s="7">
        <v>0</v>
      </c>
      <c r="T452">
        <v>0.59</v>
      </c>
      <c r="U452">
        <v>57</v>
      </c>
      <c r="V452">
        <v>-56</v>
      </c>
      <c r="W452">
        <v>212</v>
      </c>
      <c r="X452">
        <v>136</v>
      </c>
      <c r="Y452">
        <v>10</v>
      </c>
      <c r="Z452">
        <v>0.26</v>
      </c>
    </row>
    <row r="453" spans="1:26" hidden="1" x14ac:dyDescent="0.3">
      <c r="A453">
        <v>1196</v>
      </c>
      <c r="B453">
        <v>65680</v>
      </c>
      <c r="C453" s="5" t="s">
        <v>2490</v>
      </c>
      <c r="D453" t="s">
        <v>268</v>
      </c>
      <c r="E453" t="s">
        <v>2491</v>
      </c>
      <c r="F453">
        <v>5</v>
      </c>
      <c r="G453" s="1">
        <v>3457</v>
      </c>
      <c r="H453" s="1">
        <v>34800</v>
      </c>
      <c r="I453" s="1">
        <v>0</v>
      </c>
      <c r="J453" s="1">
        <v>0</v>
      </c>
      <c r="K453" s="1">
        <v>0</v>
      </c>
      <c r="L453" s="5">
        <v>0</v>
      </c>
      <c r="M453" s="5">
        <v>0</v>
      </c>
      <c r="N453" s="7">
        <v>2.64</v>
      </c>
      <c r="O453" s="7">
        <v>6.37</v>
      </c>
      <c r="P453" s="7">
        <v>0.37</v>
      </c>
      <c r="Q453" s="7">
        <v>6.01</v>
      </c>
      <c r="R453" s="7">
        <v>4.3099999999999996</v>
      </c>
      <c r="S453" s="7">
        <v>0</v>
      </c>
      <c r="T453">
        <v>0.34</v>
      </c>
      <c r="U453">
        <v>89</v>
      </c>
      <c r="V453">
        <v>159</v>
      </c>
      <c r="W453">
        <v>7</v>
      </c>
      <c r="X453">
        <v>94</v>
      </c>
      <c r="Y453">
        <v>10</v>
      </c>
      <c r="Z453">
        <v>0.26</v>
      </c>
    </row>
    <row r="454" spans="1:26" hidden="1" x14ac:dyDescent="0.3">
      <c r="A454">
        <v>1328</v>
      </c>
      <c r="B454">
        <v>128940</v>
      </c>
      <c r="C454" s="5" t="s">
        <v>2747</v>
      </c>
      <c r="D454" t="s">
        <v>230</v>
      </c>
      <c r="E454" t="s">
        <v>2748</v>
      </c>
      <c r="F454">
        <v>3</v>
      </c>
      <c r="G454" s="1">
        <v>36595</v>
      </c>
      <c r="H454" s="1">
        <v>309000</v>
      </c>
      <c r="I454" s="1">
        <v>0</v>
      </c>
      <c r="J454" s="1">
        <v>0</v>
      </c>
      <c r="K454" s="1">
        <v>0</v>
      </c>
      <c r="L454" s="5">
        <v>0</v>
      </c>
      <c r="M454" s="5">
        <v>0</v>
      </c>
      <c r="N454" s="7">
        <v>6.01</v>
      </c>
      <c r="O454" s="7">
        <v>7.3</v>
      </c>
      <c r="P454" s="7">
        <v>3.52</v>
      </c>
      <c r="Q454" s="7">
        <v>8.81</v>
      </c>
      <c r="R454" s="7">
        <v>6.29</v>
      </c>
      <c r="S454" s="7">
        <v>0</v>
      </c>
      <c r="T454">
        <v>0.16</v>
      </c>
      <c r="U454">
        <v>960</v>
      </c>
      <c r="V454">
        <v>1039</v>
      </c>
      <c r="W454">
        <v>836</v>
      </c>
      <c r="X454">
        <v>822</v>
      </c>
      <c r="Y454">
        <v>10</v>
      </c>
      <c r="Z454">
        <v>0.26</v>
      </c>
    </row>
    <row r="455" spans="1:26" hidden="1" x14ac:dyDescent="0.3">
      <c r="A455">
        <v>1917</v>
      </c>
      <c r="B455">
        <v>173940</v>
      </c>
      <c r="C455" s="5" t="s">
        <v>3857</v>
      </c>
      <c r="D455" t="s">
        <v>3669</v>
      </c>
      <c r="E455" t="s">
        <v>3858</v>
      </c>
      <c r="F455">
        <v>5</v>
      </c>
      <c r="G455" s="1">
        <v>796</v>
      </c>
      <c r="H455" s="1">
        <v>5540</v>
      </c>
      <c r="I455" s="1">
        <v>0</v>
      </c>
      <c r="J455" s="1">
        <v>0</v>
      </c>
      <c r="K455" s="1">
        <v>0</v>
      </c>
      <c r="L455" s="5">
        <v>0</v>
      </c>
      <c r="M455" s="5">
        <v>0</v>
      </c>
      <c r="N455" s="7">
        <v>2.5099999999999998</v>
      </c>
      <c r="O455" s="7">
        <v>-10.62</v>
      </c>
      <c r="P455" s="7">
        <v>-1.94</v>
      </c>
      <c r="Q455" s="7">
        <v>-9.56</v>
      </c>
      <c r="R455" s="7">
        <v>-7.55</v>
      </c>
      <c r="S455" s="7">
        <v>0</v>
      </c>
      <c r="T455">
        <v>-0.86</v>
      </c>
      <c r="U455">
        <v>21</v>
      </c>
      <c r="V455">
        <v>-49</v>
      </c>
      <c r="W455">
        <v>-60</v>
      </c>
      <c r="X455">
        <v>15</v>
      </c>
      <c r="Y455">
        <v>10</v>
      </c>
      <c r="Z455">
        <v>0.26</v>
      </c>
    </row>
    <row r="456" spans="1:26" hidden="1" x14ac:dyDescent="0.3">
      <c r="A456">
        <v>286</v>
      </c>
      <c r="B456">
        <v>12510</v>
      </c>
      <c r="C456" s="5" t="s">
        <v>664</v>
      </c>
      <c r="D456" t="s">
        <v>243</v>
      </c>
      <c r="E456" t="s">
        <v>665</v>
      </c>
      <c r="F456">
        <v>5</v>
      </c>
      <c r="G456" s="1">
        <v>31305</v>
      </c>
      <c r="H456" s="1">
        <v>105500</v>
      </c>
      <c r="I456" s="1">
        <v>14668</v>
      </c>
      <c r="J456" s="1">
        <v>16392</v>
      </c>
      <c r="K456" s="1">
        <v>22487</v>
      </c>
      <c r="L456" s="5">
        <v>0.14000000000000001</v>
      </c>
      <c r="M456" s="5">
        <v>0.21</v>
      </c>
      <c r="N456" s="7">
        <v>14.33</v>
      </c>
      <c r="O456" s="7">
        <v>18.78</v>
      </c>
      <c r="P456" s="7">
        <v>23.36</v>
      </c>
      <c r="Q456" s="7">
        <v>23.49</v>
      </c>
      <c r="R456" s="7">
        <v>21.09</v>
      </c>
      <c r="S456" s="7">
        <v>0</v>
      </c>
      <c r="T456">
        <v>0.32</v>
      </c>
      <c r="U456">
        <v>769</v>
      </c>
      <c r="V456">
        <v>668</v>
      </c>
      <c r="W456">
        <v>540</v>
      </c>
      <c r="X456">
        <v>505</v>
      </c>
      <c r="Y456">
        <v>10</v>
      </c>
      <c r="Z456">
        <v>0.25</v>
      </c>
    </row>
    <row r="457" spans="1:26" hidden="1" x14ac:dyDescent="0.3">
      <c r="A457">
        <v>932</v>
      </c>
      <c r="B457">
        <v>78000</v>
      </c>
      <c r="C457" s="5" t="s">
        <v>1967</v>
      </c>
      <c r="D457" t="s">
        <v>90</v>
      </c>
      <c r="E457" t="s">
        <v>1968</v>
      </c>
      <c r="F457">
        <v>5</v>
      </c>
      <c r="G457" s="1">
        <v>1203</v>
      </c>
      <c r="H457" s="1">
        <v>12400</v>
      </c>
      <c r="I457" s="1">
        <v>0</v>
      </c>
      <c r="J457" s="1">
        <v>0</v>
      </c>
      <c r="K457" s="1">
        <v>0</v>
      </c>
      <c r="L457" s="5">
        <v>0</v>
      </c>
      <c r="M457" s="5">
        <v>0</v>
      </c>
      <c r="N457" s="7">
        <v>3.41</v>
      </c>
      <c r="O457" s="7">
        <v>3.86</v>
      </c>
      <c r="P457" s="7">
        <v>5.8</v>
      </c>
      <c r="Q457" s="7">
        <v>4.97</v>
      </c>
      <c r="R457" s="7">
        <v>4.6900000000000004</v>
      </c>
      <c r="S457" s="7">
        <v>0</v>
      </c>
      <c r="T457">
        <v>0.72</v>
      </c>
      <c r="U457">
        <v>30</v>
      </c>
      <c r="V457">
        <v>34</v>
      </c>
      <c r="W457">
        <v>60</v>
      </c>
      <c r="X457">
        <v>52</v>
      </c>
      <c r="Y457">
        <v>10</v>
      </c>
      <c r="Z457">
        <v>0.25</v>
      </c>
    </row>
    <row r="458" spans="1:26" hidden="1" x14ac:dyDescent="0.3">
      <c r="A458">
        <v>1232</v>
      </c>
      <c r="B458">
        <v>84370</v>
      </c>
      <c r="C458" s="5" t="s">
        <v>2561</v>
      </c>
      <c r="D458" t="s">
        <v>108</v>
      </c>
      <c r="E458" t="s">
        <v>2562</v>
      </c>
      <c r="F458">
        <v>5</v>
      </c>
      <c r="G458" s="1">
        <v>6543</v>
      </c>
      <c r="H458" s="1">
        <v>28550</v>
      </c>
      <c r="I458" s="1">
        <v>0</v>
      </c>
      <c r="J458" s="1">
        <v>0</v>
      </c>
      <c r="K458" s="1">
        <v>0</v>
      </c>
      <c r="L458" s="5">
        <v>0</v>
      </c>
      <c r="M458" s="5">
        <v>0</v>
      </c>
      <c r="N458" s="7">
        <v>4.13</v>
      </c>
      <c r="O458" s="7">
        <v>2.4500000000000002</v>
      </c>
      <c r="P458" s="7">
        <v>8.27</v>
      </c>
      <c r="Q458" s="7">
        <v>12.52</v>
      </c>
      <c r="R458" s="7">
        <v>6.07</v>
      </c>
      <c r="S458" s="7">
        <v>0</v>
      </c>
      <c r="T458">
        <v>0.28999999999999998</v>
      </c>
      <c r="U458">
        <v>163</v>
      </c>
      <c r="V458">
        <v>238</v>
      </c>
      <c r="W458">
        <v>408</v>
      </c>
      <c r="X458">
        <v>257</v>
      </c>
      <c r="Y458">
        <v>10</v>
      </c>
      <c r="Z458">
        <v>0.25</v>
      </c>
    </row>
    <row r="459" spans="1:26" hidden="1" x14ac:dyDescent="0.3">
      <c r="A459">
        <v>272</v>
      </c>
      <c r="B459">
        <v>138080</v>
      </c>
      <c r="C459" s="5" t="s">
        <v>635</v>
      </c>
      <c r="D459" t="s">
        <v>176</v>
      </c>
      <c r="E459" t="s">
        <v>636</v>
      </c>
      <c r="F459">
        <v>5</v>
      </c>
      <c r="G459" s="1">
        <v>7246</v>
      </c>
      <c r="H459" s="1">
        <v>68200</v>
      </c>
      <c r="I459" s="1">
        <v>14012</v>
      </c>
      <c r="J459" s="1">
        <v>14690</v>
      </c>
      <c r="K459" s="1">
        <v>17085</v>
      </c>
      <c r="L459" s="5">
        <v>0.21</v>
      </c>
      <c r="M459" s="5">
        <v>0.25</v>
      </c>
      <c r="N459" s="7">
        <v>10.28</v>
      </c>
      <c r="O459" s="7">
        <v>44.43</v>
      </c>
      <c r="P459" s="7">
        <v>3.83</v>
      </c>
      <c r="Q459" s="7">
        <v>-2.92</v>
      </c>
      <c r="R459" s="7">
        <v>23.01</v>
      </c>
      <c r="S459" s="7">
        <v>1</v>
      </c>
      <c r="T459">
        <v>0.56000000000000005</v>
      </c>
      <c r="U459">
        <v>173</v>
      </c>
      <c r="V459">
        <v>583</v>
      </c>
      <c r="W459">
        <v>2</v>
      </c>
      <c r="X459">
        <v>-19</v>
      </c>
      <c r="Y459">
        <v>10</v>
      </c>
      <c r="Z459">
        <v>0.24</v>
      </c>
    </row>
    <row r="460" spans="1:26" hidden="1" x14ac:dyDescent="0.3">
      <c r="A460">
        <v>275</v>
      </c>
      <c r="B460">
        <v>253450</v>
      </c>
      <c r="C460" s="5" t="s">
        <v>641</v>
      </c>
      <c r="D460" t="s">
        <v>442</v>
      </c>
      <c r="E460" t="s">
        <v>642</v>
      </c>
      <c r="F460">
        <v>5</v>
      </c>
      <c r="G460" s="1">
        <v>22870</v>
      </c>
      <c r="H460" s="1">
        <v>81400</v>
      </c>
      <c r="I460" s="1">
        <v>16031</v>
      </c>
      <c r="J460" s="1">
        <v>16624</v>
      </c>
      <c r="K460" s="1">
        <v>18722</v>
      </c>
      <c r="L460" s="5">
        <v>0.2</v>
      </c>
      <c r="M460" s="5">
        <v>0.23</v>
      </c>
      <c r="N460" s="7">
        <v>9.69</v>
      </c>
      <c r="O460" s="7">
        <v>6.37</v>
      </c>
      <c r="P460" s="7">
        <v>9.31</v>
      </c>
      <c r="Q460" s="7">
        <v>9.4499999999999993</v>
      </c>
      <c r="R460" s="7">
        <v>7.86</v>
      </c>
      <c r="S460" s="7">
        <v>0</v>
      </c>
      <c r="T460">
        <v>0.19</v>
      </c>
      <c r="U460">
        <v>548</v>
      </c>
      <c r="V460">
        <v>287</v>
      </c>
      <c r="W460">
        <v>399</v>
      </c>
      <c r="X460">
        <v>330</v>
      </c>
      <c r="Y460">
        <v>10</v>
      </c>
      <c r="Z460">
        <v>0.24</v>
      </c>
    </row>
    <row r="461" spans="1:26" hidden="1" x14ac:dyDescent="0.3">
      <c r="A461">
        <v>291</v>
      </c>
      <c r="B461">
        <v>60250</v>
      </c>
      <c r="C461" s="5" t="s">
        <v>675</v>
      </c>
      <c r="D461" t="s">
        <v>569</v>
      </c>
      <c r="E461" t="s">
        <v>676</v>
      </c>
      <c r="F461">
        <v>2</v>
      </c>
      <c r="G461" s="1">
        <v>16172</v>
      </c>
      <c r="H461" s="1">
        <v>70400</v>
      </c>
      <c r="I461" s="1">
        <v>8440</v>
      </c>
      <c r="J461" s="1">
        <v>10379</v>
      </c>
      <c r="K461" s="1">
        <v>17236</v>
      </c>
      <c r="L461" s="5">
        <v>0.12</v>
      </c>
      <c r="M461" s="5">
        <v>0.24</v>
      </c>
      <c r="N461" s="7">
        <v>23.18</v>
      </c>
      <c r="O461" s="7">
        <v>20.2</v>
      </c>
      <c r="P461" s="7">
        <v>15.47</v>
      </c>
      <c r="Q461" s="7">
        <v>10.78</v>
      </c>
      <c r="R461" s="7">
        <v>17.05</v>
      </c>
      <c r="S461" s="7">
        <v>1</v>
      </c>
      <c r="T461">
        <v>0.2</v>
      </c>
      <c r="U461">
        <v>395</v>
      </c>
      <c r="V461">
        <v>321</v>
      </c>
      <c r="W461">
        <v>218</v>
      </c>
      <c r="X461">
        <v>179</v>
      </c>
      <c r="Y461">
        <v>10</v>
      </c>
      <c r="Z461">
        <v>0.24</v>
      </c>
    </row>
    <row r="462" spans="1:26" hidden="1" x14ac:dyDescent="0.3">
      <c r="A462">
        <v>1399</v>
      </c>
      <c r="B462">
        <v>131370</v>
      </c>
      <c r="C462" s="5" t="s">
        <v>2883</v>
      </c>
      <c r="D462" t="s">
        <v>152</v>
      </c>
      <c r="E462" t="s">
        <v>2884</v>
      </c>
      <c r="F462">
        <v>5</v>
      </c>
      <c r="G462" s="1">
        <v>10201</v>
      </c>
      <c r="H462" s="1">
        <v>19150</v>
      </c>
      <c r="I462" s="1">
        <v>0</v>
      </c>
      <c r="J462" s="1">
        <v>0</v>
      </c>
      <c r="K462" s="1">
        <v>0</v>
      </c>
      <c r="L462" s="5">
        <v>0</v>
      </c>
      <c r="M462" s="5">
        <v>0</v>
      </c>
      <c r="N462" s="7">
        <v>3.31</v>
      </c>
      <c r="O462" s="7">
        <v>14.87</v>
      </c>
      <c r="P462" s="7">
        <v>9.73</v>
      </c>
      <c r="Q462" s="7">
        <v>5.77</v>
      </c>
      <c r="R462" s="7">
        <v>11.64</v>
      </c>
      <c r="S462" s="7">
        <v>1</v>
      </c>
      <c r="T462">
        <v>0.09</v>
      </c>
      <c r="U462">
        <v>241</v>
      </c>
      <c r="V462">
        <v>58</v>
      </c>
      <c r="W462">
        <v>55</v>
      </c>
      <c r="X462">
        <v>34</v>
      </c>
      <c r="Y462">
        <v>10</v>
      </c>
      <c r="Z462">
        <v>0.24</v>
      </c>
    </row>
    <row r="463" spans="1:26" hidden="1" x14ac:dyDescent="0.3">
      <c r="A463">
        <v>1401</v>
      </c>
      <c r="B463">
        <v>6280</v>
      </c>
      <c r="C463" s="5" t="s">
        <v>2887</v>
      </c>
      <c r="D463" t="s">
        <v>230</v>
      </c>
      <c r="E463" t="s">
        <v>2888</v>
      </c>
      <c r="F463">
        <v>5</v>
      </c>
      <c r="G463" s="1">
        <v>30093</v>
      </c>
      <c r="H463" s="1">
        <v>257500</v>
      </c>
      <c r="I463" s="1">
        <v>0</v>
      </c>
      <c r="J463" s="1">
        <v>0</v>
      </c>
      <c r="K463" s="1">
        <v>0</v>
      </c>
      <c r="L463" s="5">
        <v>0</v>
      </c>
      <c r="M463" s="5">
        <v>0</v>
      </c>
      <c r="N463" s="7">
        <v>4.8099999999999996</v>
      </c>
      <c r="O463" s="7">
        <v>-0.35</v>
      </c>
      <c r="P463" s="7">
        <v>3.28</v>
      </c>
      <c r="Q463" s="7">
        <v>5.24</v>
      </c>
      <c r="R463" s="7">
        <v>1.79</v>
      </c>
      <c r="S463" s="7">
        <v>0</v>
      </c>
      <c r="T463">
        <v>0.08</v>
      </c>
      <c r="U463">
        <v>719</v>
      </c>
      <c r="V463">
        <v>403</v>
      </c>
      <c r="W463">
        <v>502</v>
      </c>
      <c r="X463">
        <v>903</v>
      </c>
      <c r="Y463">
        <v>10</v>
      </c>
      <c r="Z463">
        <v>0.24</v>
      </c>
    </row>
    <row r="464" spans="1:26" hidden="1" x14ac:dyDescent="0.3">
      <c r="A464">
        <v>1838</v>
      </c>
      <c r="B464">
        <v>60720</v>
      </c>
      <c r="C464" s="5" t="s">
        <v>3703</v>
      </c>
      <c r="D464" t="s">
        <v>268</v>
      </c>
      <c r="E464" t="s">
        <v>3704</v>
      </c>
      <c r="F464">
        <v>5</v>
      </c>
      <c r="G464" s="1">
        <v>5437</v>
      </c>
      <c r="H464" s="1">
        <v>23000</v>
      </c>
      <c r="I464" s="1">
        <v>0</v>
      </c>
      <c r="J464" s="1">
        <v>0</v>
      </c>
      <c r="K464" s="1">
        <v>0</v>
      </c>
      <c r="L464" s="5">
        <v>0</v>
      </c>
      <c r="M464" s="5">
        <v>0</v>
      </c>
      <c r="N464" s="7">
        <v>6.54</v>
      </c>
      <c r="O464" s="7">
        <v>-6.36</v>
      </c>
      <c r="P464" s="7">
        <v>-20.27</v>
      </c>
      <c r="Q464" s="7">
        <v>-16.29</v>
      </c>
      <c r="R464" s="7">
        <v>-12.65</v>
      </c>
      <c r="S464" s="7">
        <v>0</v>
      </c>
      <c r="T464">
        <v>-0.6</v>
      </c>
      <c r="U464">
        <v>130</v>
      </c>
      <c r="V464">
        <v>70</v>
      </c>
      <c r="W464">
        <v>-68</v>
      </c>
      <c r="X464">
        <v>-315</v>
      </c>
      <c r="Y464">
        <v>10</v>
      </c>
      <c r="Z464">
        <v>0.24</v>
      </c>
    </row>
    <row r="465" spans="1:26" hidden="1" x14ac:dyDescent="0.3">
      <c r="A465">
        <v>284</v>
      </c>
      <c r="B465">
        <v>91990</v>
      </c>
      <c r="C465" s="5" t="s">
        <v>660</v>
      </c>
      <c r="D465" t="s">
        <v>54</v>
      </c>
      <c r="E465" t="s">
        <v>661</v>
      </c>
      <c r="F465">
        <v>4</v>
      </c>
      <c r="G465" s="1">
        <v>152367</v>
      </c>
      <c r="H465" s="1">
        <v>100400</v>
      </c>
      <c r="I465" s="1">
        <v>13819</v>
      </c>
      <c r="J465" s="1">
        <v>15872</v>
      </c>
      <c r="K465" s="1">
        <v>23131</v>
      </c>
      <c r="L465" s="5">
        <v>0.14000000000000001</v>
      </c>
      <c r="M465" s="5">
        <v>0.23</v>
      </c>
      <c r="N465" s="7">
        <v>16.45</v>
      </c>
      <c r="O465" s="7">
        <v>3.94</v>
      </c>
      <c r="P465" s="7">
        <v>0.68</v>
      </c>
      <c r="Q465" s="7">
        <v>13.95</v>
      </c>
      <c r="R465" s="7">
        <v>4.5199999999999996</v>
      </c>
      <c r="S465" s="7">
        <v>0</v>
      </c>
      <c r="T465">
        <v>7.0000000000000007E-2</v>
      </c>
      <c r="U465">
        <v>3540</v>
      </c>
      <c r="V465">
        <v>828</v>
      </c>
      <c r="W465">
        <v>-252</v>
      </c>
      <c r="X465">
        <v>1537</v>
      </c>
      <c r="Y465">
        <v>10</v>
      </c>
      <c r="Z465">
        <v>0.23</v>
      </c>
    </row>
    <row r="466" spans="1:26" hidden="1" x14ac:dyDescent="0.3">
      <c r="A466">
        <v>811</v>
      </c>
      <c r="B466">
        <v>68400</v>
      </c>
      <c r="C466" s="5" t="s">
        <v>1726</v>
      </c>
      <c r="D466" t="s">
        <v>1372</v>
      </c>
      <c r="E466" t="s">
        <v>1727</v>
      </c>
      <c r="F466">
        <v>1</v>
      </c>
      <c r="G466" s="1">
        <v>3044</v>
      </c>
      <c r="H466" s="1">
        <v>8510</v>
      </c>
      <c r="I466" s="1">
        <v>0</v>
      </c>
      <c r="J466" s="1">
        <v>0</v>
      </c>
      <c r="K466" s="1">
        <v>0</v>
      </c>
      <c r="L466" s="5">
        <v>0</v>
      </c>
      <c r="M466" s="5">
        <v>0</v>
      </c>
      <c r="N466" s="7">
        <v>0</v>
      </c>
      <c r="O466" s="7">
        <v>5.51</v>
      </c>
      <c r="P466" s="7">
        <v>1.55</v>
      </c>
      <c r="Q466" s="7">
        <v>4.0999999999999996</v>
      </c>
      <c r="R466" s="7">
        <v>3.96</v>
      </c>
      <c r="S466" s="7">
        <v>0</v>
      </c>
      <c r="T466">
        <v>0.94</v>
      </c>
      <c r="U466">
        <v>70</v>
      </c>
      <c r="V466">
        <v>415</v>
      </c>
      <c r="W466">
        <v>218</v>
      </c>
      <c r="X466">
        <v>380</v>
      </c>
      <c r="Y466">
        <v>10</v>
      </c>
      <c r="Z466">
        <v>0.23</v>
      </c>
    </row>
    <row r="467" spans="1:26" hidden="1" x14ac:dyDescent="0.3">
      <c r="A467">
        <v>1244</v>
      </c>
      <c r="B467">
        <v>52710</v>
      </c>
      <c r="C467" s="5" t="s">
        <v>2585</v>
      </c>
      <c r="D467" t="s">
        <v>268</v>
      </c>
      <c r="E467" t="s">
        <v>2586</v>
      </c>
      <c r="F467">
        <v>5</v>
      </c>
      <c r="G467" s="1">
        <v>3381</v>
      </c>
      <c r="H467" s="1">
        <v>34700</v>
      </c>
      <c r="I467" s="1">
        <v>0</v>
      </c>
      <c r="J467" s="1">
        <v>0</v>
      </c>
      <c r="K467" s="1">
        <v>0</v>
      </c>
      <c r="L467" s="5">
        <v>0</v>
      </c>
      <c r="M467" s="5">
        <v>0</v>
      </c>
      <c r="N467" s="7">
        <v>2.38</v>
      </c>
      <c r="O467" s="7">
        <v>0.18</v>
      </c>
      <c r="P467" s="7">
        <v>3.66</v>
      </c>
      <c r="Q467" s="7">
        <v>14.2</v>
      </c>
      <c r="R467" s="7">
        <v>3.68</v>
      </c>
      <c r="S467" s="7">
        <v>0</v>
      </c>
      <c r="T467">
        <v>0.27</v>
      </c>
      <c r="U467">
        <v>77</v>
      </c>
      <c r="V467">
        <v>70</v>
      </c>
      <c r="W467">
        <v>113</v>
      </c>
      <c r="X467">
        <v>409</v>
      </c>
      <c r="Y467">
        <v>10</v>
      </c>
      <c r="Z467">
        <v>0.23</v>
      </c>
    </row>
    <row r="468" spans="1:26" hidden="1" x14ac:dyDescent="0.3">
      <c r="A468">
        <v>1309</v>
      </c>
      <c r="B468">
        <v>306620</v>
      </c>
      <c r="C468" s="5" t="s">
        <v>2712</v>
      </c>
      <c r="D468" t="s">
        <v>108</v>
      </c>
      <c r="E468" t="s">
        <v>426</v>
      </c>
      <c r="F468">
        <v>0</v>
      </c>
      <c r="G468" s="1">
        <v>859</v>
      </c>
      <c r="H468" s="1">
        <v>2315</v>
      </c>
      <c r="I468" s="1">
        <v>0</v>
      </c>
      <c r="J468" s="1">
        <v>0</v>
      </c>
      <c r="K468" s="1">
        <v>0</v>
      </c>
      <c r="L468" s="5">
        <v>0</v>
      </c>
      <c r="M468" s="5">
        <v>0</v>
      </c>
      <c r="N468" s="7">
        <v>-7.12</v>
      </c>
      <c r="O468" s="7">
        <v>5.75</v>
      </c>
      <c r="P468" s="7">
        <v>12.56</v>
      </c>
      <c r="Q468" s="7">
        <v>1.66</v>
      </c>
      <c r="R468" s="7">
        <v>7.34</v>
      </c>
      <c r="S468" s="7">
        <v>0</v>
      </c>
      <c r="T468">
        <v>0.19</v>
      </c>
      <c r="U468">
        <v>20</v>
      </c>
      <c r="V468">
        <v>15</v>
      </c>
      <c r="W468">
        <v>23</v>
      </c>
      <c r="X468">
        <v>17</v>
      </c>
      <c r="Y468">
        <v>10</v>
      </c>
      <c r="Z468">
        <v>0.23</v>
      </c>
    </row>
    <row r="469" spans="1:26" hidden="1" x14ac:dyDescent="0.3">
      <c r="A469">
        <v>1365</v>
      </c>
      <c r="B469">
        <v>2360</v>
      </c>
      <c r="C469" s="5" t="s">
        <v>2817</v>
      </c>
      <c r="D469" t="s">
        <v>73</v>
      </c>
      <c r="E469" t="s">
        <v>2818</v>
      </c>
      <c r="F469">
        <v>5</v>
      </c>
      <c r="G469" s="1">
        <v>869</v>
      </c>
      <c r="H469" s="1">
        <v>782</v>
      </c>
      <c r="I469" s="1">
        <v>0</v>
      </c>
      <c r="J469" s="1">
        <v>0</v>
      </c>
      <c r="K469" s="1">
        <v>0</v>
      </c>
      <c r="L469" s="5">
        <v>0</v>
      </c>
      <c r="M469" s="5">
        <v>0</v>
      </c>
      <c r="N469" s="7">
        <v>2.2799999999999998</v>
      </c>
      <c r="O469" s="7">
        <v>-2.84</v>
      </c>
      <c r="P469" s="7">
        <v>2.21</v>
      </c>
      <c r="Q469" s="7">
        <v>9.2100000000000009</v>
      </c>
      <c r="R469" s="7">
        <v>0.85</v>
      </c>
      <c r="S469" s="7">
        <v>0</v>
      </c>
      <c r="T469">
        <v>0.12</v>
      </c>
      <c r="U469">
        <v>20</v>
      </c>
      <c r="V469">
        <v>-31</v>
      </c>
      <c r="W469">
        <v>21</v>
      </c>
      <c r="X469">
        <v>142</v>
      </c>
      <c r="Y469">
        <v>10</v>
      </c>
      <c r="Z469">
        <v>0.23</v>
      </c>
    </row>
    <row r="470" spans="1:26" hidden="1" x14ac:dyDescent="0.3">
      <c r="A470">
        <v>1277</v>
      </c>
      <c r="B470">
        <v>89980</v>
      </c>
      <c r="C470" s="5" t="s">
        <v>2652</v>
      </c>
      <c r="D470" t="s">
        <v>198</v>
      </c>
      <c r="E470" t="s">
        <v>2653</v>
      </c>
      <c r="F470">
        <v>5</v>
      </c>
      <c r="G470" s="1">
        <v>7847</v>
      </c>
      <c r="H470" s="1">
        <v>49900</v>
      </c>
      <c r="I470" s="1">
        <v>0</v>
      </c>
      <c r="J470" s="1">
        <v>0</v>
      </c>
      <c r="K470" s="1">
        <v>0</v>
      </c>
      <c r="L470" s="5">
        <v>0</v>
      </c>
      <c r="M470" s="5">
        <v>0</v>
      </c>
      <c r="N470" s="7">
        <v>5.79</v>
      </c>
      <c r="O470" s="7">
        <v>9.4700000000000006</v>
      </c>
      <c r="P470" s="7">
        <v>10.55</v>
      </c>
      <c r="Q470" s="7">
        <v>7.18</v>
      </c>
      <c r="R470" s="7">
        <v>9.4499999999999993</v>
      </c>
      <c r="S470" s="7">
        <v>0</v>
      </c>
      <c r="T470">
        <v>0.23</v>
      </c>
      <c r="U470">
        <v>113</v>
      </c>
      <c r="V470">
        <v>149</v>
      </c>
      <c r="W470">
        <v>141</v>
      </c>
      <c r="X470">
        <v>108</v>
      </c>
      <c r="Y470">
        <v>15</v>
      </c>
      <c r="Z470">
        <v>0.22</v>
      </c>
    </row>
    <row r="471" spans="1:26" hidden="1" x14ac:dyDescent="0.3">
      <c r="A471">
        <v>1959</v>
      </c>
      <c r="B471">
        <v>160550</v>
      </c>
      <c r="C471" s="5" t="s">
        <v>3935</v>
      </c>
      <c r="D471" t="s">
        <v>442</v>
      </c>
      <c r="E471" t="s">
        <v>3936</v>
      </c>
      <c r="F471">
        <v>3</v>
      </c>
      <c r="G471" s="1">
        <v>1101</v>
      </c>
      <c r="H471" s="1">
        <v>3945</v>
      </c>
      <c r="I471" s="1">
        <v>0</v>
      </c>
      <c r="J471" s="1">
        <v>0</v>
      </c>
      <c r="K471" s="1">
        <v>0</v>
      </c>
      <c r="L471" s="5">
        <v>0</v>
      </c>
      <c r="M471" s="5">
        <v>0</v>
      </c>
      <c r="N471" s="7">
        <v>2.33</v>
      </c>
      <c r="O471" s="7">
        <v>-7.52</v>
      </c>
      <c r="P471" s="7">
        <v>-11.29</v>
      </c>
      <c r="Q471" s="7">
        <v>-5.98</v>
      </c>
      <c r="R471" s="7">
        <v>-8.52</v>
      </c>
      <c r="S471" s="7">
        <v>0</v>
      </c>
      <c r="T471">
        <v>-1.0900000000000001</v>
      </c>
      <c r="U471">
        <v>24</v>
      </c>
      <c r="V471">
        <v>-81</v>
      </c>
      <c r="W471">
        <v>-106</v>
      </c>
      <c r="X471">
        <v>-52</v>
      </c>
      <c r="Y471">
        <v>10</v>
      </c>
      <c r="Z471">
        <v>0.22</v>
      </c>
    </row>
    <row r="472" spans="1:26" hidden="1" x14ac:dyDescent="0.3">
      <c r="A472">
        <v>1197</v>
      </c>
      <c r="B472">
        <v>90430</v>
      </c>
      <c r="C472" s="5" t="s">
        <v>2492</v>
      </c>
      <c r="D472" t="s">
        <v>83</v>
      </c>
      <c r="E472" t="s">
        <v>2493</v>
      </c>
      <c r="F472">
        <v>5</v>
      </c>
      <c r="G472" s="1">
        <v>100256</v>
      </c>
      <c r="H472" s="1">
        <v>171500</v>
      </c>
      <c r="I472" s="1">
        <v>0</v>
      </c>
      <c r="J472" s="1">
        <v>0</v>
      </c>
      <c r="K472" s="1">
        <v>0</v>
      </c>
      <c r="L472" s="5">
        <v>0</v>
      </c>
      <c r="M472" s="5">
        <v>0</v>
      </c>
      <c r="N472" s="7">
        <v>3.49</v>
      </c>
      <c r="O472" s="7">
        <v>5.36</v>
      </c>
      <c r="P472" s="7">
        <v>7.75</v>
      </c>
      <c r="Q472" s="7">
        <v>9.81</v>
      </c>
      <c r="R472" s="7">
        <v>6.9</v>
      </c>
      <c r="S472" s="7">
        <v>0</v>
      </c>
      <c r="T472">
        <v>0.34</v>
      </c>
      <c r="U472">
        <v>2078</v>
      </c>
      <c r="V472">
        <v>4278</v>
      </c>
      <c r="W472">
        <v>4820</v>
      </c>
      <c r="X472">
        <v>5964</v>
      </c>
      <c r="Y472">
        <v>10</v>
      </c>
      <c r="Z472">
        <v>0.21</v>
      </c>
    </row>
    <row r="473" spans="1:26" hidden="1" x14ac:dyDescent="0.3">
      <c r="A473">
        <v>1708</v>
      </c>
      <c r="B473">
        <v>222040</v>
      </c>
      <c r="C473" s="5" t="s">
        <v>3450</v>
      </c>
      <c r="D473" t="s">
        <v>169</v>
      </c>
      <c r="E473" t="s">
        <v>3451</v>
      </c>
      <c r="F473">
        <v>1</v>
      </c>
      <c r="G473" s="1">
        <v>2310</v>
      </c>
      <c r="H473" s="1">
        <v>11200</v>
      </c>
      <c r="I473" s="1">
        <v>0</v>
      </c>
      <c r="J473" s="1">
        <v>0</v>
      </c>
      <c r="K473" s="1">
        <v>0</v>
      </c>
      <c r="L473" s="5">
        <v>0</v>
      </c>
      <c r="M473" s="5">
        <v>0</v>
      </c>
      <c r="N473" s="7">
        <v>-5.17</v>
      </c>
      <c r="O473" s="7">
        <v>-22.01</v>
      </c>
      <c r="P473" s="7">
        <v>8.67</v>
      </c>
      <c r="Q473" s="7">
        <v>7.53</v>
      </c>
      <c r="R473" s="7">
        <v>-6.86</v>
      </c>
      <c r="S473" s="7">
        <v>0</v>
      </c>
      <c r="T473">
        <v>-0.26</v>
      </c>
      <c r="U473">
        <v>49</v>
      </c>
      <c r="V473">
        <v>-99</v>
      </c>
      <c r="W473">
        <v>180</v>
      </c>
      <c r="X473">
        <v>115</v>
      </c>
      <c r="Y473">
        <v>10</v>
      </c>
      <c r="Z473">
        <v>0.21</v>
      </c>
    </row>
    <row r="474" spans="1:26" hidden="1" x14ac:dyDescent="0.3">
      <c r="A474">
        <v>285</v>
      </c>
      <c r="B474">
        <v>35420</v>
      </c>
      <c r="C474" s="5" t="s">
        <v>662</v>
      </c>
      <c r="D474" t="s">
        <v>90</v>
      </c>
      <c r="E474" t="s">
        <v>663</v>
      </c>
      <c r="F474">
        <v>5</v>
      </c>
      <c r="G474" s="1">
        <v>546176</v>
      </c>
      <c r="H474" s="1">
        <v>332500</v>
      </c>
      <c r="I474" s="1">
        <v>47633</v>
      </c>
      <c r="J474" s="1">
        <v>53436</v>
      </c>
      <c r="K474" s="1">
        <v>73949</v>
      </c>
      <c r="L474" s="5">
        <v>0.14000000000000001</v>
      </c>
      <c r="M474" s="5">
        <v>0.22</v>
      </c>
      <c r="N474" s="7">
        <v>14.61</v>
      </c>
      <c r="O474" s="7">
        <v>10.56</v>
      </c>
      <c r="P474" s="7">
        <v>12.97</v>
      </c>
      <c r="Q474" s="7">
        <v>18.5</v>
      </c>
      <c r="R474" s="7">
        <v>12.69</v>
      </c>
      <c r="S474" s="7">
        <v>0</v>
      </c>
      <c r="T474">
        <v>0.21</v>
      </c>
      <c r="U474">
        <v>10270</v>
      </c>
      <c r="V474">
        <v>7101</v>
      </c>
      <c r="W474">
        <v>9425</v>
      </c>
      <c r="X474">
        <v>11792</v>
      </c>
      <c r="Y474">
        <v>10</v>
      </c>
      <c r="Z474">
        <v>0.19</v>
      </c>
    </row>
    <row r="475" spans="1:26" hidden="1" x14ac:dyDescent="0.3">
      <c r="A475">
        <v>254</v>
      </c>
      <c r="B475">
        <v>285130</v>
      </c>
      <c r="C475" s="5" t="s">
        <v>597</v>
      </c>
      <c r="D475" t="s">
        <v>598</v>
      </c>
      <c r="E475" t="s">
        <v>599</v>
      </c>
      <c r="F475">
        <v>1</v>
      </c>
      <c r="G475" s="1">
        <v>48786</v>
      </c>
      <c r="H475" s="1">
        <v>415500</v>
      </c>
      <c r="I475" s="1">
        <v>106926</v>
      </c>
      <c r="J475" s="1">
        <v>141541</v>
      </c>
      <c r="K475" s="1">
        <v>263902</v>
      </c>
      <c r="L475" s="5">
        <v>0.26</v>
      </c>
      <c r="M475" s="5">
        <v>0.64</v>
      </c>
      <c r="N475" s="7">
        <v>34.130000000000003</v>
      </c>
      <c r="O475" s="7">
        <v>1.51</v>
      </c>
      <c r="P475" s="7">
        <v>0.87</v>
      </c>
      <c r="Q475" s="7">
        <v>0</v>
      </c>
      <c r="R475" s="7">
        <v>1.05</v>
      </c>
      <c r="S475" s="7">
        <v>1</v>
      </c>
      <c r="T475">
        <v>0.02</v>
      </c>
      <c r="U475">
        <v>870</v>
      </c>
      <c r="V475">
        <v>803</v>
      </c>
      <c r="W475">
        <v>457</v>
      </c>
      <c r="X475">
        <v>-92</v>
      </c>
      <c r="Y475">
        <v>10</v>
      </c>
      <c r="Z475">
        <v>0.18</v>
      </c>
    </row>
    <row r="476" spans="1:26" hidden="1" x14ac:dyDescent="0.3">
      <c r="A476">
        <v>289</v>
      </c>
      <c r="B476">
        <v>247540</v>
      </c>
      <c r="C476" s="5" t="s">
        <v>670</v>
      </c>
      <c r="D476" t="s">
        <v>45</v>
      </c>
      <c r="E476" t="s">
        <v>671</v>
      </c>
      <c r="F476">
        <v>2</v>
      </c>
      <c r="G476" s="1">
        <v>31991</v>
      </c>
      <c r="H476" s="1">
        <v>152600</v>
      </c>
      <c r="I476" s="1">
        <v>19686</v>
      </c>
      <c r="J476" s="1">
        <v>21161</v>
      </c>
      <c r="K476" s="1">
        <v>26378</v>
      </c>
      <c r="L476" s="5">
        <v>0.13</v>
      </c>
      <c r="M476" s="5">
        <v>0.17</v>
      </c>
      <c r="N476" s="7">
        <v>11.74</v>
      </c>
      <c r="O476" s="7">
        <v>12.99</v>
      </c>
      <c r="P476" s="7">
        <v>26.73</v>
      </c>
      <c r="Q476" s="7">
        <v>14.13</v>
      </c>
      <c r="R476" s="7">
        <v>17.760000000000002</v>
      </c>
      <c r="S476" s="7">
        <v>0</v>
      </c>
      <c r="T476">
        <v>0.27</v>
      </c>
      <c r="U476">
        <v>566</v>
      </c>
      <c r="V476">
        <v>371</v>
      </c>
      <c r="W476">
        <v>503</v>
      </c>
      <c r="X476">
        <v>223</v>
      </c>
      <c r="Y476">
        <v>10</v>
      </c>
      <c r="Z476">
        <v>0.18</v>
      </c>
    </row>
    <row r="477" spans="1:26" hidden="1" x14ac:dyDescent="0.3">
      <c r="A477">
        <v>1993</v>
      </c>
      <c r="B477">
        <v>51370</v>
      </c>
      <c r="C477" s="5" t="s">
        <v>4003</v>
      </c>
      <c r="D477" t="s">
        <v>268</v>
      </c>
      <c r="E477" t="s">
        <v>4004</v>
      </c>
      <c r="F477">
        <v>5</v>
      </c>
      <c r="G477" s="1">
        <v>2986</v>
      </c>
      <c r="H477" s="1">
        <v>12800</v>
      </c>
      <c r="I477" s="1">
        <v>0</v>
      </c>
      <c r="J477" s="1">
        <v>0</v>
      </c>
      <c r="K477" s="1">
        <v>0</v>
      </c>
      <c r="L477" s="5">
        <v>0</v>
      </c>
      <c r="M477" s="5">
        <v>0</v>
      </c>
      <c r="N477" s="7">
        <v>3.33</v>
      </c>
      <c r="O477" s="7">
        <v>-12.23</v>
      </c>
      <c r="P477" s="7">
        <v>-29.08</v>
      </c>
      <c r="Q477" s="7">
        <v>13.39</v>
      </c>
      <c r="R477" s="7">
        <v>-13.58</v>
      </c>
      <c r="S477" s="7">
        <v>0</v>
      </c>
      <c r="T477">
        <v>-1.26</v>
      </c>
      <c r="U477">
        <v>55</v>
      </c>
      <c r="V477">
        <v>-168</v>
      </c>
      <c r="W477">
        <v>-662</v>
      </c>
      <c r="X477">
        <v>615</v>
      </c>
      <c r="Y477">
        <v>10</v>
      </c>
      <c r="Z477">
        <v>0.18</v>
      </c>
    </row>
    <row r="478" spans="1:26" hidden="1" x14ac:dyDescent="0.3">
      <c r="A478">
        <v>295</v>
      </c>
      <c r="B478">
        <v>68270</v>
      </c>
      <c r="C478" s="5" t="s">
        <v>683</v>
      </c>
      <c r="D478" t="s">
        <v>632</v>
      </c>
      <c r="E478" t="s">
        <v>684</v>
      </c>
      <c r="F478">
        <v>5</v>
      </c>
      <c r="G478" s="1">
        <v>405656</v>
      </c>
      <c r="H478" s="1">
        <v>300500</v>
      </c>
      <c r="I478" s="1">
        <v>27009</v>
      </c>
      <c r="J478" s="1">
        <v>31625</v>
      </c>
      <c r="K478" s="1">
        <v>47941</v>
      </c>
      <c r="L478" s="5">
        <v>0.09</v>
      </c>
      <c r="M478" s="5">
        <v>0.16</v>
      </c>
      <c r="N478" s="7">
        <v>18.11</v>
      </c>
      <c r="O478" s="7">
        <v>11.19</v>
      </c>
      <c r="P478" s="7">
        <v>10.84</v>
      </c>
      <c r="Q478" s="7">
        <v>17.53</v>
      </c>
      <c r="R478" s="7">
        <v>12.13</v>
      </c>
      <c r="S478" s="7">
        <v>0</v>
      </c>
      <c r="T478">
        <v>0.11</v>
      </c>
      <c r="U478">
        <v>6898</v>
      </c>
      <c r="V478">
        <v>3781</v>
      </c>
      <c r="W478">
        <v>3387</v>
      </c>
      <c r="X478">
        <v>5078</v>
      </c>
      <c r="Y478">
        <v>10</v>
      </c>
      <c r="Z478">
        <v>0.17</v>
      </c>
    </row>
    <row r="479" spans="1:26" hidden="1" x14ac:dyDescent="0.3">
      <c r="A479">
        <v>1617</v>
      </c>
      <c r="B479">
        <v>42000</v>
      </c>
      <c r="C479" s="5" t="s">
        <v>3270</v>
      </c>
      <c r="D479" t="s">
        <v>90</v>
      </c>
      <c r="E479" t="s">
        <v>3271</v>
      </c>
      <c r="F479">
        <v>3</v>
      </c>
      <c r="G479" s="1">
        <v>6903</v>
      </c>
      <c r="H479" s="1">
        <v>73200</v>
      </c>
      <c r="I479" s="1">
        <v>0</v>
      </c>
      <c r="J479" s="1">
        <v>0</v>
      </c>
      <c r="K479" s="1">
        <v>0</v>
      </c>
      <c r="L479" s="5">
        <v>0</v>
      </c>
      <c r="M479" s="5">
        <v>0</v>
      </c>
      <c r="N479" s="7">
        <v>6.94</v>
      </c>
      <c r="O479" s="7">
        <v>5.91</v>
      </c>
      <c r="P479" s="7">
        <v>-45.87</v>
      </c>
      <c r="Q479" s="7">
        <v>44.88</v>
      </c>
      <c r="R479" s="7">
        <v>-4.8499999999999996</v>
      </c>
      <c r="S479" s="7">
        <v>0</v>
      </c>
      <c r="T479">
        <v>-0.1</v>
      </c>
      <c r="U479">
        <v>114</v>
      </c>
      <c r="V479">
        <v>98</v>
      </c>
      <c r="W479">
        <v>156</v>
      </c>
      <c r="X479">
        <v>74</v>
      </c>
      <c r="Y479">
        <v>10</v>
      </c>
      <c r="Z479">
        <v>0.17</v>
      </c>
    </row>
    <row r="480" spans="1:26" hidden="1" x14ac:dyDescent="0.3">
      <c r="A480">
        <v>196</v>
      </c>
      <c r="B480">
        <v>100</v>
      </c>
      <c r="C480" s="5" t="s">
        <v>475</v>
      </c>
      <c r="D480" t="s">
        <v>230</v>
      </c>
      <c r="E480" t="s">
        <v>476</v>
      </c>
      <c r="F480">
        <v>5</v>
      </c>
      <c r="G480" s="1">
        <v>44593</v>
      </c>
      <c r="H480" s="1">
        <v>66700</v>
      </c>
      <c r="I480" s="1">
        <v>29752</v>
      </c>
      <c r="J480" s="1">
        <v>31894</v>
      </c>
      <c r="K480" s="1">
        <v>39463</v>
      </c>
      <c r="L480" s="5">
        <v>0.45</v>
      </c>
      <c r="M480" s="5">
        <v>0.59</v>
      </c>
      <c r="N480" s="7">
        <v>11.57</v>
      </c>
      <c r="O480" s="7">
        <v>2.4300000000000002</v>
      </c>
      <c r="P480" s="7">
        <v>3.55</v>
      </c>
      <c r="Q480" s="7">
        <v>7.04</v>
      </c>
      <c r="R480" s="7">
        <v>3.57</v>
      </c>
      <c r="S480" s="7">
        <v>0</v>
      </c>
      <c r="T480">
        <v>0.18</v>
      </c>
      <c r="U480">
        <v>725</v>
      </c>
      <c r="V480">
        <v>125</v>
      </c>
      <c r="W480">
        <v>501</v>
      </c>
      <c r="X480">
        <v>887</v>
      </c>
      <c r="Y480">
        <v>10</v>
      </c>
      <c r="Z480">
        <v>0.16</v>
      </c>
    </row>
    <row r="481" spans="1:26" hidden="1" x14ac:dyDescent="0.3">
      <c r="A481">
        <v>1721</v>
      </c>
      <c r="B481">
        <v>39560</v>
      </c>
      <c r="C481" s="5" t="s">
        <v>3476</v>
      </c>
      <c r="D481" t="s">
        <v>176</v>
      </c>
      <c r="E481" t="s">
        <v>3477</v>
      </c>
      <c r="F481">
        <v>4</v>
      </c>
      <c r="G481" s="1">
        <v>4963</v>
      </c>
      <c r="H481" s="1">
        <v>14200</v>
      </c>
      <c r="I481" s="1">
        <v>0</v>
      </c>
      <c r="J481" s="1">
        <v>0</v>
      </c>
      <c r="K481" s="1">
        <v>0</v>
      </c>
      <c r="L481" s="5">
        <v>0</v>
      </c>
      <c r="M481" s="5">
        <v>0</v>
      </c>
      <c r="N481" s="7">
        <v>3.33</v>
      </c>
      <c r="O481" s="7">
        <v>1.1000000000000001</v>
      </c>
      <c r="P481" s="7">
        <v>-20.04</v>
      </c>
      <c r="Q481" s="7">
        <v>-1.3</v>
      </c>
      <c r="R481" s="7">
        <v>-6.35</v>
      </c>
      <c r="S481" s="7">
        <v>0</v>
      </c>
      <c r="T481">
        <v>-0.28999999999999998</v>
      </c>
      <c r="U481">
        <v>72</v>
      </c>
      <c r="V481">
        <v>-2</v>
      </c>
      <c r="W481">
        <v>122</v>
      </c>
      <c r="X481">
        <v>-1</v>
      </c>
      <c r="Y481">
        <v>10</v>
      </c>
      <c r="Z481">
        <v>0.15</v>
      </c>
    </row>
    <row r="482" spans="1:26" hidden="1" x14ac:dyDescent="0.3">
      <c r="A482">
        <v>1211</v>
      </c>
      <c r="B482">
        <v>218410</v>
      </c>
      <c r="C482" s="5" t="s">
        <v>2519</v>
      </c>
      <c r="D482" t="s">
        <v>176</v>
      </c>
      <c r="E482" t="s">
        <v>2520</v>
      </c>
      <c r="F482">
        <v>5</v>
      </c>
      <c r="G482" s="1">
        <v>9539</v>
      </c>
      <c r="H482" s="1">
        <v>40000</v>
      </c>
      <c r="I482" s="1">
        <v>0</v>
      </c>
      <c r="J482" s="1">
        <v>0</v>
      </c>
      <c r="K482" s="1">
        <v>0</v>
      </c>
      <c r="L482" s="5">
        <v>0</v>
      </c>
      <c r="M482" s="5">
        <v>0</v>
      </c>
      <c r="N482" s="7">
        <v>6.85</v>
      </c>
      <c r="O482" s="7">
        <v>11.22</v>
      </c>
      <c r="P482" s="7">
        <v>17.22</v>
      </c>
      <c r="Q482" s="7">
        <v>5.41</v>
      </c>
      <c r="R482" s="7">
        <v>12.25</v>
      </c>
      <c r="S482" s="7">
        <v>0</v>
      </c>
      <c r="T482">
        <v>0.32</v>
      </c>
      <c r="U482">
        <v>138</v>
      </c>
      <c r="V482">
        <v>179</v>
      </c>
      <c r="W482">
        <v>267</v>
      </c>
      <c r="X482">
        <v>81</v>
      </c>
      <c r="Y482">
        <v>10</v>
      </c>
      <c r="Z482">
        <v>0.14000000000000001</v>
      </c>
    </row>
    <row r="483" spans="1:26" hidden="1" x14ac:dyDescent="0.3">
      <c r="A483">
        <v>1474</v>
      </c>
      <c r="B483">
        <v>50890</v>
      </c>
      <c r="C483" s="5" t="s">
        <v>3021</v>
      </c>
      <c r="D483" t="s">
        <v>176</v>
      </c>
      <c r="E483" t="s">
        <v>3022</v>
      </c>
      <c r="F483">
        <v>0</v>
      </c>
      <c r="G483" s="1">
        <v>6706</v>
      </c>
      <c r="H483" s="1">
        <v>12850</v>
      </c>
      <c r="I483" s="1">
        <v>0</v>
      </c>
      <c r="J483" s="1">
        <v>0</v>
      </c>
      <c r="K483" s="1">
        <v>0</v>
      </c>
      <c r="L483" s="5">
        <v>0</v>
      </c>
      <c r="M483" s="5">
        <v>0</v>
      </c>
      <c r="N483" s="7">
        <v>7.88</v>
      </c>
      <c r="O483" s="7">
        <v>4.97</v>
      </c>
      <c r="P483" s="7">
        <v>9.48</v>
      </c>
      <c r="Q483" s="7">
        <v>-27.56</v>
      </c>
      <c r="R483" s="7">
        <v>1.05</v>
      </c>
      <c r="S483" s="7">
        <v>0</v>
      </c>
      <c r="T483">
        <v>0.02</v>
      </c>
      <c r="U483">
        <v>95</v>
      </c>
      <c r="V483">
        <v>-35</v>
      </c>
      <c r="W483">
        <v>11</v>
      </c>
      <c r="X483">
        <v>209</v>
      </c>
      <c r="Y483">
        <v>10</v>
      </c>
      <c r="Z483">
        <v>0.14000000000000001</v>
      </c>
    </row>
    <row r="484" spans="1:26" hidden="1" x14ac:dyDescent="0.3">
      <c r="A484">
        <v>1577</v>
      </c>
      <c r="B484">
        <v>78600</v>
      </c>
      <c r="C484" s="5" t="s">
        <v>3195</v>
      </c>
      <c r="D484" t="s">
        <v>268</v>
      </c>
      <c r="E484" t="s">
        <v>3196</v>
      </c>
      <c r="F484">
        <v>1</v>
      </c>
      <c r="G484" s="1">
        <v>7583</v>
      </c>
      <c r="H484" s="1">
        <v>50500</v>
      </c>
      <c r="I484" s="1">
        <v>0</v>
      </c>
      <c r="J484" s="1">
        <v>0</v>
      </c>
      <c r="K484" s="1">
        <v>0</v>
      </c>
      <c r="L484" s="5">
        <v>0</v>
      </c>
      <c r="M484" s="5">
        <v>0</v>
      </c>
      <c r="N484" s="7">
        <v>5.52</v>
      </c>
      <c r="O484" s="7">
        <v>-1.1100000000000001</v>
      </c>
      <c r="P484" s="7">
        <v>0.57999999999999996</v>
      </c>
      <c r="Q484" s="7">
        <v>-14.52</v>
      </c>
      <c r="R484" s="7">
        <v>-2.78</v>
      </c>
      <c r="S484" s="7">
        <v>0</v>
      </c>
      <c r="T484">
        <v>-0.04</v>
      </c>
      <c r="U484">
        <v>105</v>
      </c>
      <c r="V484">
        <v>27</v>
      </c>
      <c r="W484">
        <v>37</v>
      </c>
      <c r="X484">
        <v>30</v>
      </c>
      <c r="Y484">
        <v>10</v>
      </c>
      <c r="Z484">
        <v>0.14000000000000001</v>
      </c>
    </row>
    <row r="485" spans="1:26" hidden="1" x14ac:dyDescent="0.3">
      <c r="A485">
        <v>292</v>
      </c>
      <c r="B485">
        <v>182360</v>
      </c>
      <c r="C485" s="5" t="s">
        <v>677</v>
      </c>
      <c r="D485" t="s">
        <v>652</v>
      </c>
      <c r="E485" t="s">
        <v>678</v>
      </c>
      <c r="F485">
        <v>5</v>
      </c>
      <c r="G485" s="1">
        <v>1538</v>
      </c>
      <c r="H485" s="1">
        <v>4575</v>
      </c>
      <c r="I485" s="1">
        <v>565</v>
      </c>
      <c r="J485" s="1">
        <v>596</v>
      </c>
      <c r="K485" s="1">
        <v>705</v>
      </c>
      <c r="L485" s="5">
        <v>0.12</v>
      </c>
      <c r="M485" s="5">
        <v>0.15</v>
      </c>
      <c r="N485" s="7">
        <v>10.63</v>
      </c>
      <c r="O485" s="7">
        <v>5.75</v>
      </c>
      <c r="P485" s="7">
        <v>6.78</v>
      </c>
      <c r="Q485" s="7">
        <v>-5.93</v>
      </c>
      <c r="R485" s="7">
        <v>4.1500000000000004</v>
      </c>
      <c r="S485" s="7">
        <v>0</v>
      </c>
      <c r="T485">
        <v>0.08</v>
      </c>
      <c r="U485">
        <v>20</v>
      </c>
      <c r="V485">
        <v>10</v>
      </c>
      <c r="W485">
        <v>19</v>
      </c>
      <c r="X485">
        <v>2</v>
      </c>
      <c r="Y485">
        <v>10</v>
      </c>
      <c r="Z485">
        <v>0.13</v>
      </c>
    </row>
    <row r="486" spans="1:26" hidden="1" x14ac:dyDescent="0.3">
      <c r="A486">
        <v>590</v>
      </c>
      <c r="B486">
        <v>32830</v>
      </c>
      <c r="C486" s="5" t="s">
        <v>1286</v>
      </c>
      <c r="D486" t="s">
        <v>39</v>
      </c>
      <c r="E486" t="s">
        <v>1287</v>
      </c>
      <c r="F486">
        <v>0</v>
      </c>
      <c r="G486" s="1">
        <v>128200</v>
      </c>
      <c r="H486" s="1">
        <v>64100</v>
      </c>
      <c r="I486" s="1">
        <v>0</v>
      </c>
      <c r="J486" s="1">
        <v>0</v>
      </c>
      <c r="K486" s="1">
        <v>0</v>
      </c>
      <c r="L486" s="5">
        <v>0</v>
      </c>
      <c r="M486" s="5">
        <v>0</v>
      </c>
      <c r="N486" s="7">
        <v>3</v>
      </c>
      <c r="O486" s="7">
        <v>3.03</v>
      </c>
      <c r="P486" s="7">
        <v>5.71</v>
      </c>
      <c r="Q486" s="7">
        <v>4.16</v>
      </c>
      <c r="R486" s="7">
        <v>4.1100000000000003</v>
      </c>
      <c r="S486" s="7">
        <v>0</v>
      </c>
      <c r="T486">
        <v>1.54</v>
      </c>
      <c r="U486">
        <v>1615</v>
      </c>
      <c r="V486">
        <v>12526</v>
      </c>
      <c r="W486">
        <v>25833</v>
      </c>
      <c r="X486">
        <v>16906</v>
      </c>
      <c r="Y486">
        <v>10</v>
      </c>
      <c r="Z486">
        <v>0.13</v>
      </c>
    </row>
    <row r="487" spans="1:26" hidden="1" x14ac:dyDescent="0.3">
      <c r="A487">
        <v>1184</v>
      </c>
      <c r="B487">
        <v>3670</v>
      </c>
      <c r="C487" s="5" t="s">
        <v>2466</v>
      </c>
      <c r="D487" t="s">
        <v>263</v>
      </c>
      <c r="E487" t="s">
        <v>2467</v>
      </c>
      <c r="F487">
        <v>5</v>
      </c>
      <c r="G487" s="1">
        <v>54097</v>
      </c>
      <c r="H487" s="1">
        <v>88700</v>
      </c>
      <c r="I487" s="1">
        <v>0</v>
      </c>
      <c r="J487" s="1">
        <v>0</v>
      </c>
      <c r="K487" s="1">
        <v>0</v>
      </c>
      <c r="L487" s="5">
        <v>0</v>
      </c>
      <c r="M487" s="5">
        <v>0</v>
      </c>
      <c r="N487" s="7">
        <v>4.91</v>
      </c>
      <c r="O487" s="7">
        <v>11.57</v>
      </c>
      <c r="P487" s="7">
        <v>18.96</v>
      </c>
      <c r="Q487" s="7">
        <v>17.16</v>
      </c>
      <c r="R487" s="7">
        <v>14.97</v>
      </c>
      <c r="S487" s="7">
        <v>0</v>
      </c>
      <c r="T487">
        <v>0.35</v>
      </c>
      <c r="U487">
        <v>704</v>
      </c>
      <c r="V487">
        <v>899</v>
      </c>
      <c r="W487">
        <v>1063</v>
      </c>
      <c r="X487">
        <v>1040</v>
      </c>
      <c r="Y487">
        <v>10</v>
      </c>
      <c r="Z487">
        <v>0.13</v>
      </c>
    </row>
    <row r="488" spans="1:26" hidden="1" x14ac:dyDescent="0.3">
      <c r="A488">
        <v>1424</v>
      </c>
      <c r="B488">
        <v>53030</v>
      </c>
      <c r="C488" s="5" t="s">
        <v>2930</v>
      </c>
      <c r="D488" t="s">
        <v>230</v>
      </c>
      <c r="E488" t="s">
        <v>2931</v>
      </c>
      <c r="F488">
        <v>5</v>
      </c>
      <c r="G488" s="1">
        <v>10792</v>
      </c>
      <c r="H488" s="1">
        <v>34000</v>
      </c>
      <c r="I488" s="1">
        <v>0</v>
      </c>
      <c r="J488" s="1">
        <v>0</v>
      </c>
      <c r="K488" s="1">
        <v>0</v>
      </c>
      <c r="L488" s="5">
        <v>0</v>
      </c>
      <c r="M488" s="5">
        <v>0</v>
      </c>
      <c r="N488" s="7">
        <v>6.54</v>
      </c>
      <c r="O488" s="7">
        <v>5.49</v>
      </c>
      <c r="P488" s="7">
        <v>4.5599999999999996</v>
      </c>
      <c r="Q488" s="7">
        <v>-8.39</v>
      </c>
      <c r="R488" s="7">
        <v>2.87</v>
      </c>
      <c r="S488" s="7">
        <v>1</v>
      </c>
      <c r="T488">
        <v>0.06</v>
      </c>
      <c r="U488">
        <v>142</v>
      </c>
      <c r="V488">
        <v>113</v>
      </c>
      <c r="W488">
        <v>69</v>
      </c>
      <c r="X488">
        <v>-75</v>
      </c>
      <c r="Y488">
        <v>10</v>
      </c>
      <c r="Z488">
        <v>0.13</v>
      </c>
    </row>
    <row r="489" spans="1:26" hidden="1" x14ac:dyDescent="0.3">
      <c r="A489">
        <v>287</v>
      </c>
      <c r="B489">
        <v>39860</v>
      </c>
      <c r="C489" s="5" t="s">
        <v>666</v>
      </c>
      <c r="D489" t="s">
        <v>257</v>
      </c>
      <c r="E489" t="s">
        <v>667</v>
      </c>
      <c r="F489">
        <v>5</v>
      </c>
      <c r="G489" s="1">
        <v>2932</v>
      </c>
      <c r="H489" s="1">
        <v>10950</v>
      </c>
      <c r="I489" s="1">
        <v>1559</v>
      </c>
      <c r="J489" s="1">
        <v>1581</v>
      </c>
      <c r="K489" s="1">
        <v>1656</v>
      </c>
      <c r="L489" s="5">
        <v>0.14000000000000001</v>
      </c>
      <c r="M489" s="5">
        <v>0.15</v>
      </c>
      <c r="N489" s="7">
        <v>8.5299999999999994</v>
      </c>
      <c r="O489" s="7">
        <v>15.1</v>
      </c>
      <c r="P489" s="7">
        <v>11.24</v>
      </c>
      <c r="Q489" s="7">
        <v>-8.41</v>
      </c>
      <c r="R489" s="7">
        <v>9.9</v>
      </c>
      <c r="S489" s="7">
        <v>1</v>
      </c>
      <c r="T489">
        <v>0.18</v>
      </c>
      <c r="U489">
        <v>35</v>
      </c>
      <c r="V489">
        <v>31</v>
      </c>
      <c r="W489">
        <v>28</v>
      </c>
      <c r="X489">
        <v>17</v>
      </c>
      <c r="Y489">
        <v>10</v>
      </c>
      <c r="Z489">
        <v>0.12</v>
      </c>
    </row>
    <row r="490" spans="1:26" hidden="1" x14ac:dyDescent="0.3">
      <c r="A490">
        <v>681</v>
      </c>
      <c r="B490">
        <v>65510</v>
      </c>
      <c r="C490" s="5" t="s">
        <v>1471</v>
      </c>
      <c r="D490" t="s">
        <v>257</v>
      </c>
      <c r="E490" t="s">
        <v>1472</v>
      </c>
      <c r="F490">
        <v>5</v>
      </c>
      <c r="G490" s="1">
        <v>770</v>
      </c>
      <c r="H490" s="1">
        <v>6480</v>
      </c>
      <c r="I490" s="1">
        <v>0</v>
      </c>
      <c r="J490" s="1">
        <v>0</v>
      </c>
      <c r="K490" s="1">
        <v>0</v>
      </c>
      <c r="L490" s="5">
        <v>0</v>
      </c>
      <c r="M490" s="5">
        <v>0</v>
      </c>
      <c r="N490" s="7">
        <v>-4.43</v>
      </c>
      <c r="O490" s="7">
        <v>9.16</v>
      </c>
      <c r="P490" s="7">
        <v>8.7200000000000006</v>
      </c>
      <c r="Q490" s="7">
        <v>3.99</v>
      </c>
      <c r="R490" s="7">
        <v>8.15</v>
      </c>
      <c r="S490" s="7">
        <v>1</v>
      </c>
      <c r="T490">
        <v>1.26</v>
      </c>
      <c r="U490">
        <v>9</v>
      </c>
      <c r="V490">
        <v>117</v>
      </c>
      <c r="W490">
        <v>83</v>
      </c>
      <c r="X490">
        <v>91</v>
      </c>
      <c r="Y490">
        <v>10</v>
      </c>
      <c r="Z490">
        <v>0.12</v>
      </c>
    </row>
    <row r="491" spans="1:26" hidden="1" x14ac:dyDescent="0.3">
      <c r="A491">
        <v>1574</v>
      </c>
      <c r="B491">
        <v>35720</v>
      </c>
      <c r="C491" s="5" t="s">
        <v>3189</v>
      </c>
      <c r="D491" t="s">
        <v>90</v>
      </c>
      <c r="E491" t="s">
        <v>3190</v>
      </c>
      <c r="F491">
        <v>5</v>
      </c>
      <c r="G491" s="1">
        <v>362618</v>
      </c>
      <c r="H491" s="1">
        <v>412000</v>
      </c>
      <c r="I491" s="1">
        <v>0</v>
      </c>
      <c r="J491" s="1">
        <v>0</v>
      </c>
      <c r="K491" s="1">
        <v>0</v>
      </c>
      <c r="L491" s="5">
        <v>0</v>
      </c>
      <c r="M491" s="5">
        <v>0</v>
      </c>
      <c r="N491" s="7">
        <v>7.59</v>
      </c>
      <c r="O491" s="7">
        <v>-5.81</v>
      </c>
      <c r="P491" s="7">
        <v>1.04</v>
      </c>
      <c r="Q491" s="7">
        <v>2.91</v>
      </c>
      <c r="R491" s="7">
        <v>-2.0699999999999998</v>
      </c>
      <c r="S491" s="7">
        <v>0</v>
      </c>
      <c r="T491">
        <v>-0.04</v>
      </c>
      <c r="U491">
        <v>4388</v>
      </c>
      <c r="V491">
        <v>2068</v>
      </c>
      <c r="W491">
        <v>729</v>
      </c>
      <c r="X491">
        <v>1654</v>
      </c>
      <c r="Y491">
        <v>10</v>
      </c>
      <c r="Z491">
        <v>0.12</v>
      </c>
    </row>
    <row r="492" spans="1:26" hidden="1" x14ac:dyDescent="0.3">
      <c r="A492">
        <v>1613</v>
      </c>
      <c r="B492">
        <v>191420</v>
      </c>
      <c r="C492" s="5" t="s">
        <v>3263</v>
      </c>
      <c r="D492" t="s">
        <v>632</v>
      </c>
      <c r="E492" t="s">
        <v>3264</v>
      </c>
      <c r="F492">
        <v>5</v>
      </c>
      <c r="G492" s="1">
        <v>2559</v>
      </c>
      <c r="H492" s="1">
        <v>31650</v>
      </c>
      <c r="I492" s="1">
        <v>0</v>
      </c>
      <c r="J492" s="1">
        <v>0</v>
      </c>
      <c r="K492" s="1">
        <v>0</v>
      </c>
      <c r="L492" s="5">
        <v>0</v>
      </c>
      <c r="M492" s="5">
        <v>0</v>
      </c>
      <c r="N492" s="7">
        <v>6.27</v>
      </c>
      <c r="O492" s="7">
        <v>1.81</v>
      </c>
      <c r="P492" s="7">
        <v>-4.43</v>
      </c>
      <c r="Q492" s="7">
        <v>-19.52</v>
      </c>
      <c r="R492" s="7">
        <v>-3.83</v>
      </c>
      <c r="S492" s="7">
        <v>1</v>
      </c>
      <c r="T492">
        <v>-0.09</v>
      </c>
      <c r="U492">
        <v>30</v>
      </c>
      <c r="V492">
        <v>3</v>
      </c>
      <c r="W492">
        <v>9</v>
      </c>
      <c r="X492">
        <v>19</v>
      </c>
      <c r="Y492">
        <v>10</v>
      </c>
      <c r="Z492">
        <v>0.12</v>
      </c>
    </row>
    <row r="493" spans="1:26" hidden="1" x14ac:dyDescent="0.3">
      <c r="A493">
        <v>1208</v>
      </c>
      <c r="B493">
        <v>31390</v>
      </c>
      <c r="C493" s="5" t="s">
        <v>2513</v>
      </c>
      <c r="D493" t="s">
        <v>632</v>
      </c>
      <c r="E493" t="s">
        <v>2514</v>
      </c>
      <c r="F493">
        <v>4</v>
      </c>
      <c r="G493" s="1">
        <v>5536</v>
      </c>
      <c r="H493" s="1">
        <v>44800</v>
      </c>
      <c r="I493" s="1">
        <v>0</v>
      </c>
      <c r="J493" s="1">
        <v>0</v>
      </c>
      <c r="K493" s="1">
        <v>0</v>
      </c>
      <c r="L493" s="5">
        <v>0</v>
      </c>
      <c r="M493" s="5">
        <v>0</v>
      </c>
      <c r="N493" s="7">
        <v>4.22</v>
      </c>
      <c r="O493" s="7">
        <v>14.52</v>
      </c>
      <c r="P493" s="7">
        <v>24.18</v>
      </c>
      <c r="Q493" s="7">
        <v>1.64</v>
      </c>
      <c r="R493" s="7">
        <v>15.59</v>
      </c>
      <c r="S493" s="7">
        <v>0</v>
      </c>
      <c r="T493">
        <v>0.32</v>
      </c>
      <c r="U493">
        <v>60</v>
      </c>
      <c r="V493">
        <v>57</v>
      </c>
      <c r="W493">
        <v>38</v>
      </c>
      <c r="X493">
        <v>32</v>
      </c>
      <c r="Y493">
        <v>10</v>
      </c>
      <c r="Z493">
        <v>0.11</v>
      </c>
    </row>
    <row r="494" spans="1:26" hidden="1" x14ac:dyDescent="0.3">
      <c r="A494">
        <v>1665</v>
      </c>
      <c r="B494">
        <v>112040</v>
      </c>
      <c r="C494" s="5" t="s">
        <v>3364</v>
      </c>
      <c r="D494" t="s">
        <v>152</v>
      </c>
      <c r="E494" t="s">
        <v>3365</v>
      </c>
      <c r="F494">
        <v>5</v>
      </c>
      <c r="G494" s="1">
        <v>6014</v>
      </c>
      <c r="H494" s="1">
        <v>35800</v>
      </c>
      <c r="I494" s="1">
        <v>0</v>
      </c>
      <c r="J494" s="1">
        <v>0</v>
      </c>
      <c r="K494" s="1">
        <v>0</v>
      </c>
      <c r="L494" s="5">
        <v>0</v>
      </c>
      <c r="M494" s="5">
        <v>0</v>
      </c>
      <c r="N494" s="7">
        <v>5.82</v>
      </c>
      <c r="O494" s="7">
        <v>-4.03</v>
      </c>
      <c r="P494" s="7">
        <v>-4.76</v>
      </c>
      <c r="Q494" s="7">
        <v>3.3</v>
      </c>
      <c r="R494" s="7">
        <v>-3.05</v>
      </c>
      <c r="S494" s="7">
        <v>0</v>
      </c>
      <c r="T494">
        <v>-0.16</v>
      </c>
      <c r="U494">
        <v>64</v>
      </c>
      <c r="V494">
        <v>-93</v>
      </c>
      <c r="W494">
        <v>-362</v>
      </c>
      <c r="X494">
        <v>60</v>
      </c>
      <c r="Y494">
        <v>10</v>
      </c>
      <c r="Z494">
        <v>0.11</v>
      </c>
    </row>
    <row r="495" spans="1:26" hidden="1" x14ac:dyDescent="0.3">
      <c r="A495">
        <v>1783</v>
      </c>
      <c r="B495">
        <v>214420</v>
      </c>
      <c r="C495" s="5" t="s">
        <v>3598</v>
      </c>
      <c r="D495" t="s">
        <v>83</v>
      </c>
      <c r="E495" t="s">
        <v>2842</v>
      </c>
      <c r="F495">
        <v>3</v>
      </c>
      <c r="G495" s="1">
        <v>1764</v>
      </c>
      <c r="H495" s="1">
        <v>10000</v>
      </c>
      <c r="I495" s="1">
        <v>0</v>
      </c>
      <c r="J495" s="1">
        <v>0</v>
      </c>
      <c r="K495" s="1">
        <v>0</v>
      </c>
      <c r="L495" s="5">
        <v>0</v>
      </c>
      <c r="M495" s="5">
        <v>0</v>
      </c>
      <c r="N495" s="7">
        <v>2.0099999999999998</v>
      </c>
      <c r="O495" s="7">
        <v>-5.33</v>
      </c>
      <c r="P495" s="7">
        <v>-6.89</v>
      </c>
      <c r="Q495" s="7">
        <v>-4.5599999999999996</v>
      </c>
      <c r="R495" s="7">
        <v>-5.72</v>
      </c>
      <c r="S495" s="7">
        <v>0</v>
      </c>
      <c r="T495">
        <v>-0.42</v>
      </c>
      <c r="U495">
        <v>20</v>
      </c>
      <c r="V495">
        <v>-3</v>
      </c>
      <c r="W495">
        <v>-50</v>
      </c>
      <c r="X495">
        <v>-19</v>
      </c>
      <c r="Y495">
        <v>10</v>
      </c>
      <c r="Z495">
        <v>0.11</v>
      </c>
    </row>
    <row r="496" spans="1:26" hidden="1" x14ac:dyDescent="0.3">
      <c r="A496">
        <v>1307</v>
      </c>
      <c r="B496">
        <v>33560</v>
      </c>
      <c r="C496" s="5" t="s">
        <v>2708</v>
      </c>
      <c r="D496" t="s">
        <v>447</v>
      </c>
      <c r="E496" t="s">
        <v>2709</v>
      </c>
      <c r="F496">
        <v>5</v>
      </c>
      <c r="G496" s="1">
        <v>1366</v>
      </c>
      <c r="H496" s="1">
        <v>7550</v>
      </c>
      <c r="I496" s="1">
        <v>0</v>
      </c>
      <c r="J496" s="1">
        <v>0</v>
      </c>
      <c r="K496" s="1">
        <v>0</v>
      </c>
      <c r="L496" s="5">
        <v>0</v>
      </c>
      <c r="M496" s="5">
        <v>0</v>
      </c>
      <c r="N496" s="7">
        <v>2.2400000000000002</v>
      </c>
      <c r="O496" s="7">
        <v>1.0900000000000001</v>
      </c>
      <c r="P496" s="7">
        <v>1.1599999999999999</v>
      </c>
      <c r="Q496" s="7">
        <v>1.86</v>
      </c>
      <c r="R496" s="7">
        <v>1.24</v>
      </c>
      <c r="S496" s="7">
        <v>0</v>
      </c>
      <c r="T496">
        <v>0.19</v>
      </c>
      <c r="U496">
        <v>14</v>
      </c>
      <c r="V496">
        <v>-121</v>
      </c>
      <c r="W496">
        <v>1</v>
      </c>
      <c r="X496">
        <v>116</v>
      </c>
      <c r="Y496">
        <v>10</v>
      </c>
      <c r="Z496">
        <v>0.1</v>
      </c>
    </row>
    <row r="497" spans="1:26" hidden="1" x14ac:dyDescent="0.3">
      <c r="A497">
        <v>1380</v>
      </c>
      <c r="B497">
        <v>250</v>
      </c>
      <c r="C497" s="5" t="s">
        <v>2847</v>
      </c>
      <c r="D497" t="s">
        <v>230</v>
      </c>
      <c r="E497" t="s">
        <v>2848</v>
      </c>
      <c r="F497">
        <v>5</v>
      </c>
      <c r="G497" s="1">
        <v>13251</v>
      </c>
      <c r="H497" s="1">
        <v>58200</v>
      </c>
      <c r="I497" s="1">
        <v>0</v>
      </c>
      <c r="J497" s="1">
        <v>0</v>
      </c>
      <c r="K497" s="1">
        <v>0</v>
      </c>
      <c r="L497" s="5">
        <v>0</v>
      </c>
      <c r="M497" s="5">
        <v>0</v>
      </c>
      <c r="N497" s="7">
        <v>4.3099999999999996</v>
      </c>
      <c r="O497" s="7">
        <v>6.82</v>
      </c>
      <c r="P497" s="7">
        <v>6.04</v>
      </c>
      <c r="Q497" s="7">
        <v>9.39</v>
      </c>
      <c r="R497" s="7">
        <v>6.99</v>
      </c>
      <c r="S497" s="7">
        <v>0</v>
      </c>
      <c r="T497">
        <v>0.11</v>
      </c>
      <c r="U497">
        <v>135</v>
      </c>
      <c r="V497">
        <v>252</v>
      </c>
      <c r="W497">
        <v>155</v>
      </c>
      <c r="X497">
        <v>240</v>
      </c>
      <c r="Y497">
        <v>10</v>
      </c>
      <c r="Z497">
        <v>0.1</v>
      </c>
    </row>
    <row r="498" spans="1:26" hidden="1" x14ac:dyDescent="0.3">
      <c r="A498">
        <v>1405</v>
      </c>
      <c r="B498">
        <v>66970</v>
      </c>
      <c r="C498" s="5" t="s">
        <v>2895</v>
      </c>
      <c r="D498" t="s">
        <v>45</v>
      </c>
      <c r="E498" t="s">
        <v>2896</v>
      </c>
      <c r="F498">
        <v>1</v>
      </c>
      <c r="G498" s="1">
        <v>11897</v>
      </c>
      <c r="H498" s="1">
        <v>42400</v>
      </c>
      <c r="I498" s="1">
        <v>0</v>
      </c>
      <c r="J498" s="1">
        <v>0</v>
      </c>
      <c r="K498" s="1">
        <v>0</v>
      </c>
      <c r="L498" s="5">
        <v>0</v>
      </c>
      <c r="M498" s="5">
        <v>0</v>
      </c>
      <c r="N498" s="7">
        <v>4.91</v>
      </c>
      <c r="O498" s="7">
        <v>-6.66</v>
      </c>
      <c r="P498" s="7">
        <v>14.83</v>
      </c>
      <c r="Q498" s="7">
        <v>19.03</v>
      </c>
      <c r="R498" s="7">
        <v>4.79</v>
      </c>
      <c r="S498" s="7">
        <v>0</v>
      </c>
      <c r="T498">
        <v>0.08</v>
      </c>
      <c r="U498">
        <v>122</v>
      </c>
      <c r="V498">
        <v>-77</v>
      </c>
      <c r="W498">
        <v>270</v>
      </c>
      <c r="X498">
        <v>294</v>
      </c>
      <c r="Y498">
        <v>10</v>
      </c>
      <c r="Z498">
        <v>0.1</v>
      </c>
    </row>
    <row r="499" spans="1:26" hidden="1" x14ac:dyDescent="0.3">
      <c r="A499">
        <v>1431</v>
      </c>
      <c r="B499">
        <v>304100</v>
      </c>
      <c r="C499" s="5" t="s">
        <v>2944</v>
      </c>
      <c r="D499" t="s">
        <v>152</v>
      </c>
      <c r="E499" t="s">
        <v>2945</v>
      </c>
      <c r="F499">
        <v>5</v>
      </c>
      <c r="G499" s="1">
        <v>1600</v>
      </c>
      <c r="H499" s="1">
        <v>31500</v>
      </c>
      <c r="I499" s="1">
        <v>0</v>
      </c>
      <c r="J499" s="1">
        <v>0</v>
      </c>
      <c r="K499" s="1">
        <v>0</v>
      </c>
      <c r="L499" s="5">
        <v>0</v>
      </c>
      <c r="M499" s="5">
        <v>0</v>
      </c>
      <c r="N499" s="7">
        <v>1.85</v>
      </c>
      <c r="O499" s="7">
        <v>2.63</v>
      </c>
      <c r="P499" s="7">
        <v>0.57999999999999996</v>
      </c>
      <c r="Q499" s="7">
        <v>0</v>
      </c>
      <c r="R499" s="7">
        <v>1.51</v>
      </c>
      <c r="S499" s="7">
        <v>1</v>
      </c>
      <c r="T499">
        <v>0.06</v>
      </c>
      <c r="U499">
        <v>15</v>
      </c>
      <c r="V499">
        <v>0</v>
      </c>
      <c r="W499">
        <v>2</v>
      </c>
      <c r="X499">
        <v>6</v>
      </c>
      <c r="Y499">
        <v>10</v>
      </c>
      <c r="Z499">
        <v>0.09</v>
      </c>
    </row>
    <row r="500" spans="1:26" hidden="1" x14ac:dyDescent="0.3">
      <c r="A500">
        <v>1561</v>
      </c>
      <c r="B500">
        <v>122870</v>
      </c>
      <c r="C500" s="5" t="s">
        <v>3165</v>
      </c>
      <c r="D500" t="s">
        <v>652</v>
      </c>
      <c r="E500" t="s">
        <v>3166</v>
      </c>
      <c r="F500">
        <v>5</v>
      </c>
      <c r="G500" s="1">
        <v>9201</v>
      </c>
      <c r="H500" s="1">
        <v>50200</v>
      </c>
      <c r="I500" s="1">
        <v>0</v>
      </c>
      <c r="J500" s="1">
        <v>0</v>
      </c>
      <c r="K500" s="1">
        <v>0</v>
      </c>
      <c r="L500" s="5">
        <v>0</v>
      </c>
      <c r="M500" s="5">
        <v>0</v>
      </c>
      <c r="N500" s="7">
        <v>2.94</v>
      </c>
      <c r="O500" s="7">
        <v>-6.18</v>
      </c>
      <c r="P500" s="7">
        <v>5.07</v>
      </c>
      <c r="Q500" s="7">
        <v>5.71</v>
      </c>
      <c r="R500" s="7">
        <v>-0.45</v>
      </c>
      <c r="S500" s="7">
        <v>0</v>
      </c>
      <c r="T500">
        <v>-0.02</v>
      </c>
      <c r="U500">
        <v>80</v>
      </c>
      <c r="V500">
        <v>9</v>
      </c>
      <c r="W500">
        <v>198</v>
      </c>
      <c r="X500">
        <v>242</v>
      </c>
      <c r="Y500">
        <v>10</v>
      </c>
      <c r="Z500">
        <v>0.09</v>
      </c>
    </row>
    <row r="501" spans="1:26" hidden="1" x14ac:dyDescent="0.3">
      <c r="A501">
        <v>297</v>
      </c>
      <c r="B501">
        <v>9420</v>
      </c>
      <c r="C501" s="5" t="s">
        <v>687</v>
      </c>
      <c r="D501" t="s">
        <v>230</v>
      </c>
      <c r="E501" t="s">
        <v>688</v>
      </c>
      <c r="F501">
        <v>5</v>
      </c>
      <c r="G501" s="1">
        <v>18989</v>
      </c>
      <c r="H501" s="1">
        <v>36350</v>
      </c>
      <c r="I501" s="1">
        <v>2990</v>
      </c>
      <c r="J501" s="1">
        <v>3175</v>
      </c>
      <c r="K501" s="1">
        <v>3832</v>
      </c>
      <c r="L501" s="5">
        <v>0.08</v>
      </c>
      <c r="M501" s="5">
        <v>0.11</v>
      </c>
      <c r="N501" s="7">
        <v>11.02</v>
      </c>
      <c r="O501" s="7">
        <v>14.9</v>
      </c>
      <c r="P501" s="7">
        <v>2.89</v>
      </c>
      <c r="Q501" s="7">
        <v>5.39</v>
      </c>
      <c r="R501" s="7">
        <v>9.31</v>
      </c>
      <c r="S501" s="7">
        <v>0</v>
      </c>
      <c r="T501">
        <v>0.09</v>
      </c>
      <c r="U501">
        <v>156</v>
      </c>
      <c r="V501">
        <v>171</v>
      </c>
      <c r="W501">
        <v>55</v>
      </c>
      <c r="X501">
        <v>35</v>
      </c>
      <c r="Y501">
        <v>10</v>
      </c>
      <c r="Z501">
        <v>0.08</v>
      </c>
    </row>
    <row r="502" spans="1:26" hidden="1" x14ac:dyDescent="0.3">
      <c r="A502">
        <v>1639</v>
      </c>
      <c r="B502">
        <v>88800</v>
      </c>
      <c r="C502" s="5" t="s">
        <v>3314</v>
      </c>
      <c r="D502" t="s">
        <v>176</v>
      </c>
      <c r="E502" t="s">
        <v>3315</v>
      </c>
      <c r="F502">
        <v>0</v>
      </c>
      <c r="G502" s="1">
        <v>13025</v>
      </c>
      <c r="H502" s="1">
        <v>31800</v>
      </c>
      <c r="I502" s="1">
        <v>0</v>
      </c>
      <c r="J502" s="1">
        <v>0</v>
      </c>
      <c r="K502" s="1">
        <v>0</v>
      </c>
      <c r="L502" s="5">
        <v>0</v>
      </c>
      <c r="M502" s="5">
        <v>0</v>
      </c>
      <c r="N502" s="7">
        <v>-0.19</v>
      </c>
      <c r="O502" s="7">
        <v>-11.08</v>
      </c>
      <c r="P502" s="7">
        <v>4.4000000000000004</v>
      </c>
      <c r="Q502" s="7">
        <v>-61.18</v>
      </c>
      <c r="R502" s="7">
        <v>-14.27</v>
      </c>
      <c r="S502" s="7">
        <v>0</v>
      </c>
      <c r="T502">
        <v>-0.13</v>
      </c>
      <c r="U502">
        <v>107</v>
      </c>
      <c r="V502">
        <v>27</v>
      </c>
      <c r="W502">
        <v>132</v>
      </c>
      <c r="X502">
        <v>-145</v>
      </c>
      <c r="Y502">
        <v>10</v>
      </c>
      <c r="Z502">
        <v>0.08</v>
      </c>
    </row>
    <row r="503" spans="1:26" hidden="1" x14ac:dyDescent="0.3">
      <c r="A503">
        <v>2168</v>
      </c>
      <c r="B503">
        <v>131100</v>
      </c>
      <c r="C503" s="5" t="s">
        <v>4346</v>
      </c>
      <c r="D503" t="s">
        <v>78</v>
      </c>
      <c r="E503" t="s">
        <v>4347</v>
      </c>
      <c r="F503">
        <v>1</v>
      </c>
      <c r="G503" s="1">
        <v>764</v>
      </c>
      <c r="H503" s="1">
        <v>2610</v>
      </c>
      <c r="I503" s="1">
        <v>0</v>
      </c>
      <c r="J503" s="1">
        <v>0</v>
      </c>
      <c r="K503" s="1">
        <v>0</v>
      </c>
      <c r="L503" s="5">
        <v>0</v>
      </c>
      <c r="M503" s="5">
        <v>0</v>
      </c>
      <c r="N503" s="7">
        <v>-71.16</v>
      </c>
      <c r="O503" s="7">
        <v>-113.22</v>
      </c>
      <c r="P503" s="7">
        <v>-154.06</v>
      </c>
      <c r="Q503" s="7">
        <v>0</v>
      </c>
      <c r="R503" s="7">
        <v>-107.96</v>
      </c>
      <c r="S503" s="7">
        <v>0</v>
      </c>
      <c r="T503">
        <v>-2.97</v>
      </c>
      <c r="U503">
        <v>5</v>
      </c>
      <c r="V503">
        <v>-44</v>
      </c>
      <c r="W503">
        <v>-69</v>
      </c>
      <c r="X503">
        <v>0</v>
      </c>
      <c r="Y503">
        <v>10</v>
      </c>
      <c r="Z503">
        <v>7.0000000000000007E-2</v>
      </c>
    </row>
    <row r="504" spans="1:26" hidden="1" x14ac:dyDescent="0.3">
      <c r="A504">
        <v>296</v>
      </c>
      <c r="B504">
        <v>141080</v>
      </c>
      <c r="C504" s="5" t="s">
        <v>685</v>
      </c>
      <c r="D504" t="s">
        <v>603</v>
      </c>
      <c r="E504" t="s">
        <v>686</v>
      </c>
      <c r="F504">
        <v>5</v>
      </c>
      <c r="G504" s="1">
        <v>13737</v>
      </c>
      <c r="H504" s="1">
        <v>58000</v>
      </c>
      <c r="I504" s="1">
        <v>5375</v>
      </c>
      <c r="J504" s="1">
        <v>5808</v>
      </c>
      <c r="K504" s="1">
        <v>7338</v>
      </c>
      <c r="L504" s="5">
        <v>0.09</v>
      </c>
      <c r="M504" s="5">
        <v>0.13</v>
      </c>
      <c r="N504" s="7">
        <v>12.06</v>
      </c>
      <c r="O504" s="7">
        <v>12.61</v>
      </c>
      <c r="P504" s="7">
        <v>-34.39</v>
      </c>
      <c r="Q504" s="7">
        <v>-23.89</v>
      </c>
      <c r="R504" s="7">
        <v>-9.14</v>
      </c>
      <c r="S504" s="7">
        <v>0</v>
      </c>
      <c r="T504">
        <v>-0.09</v>
      </c>
      <c r="U504">
        <v>87</v>
      </c>
      <c r="V504">
        <v>84</v>
      </c>
      <c r="W504">
        <v>-160</v>
      </c>
      <c r="X504">
        <v>-98</v>
      </c>
      <c r="Y504">
        <v>10</v>
      </c>
      <c r="Z504">
        <v>0.06</v>
      </c>
    </row>
    <row r="505" spans="1:26" hidden="1" x14ac:dyDescent="0.3">
      <c r="A505">
        <v>1453</v>
      </c>
      <c r="B505">
        <v>207940</v>
      </c>
      <c r="C505" s="5" t="s">
        <v>2982</v>
      </c>
      <c r="D505" t="s">
        <v>632</v>
      </c>
      <c r="E505" t="s">
        <v>2983</v>
      </c>
      <c r="F505">
        <v>5</v>
      </c>
      <c r="G505" s="1">
        <v>509471</v>
      </c>
      <c r="H505" s="1">
        <v>770000</v>
      </c>
      <c r="I505" s="1">
        <v>0</v>
      </c>
      <c r="J505" s="1">
        <v>0</v>
      </c>
      <c r="K505" s="1">
        <v>0</v>
      </c>
      <c r="L505" s="5">
        <v>0</v>
      </c>
      <c r="M505" s="5">
        <v>0</v>
      </c>
      <c r="N505" s="7">
        <v>4.8899999999999997</v>
      </c>
      <c r="O505" s="7">
        <v>4.7699999999999996</v>
      </c>
      <c r="P505" s="7">
        <v>5.51</v>
      </c>
      <c r="Q505" s="7">
        <v>-2.41</v>
      </c>
      <c r="R505" s="7">
        <v>3.82</v>
      </c>
      <c r="S505" s="7">
        <v>0</v>
      </c>
      <c r="T505">
        <v>0.04</v>
      </c>
      <c r="U505">
        <v>2817</v>
      </c>
      <c r="V505">
        <v>917</v>
      </c>
      <c r="W505">
        <v>557</v>
      </c>
      <c r="X505">
        <v>660</v>
      </c>
      <c r="Y505">
        <v>10</v>
      </c>
      <c r="Z505">
        <v>0.06</v>
      </c>
    </row>
    <row r="506" spans="1:26" hidden="1" x14ac:dyDescent="0.3">
      <c r="A506">
        <v>336</v>
      </c>
      <c r="B506">
        <v>43370</v>
      </c>
      <c r="C506" s="5" t="s">
        <v>767</v>
      </c>
      <c r="D506" t="s">
        <v>189</v>
      </c>
      <c r="E506" t="s">
        <v>768</v>
      </c>
      <c r="F506">
        <v>5</v>
      </c>
      <c r="G506" s="1">
        <v>1350</v>
      </c>
      <c r="H506" s="1">
        <v>6430</v>
      </c>
      <c r="I506" s="1">
        <v>0</v>
      </c>
      <c r="J506" s="1">
        <v>0</v>
      </c>
      <c r="K506" s="1">
        <v>0</v>
      </c>
      <c r="L506" s="5">
        <v>0</v>
      </c>
      <c r="M506" s="5">
        <v>0</v>
      </c>
      <c r="N506" s="7">
        <v>0.31</v>
      </c>
      <c r="O506" s="7">
        <v>5.65</v>
      </c>
      <c r="P506" s="7">
        <v>8.5399999999999991</v>
      </c>
      <c r="Q506" s="7">
        <v>15.06</v>
      </c>
      <c r="R506" s="7">
        <v>8.18</v>
      </c>
      <c r="S506" s="7">
        <v>0</v>
      </c>
      <c r="T506">
        <v>4.43</v>
      </c>
      <c r="U506">
        <v>7</v>
      </c>
      <c r="V506">
        <v>156</v>
      </c>
      <c r="W506">
        <v>193</v>
      </c>
      <c r="X506">
        <v>252</v>
      </c>
      <c r="Y506">
        <v>10</v>
      </c>
      <c r="Z506">
        <v>0.05</v>
      </c>
    </row>
    <row r="507" spans="1:26" hidden="1" x14ac:dyDescent="0.3">
      <c r="A507">
        <v>1441</v>
      </c>
      <c r="B507">
        <v>230240</v>
      </c>
      <c r="C507" s="5" t="s">
        <v>2960</v>
      </c>
      <c r="D507" t="s">
        <v>176</v>
      </c>
      <c r="E507" t="s">
        <v>2961</v>
      </c>
      <c r="F507">
        <v>5</v>
      </c>
      <c r="G507" s="1">
        <v>4373</v>
      </c>
      <c r="H507" s="1">
        <v>36500</v>
      </c>
      <c r="I507" s="1">
        <v>0</v>
      </c>
      <c r="J507" s="1">
        <v>0</v>
      </c>
      <c r="K507" s="1">
        <v>0</v>
      </c>
      <c r="L507" s="5">
        <v>0</v>
      </c>
      <c r="M507" s="5">
        <v>0</v>
      </c>
      <c r="N507" s="7">
        <v>2.4500000000000002</v>
      </c>
      <c r="O507" s="7">
        <v>1.29</v>
      </c>
      <c r="P507" s="7">
        <v>0.66</v>
      </c>
      <c r="Q507" s="7">
        <v>6.43</v>
      </c>
      <c r="R507" s="7">
        <v>1.94</v>
      </c>
      <c r="S507" s="7">
        <v>0</v>
      </c>
      <c r="T507">
        <v>0.05</v>
      </c>
      <c r="U507">
        <v>17</v>
      </c>
      <c r="V507">
        <v>22</v>
      </c>
      <c r="W507">
        <v>29</v>
      </c>
      <c r="X507">
        <v>28</v>
      </c>
      <c r="Y507">
        <v>10</v>
      </c>
      <c r="Z507">
        <v>0.04</v>
      </c>
    </row>
    <row r="508" spans="1:26" hidden="1" x14ac:dyDescent="0.3">
      <c r="A508">
        <v>561</v>
      </c>
      <c r="B508">
        <v>36930</v>
      </c>
      <c r="C508" s="5" t="s">
        <v>1227</v>
      </c>
      <c r="D508" t="s">
        <v>108</v>
      </c>
      <c r="E508" t="s">
        <v>1228</v>
      </c>
      <c r="F508">
        <v>5</v>
      </c>
      <c r="G508" s="1">
        <v>3247</v>
      </c>
      <c r="H508" s="1">
        <v>6730</v>
      </c>
      <c r="I508" s="1">
        <v>0</v>
      </c>
      <c r="J508" s="1">
        <v>0</v>
      </c>
      <c r="K508" s="1">
        <v>0</v>
      </c>
      <c r="L508" s="5">
        <v>0</v>
      </c>
      <c r="M508" s="5">
        <v>0</v>
      </c>
      <c r="N508" s="7">
        <v>0.42</v>
      </c>
      <c r="O508" s="7">
        <v>11.5</v>
      </c>
      <c r="P508" s="7">
        <v>22.21</v>
      </c>
      <c r="Q508" s="7">
        <v>25</v>
      </c>
      <c r="R508" s="7">
        <v>17.32</v>
      </c>
      <c r="S508" s="7">
        <v>0</v>
      </c>
      <c r="T508">
        <v>1.64</v>
      </c>
      <c r="U508">
        <v>10</v>
      </c>
      <c r="V508">
        <v>309</v>
      </c>
      <c r="W508">
        <v>414</v>
      </c>
      <c r="X508">
        <v>417</v>
      </c>
      <c r="Y508">
        <v>10</v>
      </c>
      <c r="Z508">
        <v>0.03</v>
      </c>
    </row>
    <row r="509" spans="1:26" hidden="1" x14ac:dyDescent="0.3">
      <c r="A509">
        <v>299</v>
      </c>
      <c r="B509">
        <v>196170</v>
      </c>
      <c r="C509" s="5" t="s">
        <v>691</v>
      </c>
      <c r="D509" t="s">
        <v>603</v>
      </c>
      <c r="E509" t="s">
        <v>692</v>
      </c>
      <c r="F509">
        <v>5</v>
      </c>
      <c r="G509" s="1">
        <v>62394</v>
      </c>
      <c r="H509" s="1">
        <v>222900</v>
      </c>
      <c r="I509" s="1">
        <v>2988</v>
      </c>
      <c r="J509" s="1">
        <v>3356</v>
      </c>
      <c r="K509" s="1">
        <v>4656</v>
      </c>
      <c r="L509" s="5">
        <v>0.01</v>
      </c>
      <c r="M509" s="5">
        <v>0.02</v>
      </c>
      <c r="N509" s="7">
        <v>14.69</v>
      </c>
      <c r="O509" s="7">
        <v>-1.03</v>
      </c>
      <c r="P509" s="7">
        <v>-12.91</v>
      </c>
      <c r="Q509" s="7">
        <v>-17.510000000000002</v>
      </c>
      <c r="R509" s="7">
        <v>-7.74</v>
      </c>
      <c r="S509" s="7">
        <v>1</v>
      </c>
      <c r="T509">
        <v>-0.01</v>
      </c>
      <c r="U509">
        <v>139</v>
      </c>
      <c r="V509">
        <v>-23</v>
      </c>
      <c r="W509">
        <v>-77</v>
      </c>
      <c r="X509">
        <v>-62</v>
      </c>
      <c r="Y509">
        <v>10</v>
      </c>
      <c r="Z509">
        <v>0.02</v>
      </c>
    </row>
    <row r="510" spans="1:26" hidden="1" x14ac:dyDescent="0.3">
      <c r="A510">
        <v>1730</v>
      </c>
      <c r="B510">
        <v>214260</v>
      </c>
      <c r="C510" s="5" t="s">
        <v>3494</v>
      </c>
      <c r="D510" t="s">
        <v>83</v>
      </c>
      <c r="E510" t="s">
        <v>3495</v>
      </c>
      <c r="F510">
        <v>5</v>
      </c>
      <c r="G510" s="1">
        <v>1862</v>
      </c>
      <c r="H510" s="1">
        <v>22200</v>
      </c>
      <c r="I510" s="1">
        <v>0</v>
      </c>
      <c r="J510" s="1">
        <v>0</v>
      </c>
      <c r="K510" s="1">
        <v>0</v>
      </c>
      <c r="L510" s="5">
        <v>0</v>
      </c>
      <c r="M510" s="5">
        <v>0</v>
      </c>
      <c r="N510" s="7">
        <v>-2.54</v>
      </c>
      <c r="O510" s="7">
        <v>0.37</v>
      </c>
      <c r="P510" s="7">
        <v>-17.510000000000002</v>
      </c>
      <c r="Q510" s="7">
        <v>-20.34</v>
      </c>
      <c r="R510" s="7">
        <v>-9.0399999999999991</v>
      </c>
      <c r="S510" s="7">
        <v>1</v>
      </c>
      <c r="T510">
        <v>-0.3</v>
      </c>
      <c r="U510">
        <v>1</v>
      </c>
      <c r="V510">
        <v>-4</v>
      </c>
      <c r="W510">
        <v>-38</v>
      </c>
      <c r="X510">
        <v>-46</v>
      </c>
      <c r="Y510">
        <v>10</v>
      </c>
      <c r="Z510">
        <v>0.01</v>
      </c>
    </row>
    <row r="511" spans="1:26" hidden="1" x14ac:dyDescent="0.3">
      <c r="A511">
        <v>7</v>
      </c>
      <c r="B511">
        <v>1450</v>
      </c>
      <c r="C511" s="5" t="s">
        <v>38</v>
      </c>
      <c r="D511" t="s">
        <v>39</v>
      </c>
      <c r="E511" t="s">
        <v>40</v>
      </c>
      <c r="F511">
        <v>0</v>
      </c>
      <c r="G511" s="1">
        <v>20383</v>
      </c>
      <c r="H511" s="1">
        <v>22800</v>
      </c>
      <c r="I511" s="1">
        <v>57887</v>
      </c>
      <c r="J511" s="1">
        <v>58710</v>
      </c>
      <c r="K511" s="1">
        <v>61619</v>
      </c>
      <c r="L511" s="5">
        <v>2.54</v>
      </c>
      <c r="M511" s="5">
        <v>2.7</v>
      </c>
      <c r="N511" s="7">
        <v>8.56</v>
      </c>
      <c r="O511" s="7">
        <v>6.23</v>
      </c>
      <c r="P511" s="7">
        <v>10.33</v>
      </c>
      <c r="Q511" s="7">
        <v>15.61</v>
      </c>
      <c r="R511" s="7">
        <v>9.16</v>
      </c>
      <c r="S511" s="7">
        <v>0</v>
      </c>
      <c r="T511">
        <v>2.59</v>
      </c>
      <c r="U511">
        <v>0</v>
      </c>
      <c r="V511">
        <v>3953</v>
      </c>
      <c r="W511">
        <v>5335</v>
      </c>
      <c r="X511">
        <v>6308</v>
      </c>
      <c r="Y511">
        <v>10</v>
      </c>
      <c r="Z511">
        <v>0</v>
      </c>
    </row>
    <row r="512" spans="1:26" hidden="1" x14ac:dyDescent="0.3">
      <c r="A512">
        <v>26</v>
      </c>
      <c r="B512">
        <v>60</v>
      </c>
      <c r="C512" s="5" t="s">
        <v>87</v>
      </c>
      <c r="D512" t="s">
        <v>39</v>
      </c>
      <c r="E512" t="s">
        <v>88</v>
      </c>
      <c r="F512">
        <v>0</v>
      </c>
      <c r="G512" s="1">
        <v>14381</v>
      </c>
      <c r="H512" s="1">
        <v>12650</v>
      </c>
      <c r="I512" s="1">
        <v>23983</v>
      </c>
      <c r="J512" s="1">
        <v>25555</v>
      </c>
      <c r="K512" s="1">
        <v>31112</v>
      </c>
      <c r="L512" s="5">
        <v>1.9</v>
      </c>
      <c r="M512" s="5">
        <v>2.46</v>
      </c>
      <c r="N512" s="7">
        <v>11.21</v>
      </c>
      <c r="O512" s="7">
        <v>12.76</v>
      </c>
      <c r="P512" s="7">
        <v>11.55</v>
      </c>
      <c r="Q512" s="7">
        <v>22.54</v>
      </c>
      <c r="R512" s="7">
        <v>13.99</v>
      </c>
      <c r="S512" s="7">
        <v>0</v>
      </c>
      <c r="T512">
        <v>3.05</v>
      </c>
      <c r="U512">
        <v>0</v>
      </c>
      <c r="V512">
        <v>3528</v>
      </c>
      <c r="W512">
        <v>3127</v>
      </c>
      <c r="X512">
        <v>5136</v>
      </c>
      <c r="Y512">
        <v>10</v>
      </c>
      <c r="Z512">
        <v>0</v>
      </c>
    </row>
    <row r="513" spans="1:26" hidden="1" x14ac:dyDescent="0.3">
      <c r="A513">
        <v>300</v>
      </c>
      <c r="B513">
        <v>271850</v>
      </c>
      <c r="C513" s="5" t="s">
        <v>693</v>
      </c>
      <c r="D513" t="s">
        <v>603</v>
      </c>
      <c r="E513" t="s">
        <v>694</v>
      </c>
      <c r="F513">
        <v>2</v>
      </c>
      <c r="G513" s="1">
        <v>73</v>
      </c>
      <c r="H513" s="1">
        <v>2350</v>
      </c>
      <c r="I513" s="1">
        <v>0</v>
      </c>
      <c r="J513" s="1">
        <v>0</v>
      </c>
      <c r="K513" s="1">
        <v>0</v>
      </c>
      <c r="L513" s="5">
        <v>0</v>
      </c>
      <c r="M513" s="5">
        <v>0</v>
      </c>
      <c r="N513" s="7">
        <v>0</v>
      </c>
      <c r="O513" s="7">
        <v>-15870.49</v>
      </c>
      <c r="P513" s="7">
        <v>34.1</v>
      </c>
      <c r="Q513" s="7">
        <v>31.95</v>
      </c>
      <c r="R513" s="7">
        <v>-7918.55</v>
      </c>
      <c r="S513" s="7">
        <v>0</v>
      </c>
      <c r="T513">
        <v>260.94</v>
      </c>
      <c r="U513">
        <v>0</v>
      </c>
      <c r="V513">
        <v>-32</v>
      </c>
      <c r="W513">
        <v>7</v>
      </c>
      <c r="X513">
        <v>5</v>
      </c>
      <c r="Y513">
        <v>10</v>
      </c>
      <c r="Z513">
        <v>0</v>
      </c>
    </row>
    <row r="514" spans="1:26" hidden="1" x14ac:dyDescent="0.3">
      <c r="A514">
        <v>301</v>
      </c>
      <c r="B514">
        <v>12170</v>
      </c>
      <c r="C514" s="5" t="s">
        <v>695</v>
      </c>
      <c r="D514" t="s">
        <v>442</v>
      </c>
      <c r="E514" t="s">
        <v>696</v>
      </c>
      <c r="F514">
        <v>3</v>
      </c>
      <c r="G514" s="1">
        <v>296</v>
      </c>
      <c r="H514" s="1">
        <v>150</v>
      </c>
      <c r="I514" s="1">
        <v>0</v>
      </c>
      <c r="J514" s="1">
        <v>0</v>
      </c>
      <c r="K514" s="1">
        <v>0</v>
      </c>
      <c r="L514" s="5">
        <v>0</v>
      </c>
      <c r="M514" s="5">
        <v>0</v>
      </c>
      <c r="N514" s="7">
        <v>0</v>
      </c>
      <c r="O514" s="7">
        <v>-272.63</v>
      </c>
      <c r="P514" s="7">
        <v>-51.62</v>
      </c>
      <c r="Q514" s="7">
        <v>-62.45</v>
      </c>
      <c r="R514" s="7">
        <v>-163.93</v>
      </c>
      <c r="S514" s="7">
        <v>0</v>
      </c>
      <c r="T514">
        <v>234.5</v>
      </c>
      <c r="U514">
        <v>0</v>
      </c>
      <c r="V514">
        <v>-108</v>
      </c>
      <c r="W514">
        <v>-132</v>
      </c>
      <c r="X514">
        <v>-43</v>
      </c>
      <c r="Y514">
        <v>10</v>
      </c>
      <c r="Z514">
        <v>0</v>
      </c>
    </row>
    <row r="515" spans="1:26" hidden="1" x14ac:dyDescent="0.3">
      <c r="A515">
        <v>302</v>
      </c>
      <c r="B515">
        <v>27410</v>
      </c>
      <c r="C515" s="5" t="s">
        <v>697</v>
      </c>
      <c r="D515" t="s">
        <v>19</v>
      </c>
      <c r="E515" t="s">
        <v>698</v>
      </c>
      <c r="F515">
        <v>5</v>
      </c>
      <c r="G515" s="1">
        <v>3987</v>
      </c>
      <c r="H515" s="1">
        <v>4165</v>
      </c>
      <c r="I515" s="1">
        <v>0</v>
      </c>
      <c r="J515" s="1">
        <v>0</v>
      </c>
      <c r="K515" s="1">
        <v>0</v>
      </c>
      <c r="L515" s="5">
        <v>0</v>
      </c>
      <c r="M515" s="5">
        <v>0</v>
      </c>
      <c r="N515" s="7">
        <v>0</v>
      </c>
      <c r="O515" s="7">
        <v>1.79</v>
      </c>
      <c r="P515" s="7">
        <v>4.37</v>
      </c>
      <c r="Q515" s="7">
        <v>428.57</v>
      </c>
      <c r="R515" s="7">
        <v>73.78</v>
      </c>
      <c r="S515" s="7">
        <v>0</v>
      </c>
      <c r="T515">
        <v>35.25</v>
      </c>
      <c r="U515">
        <v>0</v>
      </c>
      <c r="V515">
        <v>294</v>
      </c>
      <c r="W515">
        <v>295</v>
      </c>
      <c r="X515">
        <v>110</v>
      </c>
      <c r="Y515">
        <v>10</v>
      </c>
      <c r="Z515">
        <v>0</v>
      </c>
    </row>
    <row r="516" spans="1:26" hidden="1" x14ac:dyDescent="0.3">
      <c r="A516">
        <v>303</v>
      </c>
      <c r="B516">
        <v>225850</v>
      </c>
      <c r="C516" s="5" t="s">
        <v>699</v>
      </c>
      <c r="D516" t="s">
        <v>333</v>
      </c>
      <c r="E516" t="s">
        <v>700</v>
      </c>
      <c r="F516">
        <v>2</v>
      </c>
      <c r="G516" s="1">
        <v>45</v>
      </c>
      <c r="H516" s="1">
        <v>1365</v>
      </c>
      <c r="I516" s="1">
        <v>0</v>
      </c>
      <c r="J516" s="1">
        <v>0</v>
      </c>
      <c r="K516" s="1">
        <v>0</v>
      </c>
      <c r="L516" s="5">
        <v>0</v>
      </c>
      <c r="M516" s="5">
        <v>0</v>
      </c>
      <c r="N516" s="7">
        <v>0</v>
      </c>
      <c r="O516" s="7">
        <v>-580.35</v>
      </c>
      <c r="P516" s="7">
        <v>-55.07</v>
      </c>
      <c r="Q516" s="7">
        <v>16.73</v>
      </c>
      <c r="R516" s="7">
        <v>-305.74</v>
      </c>
      <c r="S516" s="7">
        <v>0</v>
      </c>
      <c r="T516">
        <v>18.37</v>
      </c>
      <c r="U516">
        <v>0</v>
      </c>
      <c r="V516">
        <v>-46</v>
      </c>
      <c r="W516">
        <v>-26</v>
      </c>
      <c r="X516">
        <v>25</v>
      </c>
      <c r="Y516">
        <v>10</v>
      </c>
      <c r="Z516">
        <v>0</v>
      </c>
    </row>
    <row r="517" spans="1:26" hidden="1" x14ac:dyDescent="0.3">
      <c r="A517">
        <v>304</v>
      </c>
      <c r="B517">
        <v>900300</v>
      </c>
      <c r="C517" s="5" t="s">
        <v>701</v>
      </c>
      <c r="D517" t="s">
        <v>19</v>
      </c>
      <c r="E517" t="s">
        <v>702</v>
      </c>
      <c r="F517">
        <v>5</v>
      </c>
      <c r="G517" s="1">
        <v>473</v>
      </c>
      <c r="H517" s="1">
        <v>734</v>
      </c>
      <c r="I517" s="1">
        <v>0</v>
      </c>
      <c r="J517" s="1">
        <v>0</v>
      </c>
      <c r="K517" s="1">
        <v>0</v>
      </c>
      <c r="L517" s="5">
        <v>0</v>
      </c>
      <c r="M517" s="5">
        <v>0</v>
      </c>
      <c r="N517" s="7">
        <v>0</v>
      </c>
      <c r="O517" s="7">
        <v>12.19</v>
      </c>
      <c r="P517" s="7">
        <v>19.43</v>
      </c>
      <c r="Q517" s="7">
        <v>22.32</v>
      </c>
      <c r="R517" s="7">
        <v>16.29</v>
      </c>
      <c r="S517" s="7">
        <v>0</v>
      </c>
      <c r="T517">
        <v>13.67</v>
      </c>
      <c r="U517">
        <v>0</v>
      </c>
      <c r="V517">
        <v>459</v>
      </c>
      <c r="W517">
        <v>610</v>
      </c>
      <c r="X517">
        <v>607</v>
      </c>
      <c r="Y517">
        <v>10</v>
      </c>
      <c r="Z517">
        <v>0</v>
      </c>
    </row>
    <row r="518" spans="1:26" hidden="1" x14ac:dyDescent="0.3">
      <c r="A518">
        <v>305</v>
      </c>
      <c r="B518">
        <v>53660</v>
      </c>
      <c r="C518" s="5" t="s">
        <v>703</v>
      </c>
      <c r="D518" t="s">
        <v>506</v>
      </c>
      <c r="E518" t="s">
        <v>704</v>
      </c>
      <c r="F518">
        <v>2</v>
      </c>
      <c r="G518" s="1">
        <v>213</v>
      </c>
      <c r="H518" s="1">
        <v>400</v>
      </c>
      <c r="I518" s="1">
        <v>0</v>
      </c>
      <c r="J518" s="1">
        <v>0</v>
      </c>
      <c r="K518" s="1">
        <v>0</v>
      </c>
      <c r="L518" s="5">
        <v>0</v>
      </c>
      <c r="M518" s="5">
        <v>0</v>
      </c>
      <c r="N518" s="7">
        <v>0</v>
      </c>
      <c r="O518" s="7">
        <v>-282.54000000000002</v>
      </c>
      <c r="P518" s="7">
        <v>-69.86</v>
      </c>
      <c r="Q518" s="7">
        <v>-217</v>
      </c>
      <c r="R518" s="7">
        <v>-200.72</v>
      </c>
      <c r="S518" s="7">
        <v>0</v>
      </c>
      <c r="T518">
        <v>11.51</v>
      </c>
      <c r="U518">
        <v>0</v>
      </c>
      <c r="V518">
        <v>-311</v>
      </c>
      <c r="W518">
        <v>-183</v>
      </c>
      <c r="X518">
        <v>-69</v>
      </c>
      <c r="Y518">
        <v>10</v>
      </c>
      <c r="Z518">
        <v>0</v>
      </c>
    </row>
    <row r="519" spans="1:26" hidden="1" x14ac:dyDescent="0.3">
      <c r="A519">
        <v>306</v>
      </c>
      <c r="B519">
        <v>54620</v>
      </c>
      <c r="C519" s="5" t="s">
        <v>705</v>
      </c>
      <c r="D519" t="s">
        <v>19</v>
      </c>
      <c r="E519" t="s">
        <v>706</v>
      </c>
      <c r="F519">
        <v>4</v>
      </c>
      <c r="G519" s="1">
        <v>1750</v>
      </c>
      <c r="H519" s="1">
        <v>8580</v>
      </c>
      <c r="I519" s="1">
        <v>0</v>
      </c>
      <c r="J519" s="1">
        <v>0</v>
      </c>
      <c r="K519" s="1">
        <v>0</v>
      </c>
      <c r="L519" s="5">
        <v>0</v>
      </c>
      <c r="M519" s="5">
        <v>0</v>
      </c>
      <c r="N519" s="7">
        <v>0</v>
      </c>
      <c r="O519" s="7">
        <v>-1.22</v>
      </c>
      <c r="P519" s="7">
        <v>0.59</v>
      </c>
      <c r="Q519" s="7">
        <v>348.19</v>
      </c>
      <c r="R519" s="7">
        <v>57.62</v>
      </c>
      <c r="S519" s="7">
        <v>0</v>
      </c>
      <c r="T519">
        <v>9.61</v>
      </c>
      <c r="U519">
        <v>0</v>
      </c>
      <c r="V519">
        <v>-106</v>
      </c>
      <c r="W519">
        <v>-36</v>
      </c>
      <c r="X519">
        <v>-3</v>
      </c>
      <c r="Y519">
        <v>10</v>
      </c>
      <c r="Z519">
        <v>0</v>
      </c>
    </row>
    <row r="520" spans="1:26" hidden="1" x14ac:dyDescent="0.3">
      <c r="A520">
        <v>307</v>
      </c>
      <c r="B520">
        <v>225860</v>
      </c>
      <c r="C520" s="5" t="s">
        <v>707</v>
      </c>
      <c r="D520" t="s">
        <v>83</v>
      </c>
      <c r="E520" t="s">
        <v>708</v>
      </c>
      <c r="F520">
        <v>2</v>
      </c>
      <c r="G520" s="1">
        <v>24</v>
      </c>
      <c r="H520" s="1">
        <v>215</v>
      </c>
      <c r="I520" s="1">
        <v>0</v>
      </c>
      <c r="J520" s="1">
        <v>0</v>
      </c>
      <c r="K520" s="1">
        <v>0</v>
      </c>
      <c r="L520" s="5">
        <v>0</v>
      </c>
      <c r="M520" s="5">
        <v>0</v>
      </c>
      <c r="N520" s="7">
        <v>0</v>
      </c>
      <c r="O520" s="7">
        <v>0</v>
      </c>
      <c r="P520" s="7">
        <v>-131.27000000000001</v>
      </c>
      <c r="Q520" s="7">
        <v>-20.82</v>
      </c>
      <c r="R520" s="7">
        <v>-47.23</v>
      </c>
      <c r="S520" s="7">
        <v>0</v>
      </c>
      <c r="T520">
        <v>9.58</v>
      </c>
      <c r="U520">
        <v>0</v>
      </c>
      <c r="V520">
        <v>-44</v>
      </c>
      <c r="W520">
        <v>-37</v>
      </c>
      <c r="X520">
        <v>19</v>
      </c>
      <c r="Y520">
        <v>10</v>
      </c>
      <c r="Z520">
        <v>0</v>
      </c>
    </row>
    <row r="521" spans="1:26" hidden="1" x14ac:dyDescent="0.3">
      <c r="A521">
        <v>308</v>
      </c>
      <c r="B521">
        <v>4960</v>
      </c>
      <c r="C521" s="5" t="s">
        <v>709</v>
      </c>
      <c r="D521" t="s">
        <v>42</v>
      </c>
      <c r="E521" t="s">
        <v>710</v>
      </c>
      <c r="F521">
        <v>1</v>
      </c>
      <c r="G521" s="1">
        <v>1701</v>
      </c>
      <c r="H521" s="1">
        <v>14700</v>
      </c>
      <c r="I521" s="1">
        <v>0</v>
      </c>
      <c r="J521" s="1">
        <v>0</v>
      </c>
      <c r="K521" s="1">
        <v>0</v>
      </c>
      <c r="L521" s="5">
        <v>0</v>
      </c>
      <c r="M521" s="5">
        <v>0</v>
      </c>
      <c r="N521" s="7">
        <v>0</v>
      </c>
      <c r="O521" s="7">
        <v>15.21</v>
      </c>
      <c r="P521" s="7">
        <v>41.29</v>
      </c>
      <c r="Q521" s="7">
        <v>23.63</v>
      </c>
      <c r="R521" s="7">
        <v>25.31</v>
      </c>
      <c r="S521" s="7">
        <v>0</v>
      </c>
      <c r="T521">
        <v>9.5299999999999994</v>
      </c>
      <c r="U521">
        <v>0</v>
      </c>
      <c r="V521">
        <v>1245</v>
      </c>
      <c r="W521">
        <v>2145</v>
      </c>
      <c r="X521">
        <v>1333</v>
      </c>
      <c r="Y521">
        <v>10</v>
      </c>
      <c r="Z521">
        <v>0</v>
      </c>
    </row>
    <row r="522" spans="1:26" hidden="1" x14ac:dyDescent="0.3">
      <c r="A522">
        <v>310</v>
      </c>
      <c r="B522">
        <v>900280</v>
      </c>
      <c r="C522" s="5" t="s">
        <v>713</v>
      </c>
      <c r="D522" t="s">
        <v>19</v>
      </c>
      <c r="E522" t="s">
        <v>714</v>
      </c>
      <c r="F522">
        <v>5</v>
      </c>
      <c r="G522" s="1">
        <v>427</v>
      </c>
      <c r="H522" s="1">
        <v>269</v>
      </c>
      <c r="I522" s="1">
        <v>0</v>
      </c>
      <c r="J522" s="1">
        <v>0</v>
      </c>
      <c r="K522" s="1">
        <v>0</v>
      </c>
      <c r="L522" s="5">
        <v>0</v>
      </c>
      <c r="M522" s="5">
        <v>0</v>
      </c>
      <c r="N522" s="7">
        <v>0</v>
      </c>
      <c r="O522" s="7">
        <v>11.22</v>
      </c>
      <c r="P522" s="7">
        <v>14.99</v>
      </c>
      <c r="Q522" s="7">
        <v>17.97</v>
      </c>
      <c r="R522" s="7">
        <v>13.6</v>
      </c>
      <c r="S522" s="7">
        <v>0</v>
      </c>
      <c r="T522">
        <v>8.73</v>
      </c>
      <c r="U522">
        <v>0</v>
      </c>
      <c r="V522">
        <v>294</v>
      </c>
      <c r="W522">
        <v>245</v>
      </c>
      <c r="X522">
        <v>266</v>
      </c>
      <c r="Y522">
        <v>10</v>
      </c>
      <c r="Z522">
        <v>0</v>
      </c>
    </row>
    <row r="523" spans="1:26" hidden="1" x14ac:dyDescent="0.3">
      <c r="A523">
        <v>311</v>
      </c>
      <c r="B523">
        <v>900270</v>
      </c>
      <c r="C523" s="5" t="s">
        <v>715</v>
      </c>
      <c r="D523" t="s">
        <v>19</v>
      </c>
      <c r="E523" t="s">
        <v>716</v>
      </c>
      <c r="F523">
        <v>5</v>
      </c>
      <c r="G523" s="1">
        <v>539</v>
      </c>
      <c r="H523" s="1">
        <v>674</v>
      </c>
      <c r="I523" s="1">
        <v>0</v>
      </c>
      <c r="J523" s="1">
        <v>0</v>
      </c>
      <c r="K523" s="1">
        <v>0</v>
      </c>
      <c r="L523" s="5">
        <v>0</v>
      </c>
      <c r="M523" s="5">
        <v>0</v>
      </c>
      <c r="N523" s="7">
        <v>0</v>
      </c>
      <c r="O523" s="7">
        <v>12.56</v>
      </c>
      <c r="P523" s="7">
        <v>10.82</v>
      </c>
      <c r="Q523" s="7">
        <v>15.32</v>
      </c>
      <c r="R523" s="7">
        <v>12.44</v>
      </c>
      <c r="S523" s="7">
        <v>0</v>
      </c>
      <c r="T523">
        <v>8.1199999999999992</v>
      </c>
      <c r="U523">
        <v>0</v>
      </c>
      <c r="V523">
        <v>439</v>
      </c>
      <c r="W523">
        <v>345</v>
      </c>
      <c r="X523">
        <v>390</v>
      </c>
      <c r="Y523">
        <v>10</v>
      </c>
      <c r="Z523">
        <v>0</v>
      </c>
    </row>
    <row r="524" spans="1:26" hidden="1" x14ac:dyDescent="0.3">
      <c r="A524">
        <v>312</v>
      </c>
      <c r="B524">
        <v>14100</v>
      </c>
      <c r="C524" s="5" t="s">
        <v>717</v>
      </c>
      <c r="D524" t="s">
        <v>83</v>
      </c>
      <c r="E524" t="s">
        <v>718</v>
      </c>
      <c r="F524">
        <v>3</v>
      </c>
      <c r="G524" s="1">
        <v>495</v>
      </c>
      <c r="H524" s="1">
        <v>4195</v>
      </c>
      <c r="I524" s="1">
        <v>0</v>
      </c>
      <c r="J524" s="1">
        <v>0</v>
      </c>
      <c r="K524" s="1">
        <v>0</v>
      </c>
      <c r="L524" s="5">
        <v>0</v>
      </c>
      <c r="M524" s="5">
        <v>0</v>
      </c>
      <c r="N524" s="7">
        <v>0</v>
      </c>
      <c r="O524" s="7">
        <v>60.48</v>
      </c>
      <c r="P524" s="7">
        <v>6.55</v>
      </c>
      <c r="Q524" s="7">
        <v>13.48</v>
      </c>
      <c r="R524" s="7">
        <v>34.67</v>
      </c>
      <c r="S524" s="7">
        <v>0</v>
      </c>
      <c r="T524">
        <v>7.57</v>
      </c>
      <c r="U524">
        <v>0</v>
      </c>
      <c r="V524">
        <v>27</v>
      </c>
      <c r="W524">
        <v>34</v>
      </c>
      <c r="X524">
        <v>59</v>
      </c>
      <c r="Y524">
        <v>10</v>
      </c>
      <c r="Z524">
        <v>0</v>
      </c>
    </row>
    <row r="525" spans="1:26" hidden="1" x14ac:dyDescent="0.3">
      <c r="A525">
        <v>313</v>
      </c>
      <c r="B525">
        <v>183410</v>
      </c>
      <c r="C525" s="5" t="s">
        <v>719</v>
      </c>
      <c r="D525" t="s">
        <v>720</v>
      </c>
      <c r="E525" t="s">
        <v>721</v>
      </c>
      <c r="F525">
        <v>3</v>
      </c>
      <c r="G525" s="1">
        <v>60</v>
      </c>
      <c r="H525" s="1">
        <v>1460</v>
      </c>
      <c r="I525" s="1">
        <v>0</v>
      </c>
      <c r="J525" s="1">
        <v>0</v>
      </c>
      <c r="K525" s="1">
        <v>0</v>
      </c>
      <c r="L525" s="5">
        <v>0</v>
      </c>
      <c r="M525" s="5">
        <v>0</v>
      </c>
      <c r="N525" s="7">
        <v>0</v>
      </c>
      <c r="O525" s="7">
        <v>0</v>
      </c>
      <c r="P525" s="7">
        <v>-137.27000000000001</v>
      </c>
      <c r="Q525" s="7">
        <v>-97.77</v>
      </c>
      <c r="R525" s="7">
        <v>-62.05</v>
      </c>
      <c r="S525" s="7">
        <v>0</v>
      </c>
      <c r="T525">
        <v>7.44</v>
      </c>
      <c r="U525">
        <v>0</v>
      </c>
      <c r="V525">
        <v>-59</v>
      </c>
      <c r="W525">
        <v>-16</v>
      </c>
      <c r="X525">
        <v>-29</v>
      </c>
      <c r="Y525">
        <v>10</v>
      </c>
      <c r="Z525">
        <v>0</v>
      </c>
    </row>
    <row r="526" spans="1:26" hidden="1" x14ac:dyDescent="0.3">
      <c r="A526">
        <v>315</v>
      </c>
      <c r="B526">
        <v>29460</v>
      </c>
      <c r="C526" s="5" t="s">
        <v>725</v>
      </c>
      <c r="D526" t="s">
        <v>720</v>
      </c>
      <c r="E526" t="s">
        <v>726</v>
      </c>
      <c r="F526">
        <v>5</v>
      </c>
      <c r="G526" s="1">
        <v>2779</v>
      </c>
      <c r="H526" s="1">
        <v>20500</v>
      </c>
      <c r="I526" s="1">
        <v>0</v>
      </c>
      <c r="J526" s="1">
        <v>0</v>
      </c>
      <c r="K526" s="1">
        <v>0</v>
      </c>
      <c r="L526" s="5">
        <v>0</v>
      </c>
      <c r="M526" s="5">
        <v>0</v>
      </c>
      <c r="N526" s="7">
        <v>0</v>
      </c>
      <c r="O526" s="7">
        <v>12.38</v>
      </c>
      <c r="P526" s="7">
        <v>67.41</v>
      </c>
      <c r="Q526" s="7">
        <v>27.73</v>
      </c>
      <c r="R526" s="7">
        <v>33.28</v>
      </c>
      <c r="S526" s="7">
        <v>0</v>
      </c>
      <c r="T526">
        <v>6.99</v>
      </c>
      <c r="U526">
        <v>0</v>
      </c>
      <c r="V526">
        <v>676</v>
      </c>
      <c r="W526">
        <v>761</v>
      </c>
      <c r="X526">
        <v>555</v>
      </c>
      <c r="Y526">
        <v>10</v>
      </c>
      <c r="Z526">
        <v>0</v>
      </c>
    </row>
    <row r="527" spans="1:26" hidden="1" x14ac:dyDescent="0.3">
      <c r="A527">
        <v>316</v>
      </c>
      <c r="B527">
        <v>38540</v>
      </c>
      <c r="C527" s="5" t="s">
        <v>727</v>
      </c>
      <c r="D527" t="s">
        <v>243</v>
      </c>
      <c r="E527" t="s">
        <v>728</v>
      </c>
      <c r="F527">
        <v>1</v>
      </c>
      <c r="G527" s="1">
        <v>3320</v>
      </c>
      <c r="H527" s="1">
        <v>6000</v>
      </c>
      <c r="I527" s="1">
        <v>0</v>
      </c>
      <c r="J527" s="1">
        <v>0</v>
      </c>
      <c r="K527" s="1">
        <v>0</v>
      </c>
      <c r="L527" s="5">
        <v>0</v>
      </c>
      <c r="M527" s="5">
        <v>0</v>
      </c>
      <c r="N527" s="7">
        <v>0</v>
      </c>
      <c r="O527" s="7">
        <v>26.51</v>
      </c>
      <c r="P527" s="7">
        <v>37.93</v>
      </c>
      <c r="Q527" s="7">
        <v>40.99</v>
      </c>
      <c r="R527" s="7">
        <v>32.729999999999997</v>
      </c>
      <c r="S527" s="7">
        <v>0</v>
      </c>
      <c r="T527">
        <v>6.66</v>
      </c>
      <c r="U527">
        <v>0</v>
      </c>
      <c r="V527">
        <v>1824</v>
      </c>
      <c r="W527">
        <v>1758</v>
      </c>
      <c r="X527">
        <v>1219</v>
      </c>
      <c r="Y527">
        <v>10</v>
      </c>
      <c r="Z527">
        <v>0</v>
      </c>
    </row>
    <row r="528" spans="1:26" hidden="1" x14ac:dyDescent="0.3">
      <c r="A528">
        <v>317</v>
      </c>
      <c r="B528">
        <v>276240</v>
      </c>
      <c r="C528" s="5" t="s">
        <v>729</v>
      </c>
      <c r="D528" t="s">
        <v>447</v>
      </c>
      <c r="E528" t="s">
        <v>730</v>
      </c>
      <c r="F528">
        <v>2</v>
      </c>
      <c r="G528" s="1">
        <v>32</v>
      </c>
      <c r="H528" s="1">
        <v>580</v>
      </c>
      <c r="I528" s="1">
        <v>0</v>
      </c>
      <c r="J528" s="1">
        <v>0</v>
      </c>
      <c r="K528" s="1">
        <v>0</v>
      </c>
      <c r="L528" s="5">
        <v>0</v>
      </c>
      <c r="M528" s="5">
        <v>0</v>
      </c>
      <c r="N528" s="7">
        <v>0</v>
      </c>
      <c r="O528" s="7">
        <v>-543.95000000000005</v>
      </c>
      <c r="P528" s="7">
        <v>-71.08</v>
      </c>
      <c r="Q528" s="7">
        <v>-15.27</v>
      </c>
      <c r="R528" s="7">
        <v>-298.20999999999998</v>
      </c>
      <c r="S528" s="7">
        <v>0</v>
      </c>
      <c r="T528">
        <v>6.65</v>
      </c>
      <c r="U528">
        <v>0</v>
      </c>
      <c r="V528">
        <v>-17</v>
      </c>
      <c r="W528">
        <v>-10</v>
      </c>
      <c r="X528">
        <v>-4</v>
      </c>
      <c r="Y528">
        <v>10</v>
      </c>
      <c r="Z528">
        <v>0</v>
      </c>
    </row>
    <row r="529" spans="1:26" hidden="1" x14ac:dyDescent="0.3">
      <c r="A529">
        <v>318</v>
      </c>
      <c r="B529">
        <v>900080</v>
      </c>
      <c r="C529" s="5" t="s">
        <v>731</v>
      </c>
      <c r="D529" t="s">
        <v>19</v>
      </c>
      <c r="E529" t="s">
        <v>732</v>
      </c>
      <c r="F529">
        <v>5</v>
      </c>
      <c r="G529" s="1">
        <v>244</v>
      </c>
      <c r="H529" s="1">
        <v>197</v>
      </c>
      <c r="I529" s="1">
        <v>0</v>
      </c>
      <c r="J529" s="1">
        <v>0</v>
      </c>
      <c r="K529" s="1">
        <v>0</v>
      </c>
      <c r="L529" s="5">
        <v>0</v>
      </c>
      <c r="M529" s="5">
        <v>0</v>
      </c>
      <c r="N529" s="7">
        <v>0</v>
      </c>
      <c r="O529" s="7">
        <v>1.28</v>
      </c>
      <c r="P529" s="7">
        <v>4.2699999999999996</v>
      </c>
      <c r="Q529" s="7">
        <v>4.96</v>
      </c>
      <c r="R529" s="7">
        <v>2.89</v>
      </c>
      <c r="S529" s="7">
        <v>0</v>
      </c>
      <c r="T529">
        <v>6.61</v>
      </c>
      <c r="U529">
        <v>0</v>
      </c>
      <c r="V529">
        <v>146</v>
      </c>
      <c r="W529">
        <v>224</v>
      </c>
      <c r="X529">
        <v>295</v>
      </c>
      <c r="Y529">
        <v>10</v>
      </c>
      <c r="Z529">
        <v>0</v>
      </c>
    </row>
    <row r="530" spans="1:26" hidden="1" x14ac:dyDescent="0.3">
      <c r="A530">
        <v>319</v>
      </c>
      <c r="B530">
        <v>3300</v>
      </c>
      <c r="C530" s="5" t="s">
        <v>733</v>
      </c>
      <c r="D530" t="s">
        <v>36</v>
      </c>
      <c r="E530" t="s">
        <v>734</v>
      </c>
      <c r="F530">
        <v>5</v>
      </c>
      <c r="G530" s="1">
        <v>2841</v>
      </c>
      <c r="H530" s="1">
        <v>47400</v>
      </c>
      <c r="I530" s="1">
        <v>0</v>
      </c>
      <c r="J530" s="1">
        <v>0</v>
      </c>
      <c r="K530" s="1">
        <v>0</v>
      </c>
      <c r="L530" s="5">
        <v>0</v>
      </c>
      <c r="M530" s="5">
        <v>0</v>
      </c>
      <c r="N530" s="7">
        <v>0</v>
      </c>
      <c r="O530" s="7">
        <v>1.38</v>
      </c>
      <c r="P530" s="7">
        <v>40.39</v>
      </c>
      <c r="Q530" s="7">
        <v>3.79</v>
      </c>
      <c r="R530" s="7">
        <v>14.79</v>
      </c>
      <c r="S530" s="7">
        <v>0</v>
      </c>
      <c r="T530">
        <v>6.6</v>
      </c>
      <c r="U530">
        <v>0</v>
      </c>
      <c r="V530">
        <v>836</v>
      </c>
      <c r="W530">
        <v>411</v>
      </c>
      <c r="X530">
        <v>1126</v>
      </c>
      <c r="Y530">
        <v>10</v>
      </c>
      <c r="Z530">
        <v>0</v>
      </c>
    </row>
    <row r="531" spans="1:26" hidden="1" x14ac:dyDescent="0.3">
      <c r="A531">
        <v>320</v>
      </c>
      <c r="B531">
        <v>3960</v>
      </c>
      <c r="C531" s="5" t="s">
        <v>735</v>
      </c>
      <c r="D531" t="s">
        <v>736</v>
      </c>
      <c r="E531" t="s">
        <v>737</v>
      </c>
      <c r="F531">
        <v>1</v>
      </c>
      <c r="G531" s="1">
        <v>1333</v>
      </c>
      <c r="H531" s="1">
        <v>14550</v>
      </c>
      <c r="I531" s="1">
        <v>0</v>
      </c>
      <c r="J531" s="1">
        <v>0</v>
      </c>
      <c r="K531" s="1">
        <v>0</v>
      </c>
      <c r="L531" s="5">
        <v>0</v>
      </c>
      <c r="M531" s="5">
        <v>0</v>
      </c>
      <c r="N531" s="7">
        <v>0</v>
      </c>
      <c r="O531" s="7">
        <v>30.57</v>
      </c>
      <c r="P531" s="7">
        <v>4.5599999999999996</v>
      </c>
      <c r="Q531" s="7">
        <v>14.53</v>
      </c>
      <c r="R531" s="7">
        <v>19.23</v>
      </c>
      <c r="S531" s="7">
        <v>0</v>
      </c>
      <c r="T531">
        <v>6.51</v>
      </c>
      <c r="U531">
        <v>0</v>
      </c>
      <c r="V531">
        <v>496</v>
      </c>
      <c r="W531">
        <v>363</v>
      </c>
      <c r="X531">
        <v>554</v>
      </c>
      <c r="Y531">
        <v>10</v>
      </c>
      <c r="Z531">
        <v>0</v>
      </c>
    </row>
    <row r="532" spans="1:26" hidden="1" x14ac:dyDescent="0.3">
      <c r="A532">
        <v>321</v>
      </c>
      <c r="B532">
        <v>101330</v>
      </c>
      <c r="C532" s="5" t="s">
        <v>738</v>
      </c>
      <c r="D532" t="s">
        <v>176</v>
      </c>
      <c r="E532" t="s">
        <v>739</v>
      </c>
      <c r="F532">
        <v>4</v>
      </c>
      <c r="G532" s="1">
        <v>744</v>
      </c>
      <c r="H532" s="1">
        <v>3105</v>
      </c>
      <c r="I532" s="1">
        <v>0</v>
      </c>
      <c r="J532" s="1">
        <v>0</v>
      </c>
      <c r="K532" s="1">
        <v>0</v>
      </c>
      <c r="L532" s="5">
        <v>0</v>
      </c>
      <c r="M532" s="5">
        <v>0</v>
      </c>
      <c r="N532" s="7">
        <v>0</v>
      </c>
      <c r="O532" s="7">
        <v>18.68</v>
      </c>
      <c r="P532" s="7">
        <v>9.7899999999999991</v>
      </c>
      <c r="Q532" s="7">
        <v>7.73</v>
      </c>
      <c r="R532" s="7">
        <v>13.89</v>
      </c>
      <c r="S532" s="7">
        <v>1</v>
      </c>
      <c r="T532">
        <v>6.4</v>
      </c>
      <c r="U532">
        <v>0</v>
      </c>
      <c r="V532">
        <v>320</v>
      </c>
      <c r="W532">
        <v>231</v>
      </c>
      <c r="X532">
        <v>234</v>
      </c>
      <c r="Y532">
        <v>10</v>
      </c>
      <c r="Z532">
        <v>0</v>
      </c>
    </row>
    <row r="533" spans="1:26" hidden="1" x14ac:dyDescent="0.3">
      <c r="A533">
        <v>322</v>
      </c>
      <c r="B533">
        <v>3030</v>
      </c>
      <c r="C533" s="5" t="s">
        <v>740</v>
      </c>
      <c r="D533" t="s">
        <v>19</v>
      </c>
      <c r="E533" t="s">
        <v>741</v>
      </c>
      <c r="F533">
        <v>5</v>
      </c>
      <c r="G533" s="1">
        <v>1942</v>
      </c>
      <c r="H533" s="1">
        <v>46900</v>
      </c>
      <c r="I533" s="1">
        <v>0</v>
      </c>
      <c r="J533" s="1">
        <v>0</v>
      </c>
      <c r="K533" s="1">
        <v>0</v>
      </c>
      <c r="L533" s="5">
        <v>0</v>
      </c>
      <c r="M533" s="5">
        <v>0</v>
      </c>
      <c r="N533" s="7">
        <v>0</v>
      </c>
      <c r="O533" s="7">
        <v>-0.32</v>
      </c>
      <c r="P533" s="7">
        <v>29.05</v>
      </c>
      <c r="Q533" s="7">
        <v>2.04</v>
      </c>
      <c r="R533" s="7">
        <v>9.86</v>
      </c>
      <c r="S533" s="7">
        <v>0</v>
      </c>
      <c r="T533">
        <v>6.22</v>
      </c>
      <c r="U533">
        <v>0</v>
      </c>
      <c r="V533">
        <v>631</v>
      </c>
      <c r="W533">
        <v>805</v>
      </c>
      <c r="X533">
        <v>522</v>
      </c>
      <c r="Y533">
        <v>10</v>
      </c>
      <c r="Z533">
        <v>0</v>
      </c>
    </row>
    <row r="534" spans="1:26" hidden="1" x14ac:dyDescent="0.3">
      <c r="A534">
        <v>323</v>
      </c>
      <c r="B534">
        <v>5670</v>
      </c>
      <c r="C534" s="5" t="s">
        <v>742</v>
      </c>
      <c r="D534" t="s">
        <v>743</v>
      </c>
      <c r="E534" t="s">
        <v>744</v>
      </c>
      <c r="F534">
        <v>2</v>
      </c>
      <c r="G534" s="1">
        <v>522</v>
      </c>
      <c r="H534" s="1">
        <v>5220</v>
      </c>
      <c r="I534" s="1">
        <v>0</v>
      </c>
      <c r="J534" s="1">
        <v>0</v>
      </c>
      <c r="K534" s="1">
        <v>0</v>
      </c>
      <c r="L534" s="5">
        <v>0</v>
      </c>
      <c r="M534" s="5">
        <v>0</v>
      </c>
      <c r="N534" s="7">
        <v>0</v>
      </c>
      <c r="O534" s="7">
        <v>50.19</v>
      </c>
      <c r="P534" s="7">
        <v>9.89</v>
      </c>
      <c r="Q534" s="7">
        <v>5.95</v>
      </c>
      <c r="R534" s="7">
        <v>29.38</v>
      </c>
      <c r="S534" s="7">
        <v>1</v>
      </c>
      <c r="T534">
        <v>5.57</v>
      </c>
      <c r="U534">
        <v>0</v>
      </c>
      <c r="V534">
        <v>86</v>
      </c>
      <c r="W534">
        <v>75</v>
      </c>
      <c r="X534">
        <v>48</v>
      </c>
      <c r="Y534">
        <v>10</v>
      </c>
      <c r="Z534">
        <v>0</v>
      </c>
    </row>
    <row r="535" spans="1:26" hidden="1" x14ac:dyDescent="0.3">
      <c r="A535">
        <v>326</v>
      </c>
      <c r="B535">
        <v>13580</v>
      </c>
      <c r="C535" s="5" t="s">
        <v>748</v>
      </c>
      <c r="D535" t="s">
        <v>30</v>
      </c>
      <c r="E535" t="s">
        <v>749</v>
      </c>
      <c r="F535">
        <v>1</v>
      </c>
      <c r="G535" s="1">
        <v>2206</v>
      </c>
      <c r="H535" s="1">
        <v>24700</v>
      </c>
      <c r="I535" s="1">
        <v>0</v>
      </c>
      <c r="J535" s="1">
        <v>0</v>
      </c>
      <c r="K535" s="1">
        <v>0</v>
      </c>
      <c r="L535" s="5">
        <v>0</v>
      </c>
      <c r="M535" s="5">
        <v>0</v>
      </c>
      <c r="N535" s="7">
        <v>0</v>
      </c>
      <c r="O535" s="7">
        <v>16.940000000000001</v>
      </c>
      <c r="P535" s="7">
        <v>24.46</v>
      </c>
      <c r="Q535" s="7">
        <v>16.7</v>
      </c>
      <c r="R535" s="7">
        <v>19.41</v>
      </c>
      <c r="S535" s="7">
        <v>0</v>
      </c>
      <c r="T535">
        <v>5.12</v>
      </c>
      <c r="U535">
        <v>0</v>
      </c>
      <c r="V535">
        <v>1359</v>
      </c>
      <c r="W535">
        <v>1537</v>
      </c>
      <c r="X535">
        <v>1150</v>
      </c>
      <c r="Y535">
        <v>10</v>
      </c>
      <c r="Z535">
        <v>0</v>
      </c>
    </row>
    <row r="536" spans="1:26" hidden="1" x14ac:dyDescent="0.3">
      <c r="A536">
        <v>327</v>
      </c>
      <c r="B536">
        <v>151860</v>
      </c>
      <c r="C536" s="5" t="s">
        <v>750</v>
      </c>
      <c r="D536" t="s">
        <v>356</v>
      </c>
      <c r="E536" t="s">
        <v>751</v>
      </c>
      <c r="F536">
        <v>5</v>
      </c>
      <c r="G536" s="1">
        <v>1782</v>
      </c>
      <c r="H536" s="1">
        <v>4950</v>
      </c>
      <c r="I536" s="1">
        <v>0</v>
      </c>
      <c r="J536" s="1">
        <v>0</v>
      </c>
      <c r="K536" s="1">
        <v>0</v>
      </c>
      <c r="L536" s="5">
        <v>0</v>
      </c>
      <c r="M536" s="5">
        <v>0</v>
      </c>
      <c r="N536" s="7">
        <v>0</v>
      </c>
      <c r="O536" s="7">
        <v>49.82</v>
      </c>
      <c r="P536" s="7">
        <v>7.58</v>
      </c>
      <c r="Q536" s="7">
        <v>8.2100000000000009</v>
      </c>
      <c r="R536" s="7">
        <v>28.81</v>
      </c>
      <c r="S536" s="7">
        <v>0</v>
      </c>
      <c r="T536">
        <v>5.04</v>
      </c>
      <c r="U536">
        <v>0</v>
      </c>
      <c r="V536">
        <v>159</v>
      </c>
      <c r="W536">
        <v>136</v>
      </c>
      <c r="X536">
        <v>138</v>
      </c>
      <c r="Y536">
        <v>10</v>
      </c>
      <c r="Z536">
        <v>0</v>
      </c>
    </row>
    <row r="537" spans="1:26" hidden="1" x14ac:dyDescent="0.3">
      <c r="A537">
        <v>328</v>
      </c>
      <c r="B537">
        <v>1800</v>
      </c>
      <c r="C537" s="5" t="s">
        <v>752</v>
      </c>
      <c r="D537" t="s">
        <v>19</v>
      </c>
      <c r="E537" t="s">
        <v>753</v>
      </c>
      <c r="F537">
        <v>5</v>
      </c>
      <c r="G537" s="1">
        <v>8207</v>
      </c>
      <c r="H537" s="1">
        <v>13100</v>
      </c>
      <c r="I537" s="1">
        <v>0</v>
      </c>
      <c r="J537" s="1">
        <v>0</v>
      </c>
      <c r="K537" s="1">
        <v>0</v>
      </c>
      <c r="L537" s="5">
        <v>0</v>
      </c>
      <c r="M537" s="5">
        <v>0</v>
      </c>
      <c r="N537" s="7">
        <v>0</v>
      </c>
      <c r="O537" s="7">
        <v>2.54</v>
      </c>
      <c r="P537" s="7">
        <v>3.03</v>
      </c>
      <c r="Q537" s="7">
        <v>85.88</v>
      </c>
      <c r="R537" s="7">
        <v>16.59</v>
      </c>
      <c r="S537" s="7">
        <v>0</v>
      </c>
      <c r="T537">
        <v>4.97</v>
      </c>
      <c r="U537">
        <v>0</v>
      </c>
      <c r="V537">
        <v>2667</v>
      </c>
      <c r="W537">
        <v>2305</v>
      </c>
      <c r="X537">
        <v>49</v>
      </c>
      <c r="Y537">
        <v>10</v>
      </c>
      <c r="Z537">
        <v>0</v>
      </c>
    </row>
    <row r="538" spans="1:26" hidden="1" x14ac:dyDescent="0.3">
      <c r="A538">
        <v>329</v>
      </c>
      <c r="B538">
        <v>5710</v>
      </c>
      <c r="C538" s="5" t="s">
        <v>754</v>
      </c>
      <c r="D538" t="s">
        <v>189</v>
      </c>
      <c r="E538" t="s">
        <v>755</v>
      </c>
      <c r="F538">
        <v>5</v>
      </c>
      <c r="G538" s="1">
        <v>1042</v>
      </c>
      <c r="H538" s="1">
        <v>5200</v>
      </c>
      <c r="I538" s="1">
        <v>0</v>
      </c>
      <c r="J538" s="1">
        <v>0</v>
      </c>
      <c r="K538" s="1">
        <v>0</v>
      </c>
      <c r="L538" s="5">
        <v>0</v>
      </c>
      <c r="M538" s="5">
        <v>0</v>
      </c>
      <c r="N538" s="7">
        <v>0</v>
      </c>
      <c r="O538" s="7">
        <v>13.32</v>
      </c>
      <c r="P538" s="7">
        <v>10.66</v>
      </c>
      <c r="Q538" s="7">
        <v>14.33</v>
      </c>
      <c r="R538" s="7">
        <v>12.6</v>
      </c>
      <c r="S538" s="7">
        <v>0</v>
      </c>
      <c r="T538">
        <v>4.7699999999999996</v>
      </c>
      <c r="U538">
        <v>0</v>
      </c>
      <c r="V538">
        <v>263</v>
      </c>
      <c r="W538">
        <v>305</v>
      </c>
      <c r="X538">
        <v>426</v>
      </c>
      <c r="Y538">
        <v>10</v>
      </c>
      <c r="Z538">
        <v>0</v>
      </c>
    </row>
    <row r="539" spans="1:26" hidden="1" x14ac:dyDescent="0.3">
      <c r="A539">
        <v>330</v>
      </c>
      <c r="B539">
        <v>7720</v>
      </c>
      <c r="C539" s="5" t="s">
        <v>756</v>
      </c>
      <c r="D539" t="s">
        <v>78</v>
      </c>
      <c r="E539" t="s">
        <v>757</v>
      </c>
      <c r="F539">
        <v>3</v>
      </c>
      <c r="G539" s="1">
        <v>1068</v>
      </c>
      <c r="H539" s="1">
        <v>1060</v>
      </c>
      <c r="I539" s="1">
        <v>0</v>
      </c>
      <c r="J539" s="1">
        <v>0</v>
      </c>
      <c r="K539" s="1">
        <v>0</v>
      </c>
      <c r="L539" s="5">
        <v>0</v>
      </c>
      <c r="M539" s="5">
        <v>0</v>
      </c>
      <c r="N539" s="7">
        <v>0</v>
      </c>
      <c r="O539" s="7">
        <v>47.51</v>
      </c>
      <c r="P539" s="7">
        <v>-4.07</v>
      </c>
      <c r="Q539" s="7">
        <v>10.98</v>
      </c>
      <c r="R539" s="7">
        <v>24.23</v>
      </c>
      <c r="S539" s="7">
        <v>0</v>
      </c>
      <c r="T539">
        <v>4.76</v>
      </c>
      <c r="U539">
        <v>0</v>
      </c>
      <c r="V539">
        <v>39</v>
      </c>
      <c r="W539">
        <v>49</v>
      </c>
      <c r="X539">
        <v>78</v>
      </c>
      <c r="Y539">
        <v>10</v>
      </c>
      <c r="Z539">
        <v>0</v>
      </c>
    </row>
    <row r="540" spans="1:26" hidden="1" x14ac:dyDescent="0.3">
      <c r="A540">
        <v>331</v>
      </c>
      <c r="B540">
        <v>540</v>
      </c>
      <c r="C540" s="5" t="s">
        <v>758</v>
      </c>
      <c r="D540" t="s">
        <v>39</v>
      </c>
      <c r="E540" t="s">
        <v>759</v>
      </c>
      <c r="F540">
        <v>1</v>
      </c>
      <c r="G540" s="1">
        <v>1458</v>
      </c>
      <c r="H540" s="1">
        <v>2270</v>
      </c>
      <c r="I540" s="1">
        <v>0</v>
      </c>
      <c r="J540" s="1">
        <v>0</v>
      </c>
      <c r="K540" s="1">
        <v>0</v>
      </c>
      <c r="L540" s="5">
        <v>0</v>
      </c>
      <c r="M540" s="5">
        <v>0</v>
      </c>
      <c r="N540" s="7">
        <v>0</v>
      </c>
      <c r="O540" s="7">
        <v>5.51</v>
      </c>
      <c r="P540" s="7">
        <v>7.69</v>
      </c>
      <c r="Q540" s="7">
        <v>14.44</v>
      </c>
      <c r="R540" s="7">
        <v>7.73</v>
      </c>
      <c r="S540" s="7">
        <v>0</v>
      </c>
      <c r="T540">
        <v>4.71</v>
      </c>
      <c r="U540">
        <v>0</v>
      </c>
      <c r="V540">
        <v>444</v>
      </c>
      <c r="W540">
        <v>628</v>
      </c>
      <c r="X540">
        <v>1072</v>
      </c>
      <c r="Y540">
        <v>10</v>
      </c>
      <c r="Z540">
        <v>0</v>
      </c>
    </row>
    <row r="541" spans="1:26" hidden="1" x14ac:dyDescent="0.3">
      <c r="A541">
        <v>332</v>
      </c>
      <c r="B541">
        <v>266170</v>
      </c>
      <c r="C541" s="5" t="s">
        <v>760</v>
      </c>
      <c r="D541" t="s">
        <v>442</v>
      </c>
      <c r="E541" t="s">
        <v>761</v>
      </c>
      <c r="F541">
        <v>2</v>
      </c>
      <c r="G541" s="1">
        <v>43</v>
      </c>
      <c r="H541" s="1">
        <v>769</v>
      </c>
      <c r="I541" s="1">
        <v>0</v>
      </c>
      <c r="J541" s="1">
        <v>0</v>
      </c>
      <c r="K541" s="1">
        <v>0</v>
      </c>
      <c r="L541" s="5">
        <v>0</v>
      </c>
      <c r="M541" s="5">
        <v>0</v>
      </c>
      <c r="N541" s="7">
        <v>0</v>
      </c>
      <c r="O541" s="7">
        <v>0</v>
      </c>
      <c r="P541" s="7">
        <v>-118.81</v>
      </c>
      <c r="Q541" s="7">
        <v>9.09</v>
      </c>
      <c r="R541" s="7">
        <v>-38.090000000000003</v>
      </c>
      <c r="S541" s="7">
        <v>0</v>
      </c>
      <c r="T541">
        <v>4.7</v>
      </c>
      <c r="U541">
        <v>0</v>
      </c>
      <c r="V541">
        <v>-21</v>
      </c>
      <c r="W541">
        <v>-7</v>
      </c>
      <c r="X541">
        <v>-5</v>
      </c>
      <c r="Y541">
        <v>10</v>
      </c>
      <c r="Z541">
        <v>0</v>
      </c>
    </row>
    <row r="542" spans="1:26" hidden="1" x14ac:dyDescent="0.3">
      <c r="A542">
        <v>333</v>
      </c>
      <c r="B542">
        <v>12320</v>
      </c>
      <c r="C542" s="5" t="s">
        <v>762</v>
      </c>
      <c r="D542" t="s">
        <v>19</v>
      </c>
      <c r="E542" t="s">
        <v>698</v>
      </c>
      <c r="F542">
        <v>5</v>
      </c>
      <c r="G542" s="1">
        <v>630</v>
      </c>
      <c r="H542" s="1">
        <v>26650</v>
      </c>
      <c r="I542" s="1">
        <v>0</v>
      </c>
      <c r="J542" s="1">
        <v>0</v>
      </c>
      <c r="K542" s="1">
        <v>0</v>
      </c>
      <c r="L542" s="5">
        <v>0</v>
      </c>
      <c r="M542" s="5">
        <v>0</v>
      </c>
      <c r="N542" s="7">
        <v>0</v>
      </c>
      <c r="O542" s="7">
        <v>2.2599999999999998</v>
      </c>
      <c r="P542" s="7">
        <v>7.46</v>
      </c>
      <c r="Q542" s="7">
        <v>10.99</v>
      </c>
      <c r="R542" s="7">
        <v>5.45</v>
      </c>
      <c r="S542" s="7">
        <v>0</v>
      </c>
      <c r="T542">
        <v>4.54</v>
      </c>
      <c r="U542">
        <v>0</v>
      </c>
      <c r="V542">
        <v>220</v>
      </c>
      <c r="W542">
        <v>389</v>
      </c>
      <c r="X542">
        <v>364</v>
      </c>
      <c r="Y542">
        <v>10</v>
      </c>
      <c r="Z542">
        <v>0</v>
      </c>
    </row>
    <row r="543" spans="1:26" hidden="1" x14ac:dyDescent="0.3">
      <c r="A543">
        <v>334</v>
      </c>
      <c r="B543">
        <v>30610</v>
      </c>
      <c r="C543" s="5" t="s">
        <v>763</v>
      </c>
      <c r="D543" t="s">
        <v>27</v>
      </c>
      <c r="E543" t="s">
        <v>764</v>
      </c>
      <c r="F543">
        <v>1</v>
      </c>
      <c r="G543" s="1">
        <v>4468</v>
      </c>
      <c r="H543" s="1">
        <v>6910</v>
      </c>
      <c r="I543" s="1">
        <v>0</v>
      </c>
      <c r="J543" s="1">
        <v>0</v>
      </c>
      <c r="K543" s="1">
        <v>0</v>
      </c>
      <c r="L543" s="5">
        <v>0</v>
      </c>
      <c r="M543" s="5">
        <v>0</v>
      </c>
      <c r="N543" s="7">
        <v>0</v>
      </c>
      <c r="O543" s="7">
        <v>9.06</v>
      </c>
      <c r="P543" s="7">
        <v>9.11</v>
      </c>
      <c r="Q543" s="7">
        <v>9.39</v>
      </c>
      <c r="R543" s="7">
        <v>9.1300000000000008</v>
      </c>
      <c r="S543" s="7">
        <v>0</v>
      </c>
      <c r="T543">
        <v>4.5</v>
      </c>
      <c r="U543">
        <v>0</v>
      </c>
      <c r="V543">
        <v>1104</v>
      </c>
      <c r="W543">
        <v>933</v>
      </c>
      <c r="X543">
        <v>912</v>
      </c>
      <c r="Y543">
        <v>10</v>
      </c>
      <c r="Z543">
        <v>0</v>
      </c>
    </row>
    <row r="544" spans="1:26" hidden="1" x14ac:dyDescent="0.3">
      <c r="A544">
        <v>335</v>
      </c>
      <c r="B544">
        <v>34300</v>
      </c>
      <c r="C544" s="5" t="s">
        <v>765</v>
      </c>
      <c r="D544" t="s">
        <v>42</v>
      </c>
      <c r="E544" t="s">
        <v>766</v>
      </c>
      <c r="F544">
        <v>1</v>
      </c>
      <c r="G544" s="1">
        <v>896</v>
      </c>
      <c r="H544" s="1">
        <v>22400</v>
      </c>
      <c r="I544" s="1">
        <v>0</v>
      </c>
      <c r="J544" s="1">
        <v>0</v>
      </c>
      <c r="K544" s="1">
        <v>0</v>
      </c>
      <c r="L544" s="5">
        <v>0</v>
      </c>
      <c r="M544" s="5">
        <v>0</v>
      </c>
      <c r="N544" s="7">
        <v>0</v>
      </c>
      <c r="O544" s="7">
        <v>8.91</v>
      </c>
      <c r="P544" s="7">
        <v>24.25</v>
      </c>
      <c r="Q544" s="7">
        <v>20.18</v>
      </c>
      <c r="R544" s="7">
        <v>15.9</v>
      </c>
      <c r="S544" s="7">
        <v>0</v>
      </c>
      <c r="T544">
        <v>4.4400000000000004</v>
      </c>
      <c r="U544">
        <v>0</v>
      </c>
      <c r="V544">
        <v>242</v>
      </c>
      <c r="W544">
        <v>218</v>
      </c>
      <c r="X544">
        <v>247</v>
      </c>
      <c r="Y544">
        <v>10</v>
      </c>
      <c r="Z544">
        <v>0</v>
      </c>
    </row>
    <row r="545" spans="1:26" hidden="1" x14ac:dyDescent="0.3">
      <c r="A545">
        <v>337</v>
      </c>
      <c r="B545">
        <v>17000</v>
      </c>
      <c r="C545" s="5" t="s">
        <v>769</v>
      </c>
      <c r="D545" t="s">
        <v>42</v>
      </c>
      <c r="E545" t="s">
        <v>770</v>
      </c>
      <c r="F545">
        <v>3</v>
      </c>
      <c r="G545" s="1">
        <v>462</v>
      </c>
      <c r="H545" s="1">
        <v>4590</v>
      </c>
      <c r="I545" s="1">
        <v>0</v>
      </c>
      <c r="J545" s="1">
        <v>0</v>
      </c>
      <c r="K545" s="1">
        <v>0</v>
      </c>
      <c r="L545" s="5">
        <v>0</v>
      </c>
      <c r="M545" s="5">
        <v>0</v>
      </c>
      <c r="N545" s="7">
        <v>0</v>
      </c>
      <c r="O545" s="7">
        <v>16.55</v>
      </c>
      <c r="P545" s="7">
        <v>16.89</v>
      </c>
      <c r="Q545" s="7">
        <v>24.51</v>
      </c>
      <c r="R545" s="7">
        <v>17.989999999999998</v>
      </c>
      <c r="S545" s="7">
        <v>0</v>
      </c>
      <c r="T545">
        <v>4.4000000000000004</v>
      </c>
      <c r="U545">
        <v>0</v>
      </c>
      <c r="V545">
        <v>69</v>
      </c>
      <c r="W545">
        <v>117</v>
      </c>
      <c r="X545">
        <v>132</v>
      </c>
      <c r="Y545">
        <v>10</v>
      </c>
      <c r="Z545">
        <v>0</v>
      </c>
    </row>
    <row r="546" spans="1:26" hidden="1" x14ac:dyDescent="0.3">
      <c r="A546">
        <v>338</v>
      </c>
      <c r="B546">
        <v>127710</v>
      </c>
      <c r="C546" s="5" t="s">
        <v>771</v>
      </c>
      <c r="D546" t="s">
        <v>90</v>
      </c>
      <c r="E546" t="s">
        <v>772</v>
      </c>
      <c r="F546">
        <v>5</v>
      </c>
      <c r="G546" s="1">
        <v>427</v>
      </c>
      <c r="H546" s="1">
        <v>1675</v>
      </c>
      <c r="I546" s="1">
        <v>0</v>
      </c>
      <c r="J546" s="1">
        <v>0</v>
      </c>
      <c r="K546" s="1">
        <v>0</v>
      </c>
      <c r="L546" s="5">
        <v>0</v>
      </c>
      <c r="M546" s="5">
        <v>0</v>
      </c>
      <c r="N546" s="7">
        <v>0</v>
      </c>
      <c r="O546" s="7">
        <v>3.55</v>
      </c>
      <c r="P546" s="7">
        <v>31.09</v>
      </c>
      <c r="Q546" s="7">
        <v>13.14</v>
      </c>
      <c r="R546" s="7">
        <v>14.33</v>
      </c>
      <c r="S546" s="7">
        <v>0</v>
      </c>
      <c r="T546">
        <v>4.38</v>
      </c>
      <c r="U546">
        <v>0</v>
      </c>
      <c r="V546">
        <v>33</v>
      </c>
      <c r="W546">
        <v>58</v>
      </c>
      <c r="X546">
        <v>51</v>
      </c>
      <c r="Y546">
        <v>10</v>
      </c>
      <c r="Z546">
        <v>0</v>
      </c>
    </row>
    <row r="547" spans="1:26" hidden="1" x14ac:dyDescent="0.3">
      <c r="A547">
        <v>339</v>
      </c>
      <c r="B547">
        <v>8060</v>
      </c>
      <c r="C547" s="5" t="s">
        <v>773</v>
      </c>
      <c r="D547" t="s">
        <v>268</v>
      </c>
      <c r="E547" t="s">
        <v>774</v>
      </c>
      <c r="F547">
        <v>5</v>
      </c>
      <c r="G547" s="1">
        <v>2111</v>
      </c>
      <c r="H547" s="1">
        <v>6230</v>
      </c>
      <c r="I547" s="1">
        <v>0</v>
      </c>
      <c r="J547" s="1">
        <v>0</v>
      </c>
      <c r="K547" s="1">
        <v>0</v>
      </c>
      <c r="L547" s="5">
        <v>0</v>
      </c>
      <c r="M547" s="5">
        <v>0</v>
      </c>
      <c r="N547" s="7">
        <v>0</v>
      </c>
      <c r="O547" s="7">
        <v>6.38</v>
      </c>
      <c r="P547" s="7">
        <v>35.200000000000003</v>
      </c>
      <c r="Q547" s="7">
        <v>7.22</v>
      </c>
      <c r="R547" s="7">
        <v>16.13</v>
      </c>
      <c r="S547" s="7">
        <v>0</v>
      </c>
      <c r="T547">
        <v>4.3499999999999996</v>
      </c>
      <c r="U547">
        <v>0</v>
      </c>
      <c r="V547">
        <v>464</v>
      </c>
      <c r="W547">
        <v>348</v>
      </c>
      <c r="X547">
        <v>306</v>
      </c>
      <c r="Y547">
        <v>15</v>
      </c>
      <c r="Z547">
        <v>0</v>
      </c>
    </row>
    <row r="548" spans="1:26" hidden="1" x14ac:dyDescent="0.3">
      <c r="A548">
        <v>340</v>
      </c>
      <c r="B548">
        <v>288490</v>
      </c>
      <c r="C548" s="5" t="s">
        <v>775</v>
      </c>
      <c r="D548" t="s">
        <v>152</v>
      </c>
      <c r="E548" t="s">
        <v>776</v>
      </c>
      <c r="F548">
        <v>3</v>
      </c>
      <c r="G548" s="1">
        <v>129</v>
      </c>
      <c r="H548" s="1">
        <v>424</v>
      </c>
      <c r="I548" s="1">
        <v>0</v>
      </c>
      <c r="J548" s="1">
        <v>0</v>
      </c>
      <c r="K548" s="1">
        <v>0</v>
      </c>
      <c r="L548" s="5">
        <v>0</v>
      </c>
      <c r="M548" s="5">
        <v>0</v>
      </c>
      <c r="N548" s="7">
        <v>0</v>
      </c>
      <c r="O548" s="7">
        <v>-1246.25</v>
      </c>
      <c r="P548" s="7">
        <v>41.31</v>
      </c>
      <c r="Q548" s="7">
        <v>167.66</v>
      </c>
      <c r="R548" s="7">
        <v>-581.41</v>
      </c>
      <c r="S548" s="7">
        <v>0</v>
      </c>
      <c r="T548">
        <v>4.34</v>
      </c>
      <c r="U548">
        <v>0</v>
      </c>
      <c r="V548">
        <v>-27</v>
      </c>
      <c r="W548">
        <v>3</v>
      </c>
      <c r="X548">
        <v>8</v>
      </c>
      <c r="Y548">
        <v>10</v>
      </c>
      <c r="Z548">
        <v>0</v>
      </c>
    </row>
    <row r="549" spans="1:26" hidden="1" x14ac:dyDescent="0.3">
      <c r="A549">
        <v>341</v>
      </c>
      <c r="B549">
        <v>2870</v>
      </c>
      <c r="C549" s="5" t="s">
        <v>777</v>
      </c>
      <c r="D549" t="s">
        <v>68</v>
      </c>
      <c r="E549" t="s">
        <v>778</v>
      </c>
      <c r="F549">
        <v>1</v>
      </c>
      <c r="G549" s="1">
        <v>510</v>
      </c>
      <c r="H549" s="1">
        <v>1460</v>
      </c>
      <c r="I549" s="1">
        <v>0</v>
      </c>
      <c r="J549" s="1">
        <v>0</v>
      </c>
      <c r="K549" s="1">
        <v>0</v>
      </c>
      <c r="L549" s="5">
        <v>0</v>
      </c>
      <c r="M549" s="5">
        <v>0</v>
      </c>
      <c r="N549" s="7">
        <v>0</v>
      </c>
      <c r="O549" s="7">
        <v>32.25</v>
      </c>
      <c r="P549" s="7">
        <v>18.04</v>
      </c>
      <c r="Q549" s="7">
        <v>2.16</v>
      </c>
      <c r="R549" s="7">
        <v>22.5</v>
      </c>
      <c r="S549" s="7">
        <v>1</v>
      </c>
      <c r="T549">
        <v>4.33</v>
      </c>
      <c r="U549">
        <v>0</v>
      </c>
      <c r="V549">
        <v>114</v>
      </c>
      <c r="W549">
        <v>122</v>
      </c>
      <c r="X549">
        <v>-21</v>
      </c>
      <c r="Y549">
        <v>10</v>
      </c>
      <c r="Z549">
        <v>0</v>
      </c>
    </row>
    <row r="550" spans="1:26" hidden="1" x14ac:dyDescent="0.3">
      <c r="A550">
        <v>342</v>
      </c>
      <c r="B550">
        <v>11370</v>
      </c>
      <c r="C550" s="5" t="s">
        <v>779</v>
      </c>
      <c r="D550" t="s">
        <v>42</v>
      </c>
      <c r="E550" t="s">
        <v>780</v>
      </c>
      <c r="F550">
        <v>5</v>
      </c>
      <c r="G550" s="1">
        <v>1039</v>
      </c>
      <c r="H550" s="1">
        <v>1030</v>
      </c>
      <c r="I550" s="1">
        <v>0</v>
      </c>
      <c r="J550" s="1">
        <v>0</v>
      </c>
      <c r="K550" s="1">
        <v>0</v>
      </c>
      <c r="L550" s="5">
        <v>0</v>
      </c>
      <c r="M550" s="5">
        <v>0</v>
      </c>
      <c r="N550" s="7">
        <v>0</v>
      </c>
      <c r="O550" s="7">
        <v>3.28</v>
      </c>
      <c r="P550" s="7">
        <v>14.41</v>
      </c>
      <c r="Q550" s="7">
        <v>31.06</v>
      </c>
      <c r="R550" s="7">
        <v>11.62</v>
      </c>
      <c r="S550" s="7">
        <v>0</v>
      </c>
      <c r="T550">
        <v>4.28</v>
      </c>
      <c r="U550">
        <v>0</v>
      </c>
      <c r="V550">
        <v>240</v>
      </c>
      <c r="W550">
        <v>652</v>
      </c>
      <c r="X550">
        <v>1031</v>
      </c>
      <c r="Y550">
        <v>10</v>
      </c>
      <c r="Z550">
        <v>0</v>
      </c>
    </row>
    <row r="551" spans="1:26" hidden="1" x14ac:dyDescent="0.3">
      <c r="A551">
        <v>344</v>
      </c>
      <c r="B551">
        <v>6580</v>
      </c>
      <c r="C551" s="5" t="s">
        <v>782</v>
      </c>
      <c r="D551" t="s">
        <v>68</v>
      </c>
      <c r="E551" t="s">
        <v>783</v>
      </c>
      <c r="F551">
        <v>4</v>
      </c>
      <c r="G551" s="1">
        <v>832</v>
      </c>
      <c r="H551" s="1">
        <v>3100</v>
      </c>
      <c r="I551" s="1">
        <v>0</v>
      </c>
      <c r="J551" s="1">
        <v>0</v>
      </c>
      <c r="K551" s="1">
        <v>0</v>
      </c>
      <c r="L551" s="5">
        <v>0</v>
      </c>
      <c r="M551" s="5">
        <v>0</v>
      </c>
      <c r="N551" s="7">
        <v>0</v>
      </c>
      <c r="O551" s="7">
        <v>19.02</v>
      </c>
      <c r="P551" s="7">
        <v>30.75</v>
      </c>
      <c r="Q551" s="7">
        <v>-0.25</v>
      </c>
      <c r="R551" s="7">
        <v>19.72</v>
      </c>
      <c r="S551" s="7">
        <v>0</v>
      </c>
      <c r="T551">
        <v>4.1900000000000004</v>
      </c>
      <c r="U551">
        <v>0</v>
      </c>
      <c r="V551">
        <v>327</v>
      </c>
      <c r="W551">
        <v>416</v>
      </c>
      <c r="X551">
        <v>24</v>
      </c>
      <c r="Y551">
        <v>10</v>
      </c>
      <c r="Z551">
        <v>0</v>
      </c>
    </row>
    <row r="552" spans="1:26" hidden="1" x14ac:dyDescent="0.3">
      <c r="A552">
        <v>345</v>
      </c>
      <c r="B552">
        <v>138040</v>
      </c>
      <c r="C552" s="5" t="s">
        <v>784</v>
      </c>
      <c r="D552" t="s">
        <v>19</v>
      </c>
      <c r="E552" t="s">
        <v>785</v>
      </c>
      <c r="F552">
        <v>1</v>
      </c>
      <c r="G552" s="1">
        <v>12557</v>
      </c>
      <c r="H552" s="1">
        <v>9370</v>
      </c>
      <c r="I552" s="1">
        <v>0</v>
      </c>
      <c r="J552" s="1">
        <v>0</v>
      </c>
      <c r="K552" s="1">
        <v>0</v>
      </c>
      <c r="L552" s="5">
        <v>0</v>
      </c>
      <c r="M552" s="5">
        <v>0</v>
      </c>
      <c r="N552" s="7">
        <v>0</v>
      </c>
      <c r="O552" s="7">
        <v>15.26</v>
      </c>
      <c r="P552" s="7">
        <v>13.87</v>
      </c>
      <c r="Q552" s="7">
        <v>19.399999999999999</v>
      </c>
      <c r="R552" s="7">
        <v>15.49</v>
      </c>
      <c r="S552" s="7">
        <v>0</v>
      </c>
      <c r="T552">
        <v>4.18</v>
      </c>
      <c r="U552">
        <v>0</v>
      </c>
      <c r="V552">
        <v>9623</v>
      </c>
      <c r="W552">
        <v>8024</v>
      </c>
      <c r="X552">
        <v>10037</v>
      </c>
      <c r="Y552">
        <v>10</v>
      </c>
      <c r="Z552">
        <v>0</v>
      </c>
    </row>
    <row r="553" spans="1:26" hidden="1" x14ac:dyDescent="0.3">
      <c r="A553">
        <v>346</v>
      </c>
      <c r="B553">
        <v>16590</v>
      </c>
      <c r="C553" s="5" t="s">
        <v>786</v>
      </c>
      <c r="D553" t="s">
        <v>787</v>
      </c>
      <c r="E553" t="s">
        <v>788</v>
      </c>
      <c r="F553">
        <v>5</v>
      </c>
      <c r="G553" s="1">
        <v>2192</v>
      </c>
      <c r="H553" s="1">
        <v>54400</v>
      </c>
      <c r="I553" s="1">
        <v>0</v>
      </c>
      <c r="J553" s="1">
        <v>0</v>
      </c>
      <c r="K553" s="1">
        <v>0</v>
      </c>
      <c r="L553" s="5">
        <v>0</v>
      </c>
      <c r="M553" s="5">
        <v>0</v>
      </c>
      <c r="N553" s="7">
        <v>0</v>
      </c>
      <c r="O553" s="7">
        <v>14.26</v>
      </c>
      <c r="P553" s="7">
        <v>24.79</v>
      </c>
      <c r="Q553" s="7">
        <v>10.37</v>
      </c>
      <c r="R553" s="7">
        <v>17.12</v>
      </c>
      <c r="S553" s="7">
        <v>0</v>
      </c>
      <c r="T553">
        <v>4.1399999999999997</v>
      </c>
      <c r="U553">
        <v>0</v>
      </c>
      <c r="V553">
        <v>947</v>
      </c>
      <c r="W553">
        <v>1166</v>
      </c>
      <c r="X553">
        <v>288</v>
      </c>
      <c r="Y553">
        <v>10</v>
      </c>
      <c r="Z553">
        <v>0</v>
      </c>
    </row>
    <row r="554" spans="1:26" hidden="1" x14ac:dyDescent="0.3">
      <c r="A554">
        <v>347</v>
      </c>
      <c r="B554">
        <v>6840</v>
      </c>
      <c r="C554" s="5" t="s">
        <v>789</v>
      </c>
      <c r="D554" t="s">
        <v>19</v>
      </c>
      <c r="E554" t="s">
        <v>734</v>
      </c>
      <c r="F554">
        <v>1</v>
      </c>
      <c r="G554" s="1">
        <v>2259</v>
      </c>
      <c r="H554" s="1">
        <v>17050</v>
      </c>
      <c r="I554" s="1">
        <v>0</v>
      </c>
      <c r="J554" s="1">
        <v>0</v>
      </c>
      <c r="K554" s="1">
        <v>0</v>
      </c>
      <c r="L554" s="5">
        <v>0</v>
      </c>
      <c r="M554" s="5">
        <v>0</v>
      </c>
      <c r="N554" s="7">
        <v>0</v>
      </c>
      <c r="O554" s="7">
        <v>3.38</v>
      </c>
      <c r="P554" s="7">
        <v>13.82</v>
      </c>
      <c r="Q554" s="7">
        <v>15.08</v>
      </c>
      <c r="R554" s="7">
        <v>8.81</v>
      </c>
      <c r="S554" s="7">
        <v>0</v>
      </c>
      <c r="T554">
        <v>4.12</v>
      </c>
      <c r="U554">
        <v>0</v>
      </c>
      <c r="V554">
        <v>1313</v>
      </c>
      <c r="W554">
        <v>2697</v>
      </c>
      <c r="X554">
        <v>2656</v>
      </c>
      <c r="Y554">
        <v>10</v>
      </c>
      <c r="Z554">
        <v>0</v>
      </c>
    </row>
    <row r="555" spans="1:26" hidden="1" x14ac:dyDescent="0.3">
      <c r="A555">
        <v>348</v>
      </c>
      <c r="B555">
        <v>19180</v>
      </c>
      <c r="C555" s="5" t="s">
        <v>790</v>
      </c>
      <c r="D555" t="s">
        <v>791</v>
      </c>
      <c r="E555" t="s">
        <v>792</v>
      </c>
      <c r="F555">
        <v>1</v>
      </c>
      <c r="G555" s="1">
        <v>437</v>
      </c>
      <c r="H555" s="1">
        <v>2430</v>
      </c>
      <c r="I555" s="1">
        <v>0</v>
      </c>
      <c r="J555" s="1">
        <v>0</v>
      </c>
      <c r="K555" s="1">
        <v>0</v>
      </c>
      <c r="L555" s="5">
        <v>0</v>
      </c>
      <c r="M555" s="5">
        <v>0</v>
      </c>
      <c r="N555" s="7">
        <v>0</v>
      </c>
      <c r="O555" s="7">
        <v>33.47</v>
      </c>
      <c r="P555" s="7">
        <v>12.93</v>
      </c>
      <c r="Q555" s="7">
        <v>8.6</v>
      </c>
      <c r="R555" s="7">
        <v>22.48</v>
      </c>
      <c r="S555" s="7">
        <v>1</v>
      </c>
      <c r="T555">
        <v>4.1100000000000003</v>
      </c>
      <c r="U555">
        <v>0</v>
      </c>
      <c r="V555">
        <v>215</v>
      </c>
      <c r="W555">
        <v>112</v>
      </c>
      <c r="X555">
        <v>97</v>
      </c>
      <c r="Y555">
        <v>10</v>
      </c>
      <c r="Z555">
        <v>0</v>
      </c>
    </row>
    <row r="556" spans="1:26" hidden="1" x14ac:dyDescent="0.3">
      <c r="A556">
        <v>350</v>
      </c>
      <c r="B556">
        <v>13120</v>
      </c>
      <c r="C556" s="5" t="s">
        <v>796</v>
      </c>
      <c r="D556" t="s">
        <v>42</v>
      </c>
      <c r="E556" t="s">
        <v>797</v>
      </c>
      <c r="F556">
        <v>5</v>
      </c>
      <c r="G556" s="1">
        <v>3619</v>
      </c>
      <c r="H556" s="1">
        <v>3985</v>
      </c>
      <c r="I556" s="1">
        <v>0</v>
      </c>
      <c r="J556" s="1">
        <v>0</v>
      </c>
      <c r="K556" s="1">
        <v>0</v>
      </c>
      <c r="L556" s="5">
        <v>0</v>
      </c>
      <c r="M556" s="5">
        <v>0</v>
      </c>
      <c r="N556" s="7">
        <v>0</v>
      </c>
      <c r="O556" s="7">
        <v>11.49</v>
      </c>
      <c r="P556" s="7">
        <v>18.79</v>
      </c>
      <c r="Q556" s="7">
        <v>18.309999999999999</v>
      </c>
      <c r="R556" s="7">
        <v>15.06</v>
      </c>
      <c r="S556" s="7">
        <v>0</v>
      </c>
      <c r="T556">
        <v>4.07</v>
      </c>
      <c r="U556">
        <v>0</v>
      </c>
      <c r="V556">
        <v>1061</v>
      </c>
      <c r="W556">
        <v>1601</v>
      </c>
      <c r="X556">
        <v>1430</v>
      </c>
      <c r="Y556">
        <v>10</v>
      </c>
      <c r="Z556">
        <v>0</v>
      </c>
    </row>
    <row r="557" spans="1:26" hidden="1" x14ac:dyDescent="0.3">
      <c r="A557">
        <v>351</v>
      </c>
      <c r="B557">
        <v>24800</v>
      </c>
      <c r="C557" s="5" t="s">
        <v>798</v>
      </c>
      <c r="D557" t="s">
        <v>799</v>
      </c>
      <c r="E557" t="s">
        <v>800</v>
      </c>
      <c r="F557">
        <v>4</v>
      </c>
      <c r="G557" s="1">
        <v>612</v>
      </c>
      <c r="H557" s="1">
        <v>2250</v>
      </c>
      <c r="I557" s="1">
        <v>0</v>
      </c>
      <c r="J557" s="1">
        <v>0</v>
      </c>
      <c r="K557" s="1">
        <v>0</v>
      </c>
      <c r="L557" s="5">
        <v>0</v>
      </c>
      <c r="M557" s="5">
        <v>0</v>
      </c>
      <c r="N557" s="7">
        <v>0</v>
      </c>
      <c r="O557" s="7">
        <v>11.61</v>
      </c>
      <c r="P557" s="7">
        <v>7.08</v>
      </c>
      <c r="Q557" s="7">
        <v>7.48</v>
      </c>
      <c r="R557" s="7">
        <v>9.41</v>
      </c>
      <c r="S557" s="7">
        <v>0</v>
      </c>
      <c r="T557">
        <v>4.05</v>
      </c>
      <c r="U557">
        <v>0</v>
      </c>
      <c r="V557">
        <v>74</v>
      </c>
      <c r="W557">
        <v>56</v>
      </c>
      <c r="X557">
        <v>131</v>
      </c>
      <c r="Y557">
        <v>10</v>
      </c>
      <c r="Z557">
        <v>0</v>
      </c>
    </row>
    <row r="558" spans="1:26" hidden="1" x14ac:dyDescent="0.3">
      <c r="A558">
        <v>352</v>
      </c>
      <c r="B558">
        <v>2030</v>
      </c>
      <c r="C558" s="5" t="s">
        <v>801</v>
      </c>
      <c r="D558" t="s">
        <v>802</v>
      </c>
      <c r="E558" t="s">
        <v>803</v>
      </c>
      <c r="F558">
        <v>5</v>
      </c>
      <c r="G558" s="1">
        <v>1632</v>
      </c>
      <c r="H558" s="1">
        <v>74500</v>
      </c>
      <c r="I558" s="1">
        <v>0</v>
      </c>
      <c r="J558" s="1">
        <v>0</v>
      </c>
      <c r="K558" s="1">
        <v>0</v>
      </c>
      <c r="L558" s="5">
        <v>0</v>
      </c>
      <c r="M558" s="5">
        <v>0</v>
      </c>
      <c r="N558" s="7">
        <v>0</v>
      </c>
      <c r="O558" s="7">
        <v>6.37</v>
      </c>
      <c r="P558" s="7">
        <v>7.07</v>
      </c>
      <c r="Q558" s="7">
        <v>6.58</v>
      </c>
      <c r="R558" s="7">
        <v>6.64</v>
      </c>
      <c r="S558" s="7">
        <v>0</v>
      </c>
      <c r="T558">
        <v>4.03</v>
      </c>
      <c r="U558">
        <v>0</v>
      </c>
      <c r="V558">
        <v>1581</v>
      </c>
      <c r="W558">
        <v>1837</v>
      </c>
      <c r="X558">
        <v>641</v>
      </c>
      <c r="Y558">
        <v>10</v>
      </c>
      <c r="Z558">
        <v>0</v>
      </c>
    </row>
    <row r="559" spans="1:26" hidden="1" x14ac:dyDescent="0.3">
      <c r="A559">
        <v>353</v>
      </c>
      <c r="B559">
        <v>6220</v>
      </c>
      <c r="C559" s="5" t="s">
        <v>804</v>
      </c>
      <c r="D559" t="s">
        <v>794</v>
      </c>
      <c r="E559" t="s">
        <v>805</v>
      </c>
      <c r="F559">
        <v>1</v>
      </c>
      <c r="G559" s="1">
        <v>964</v>
      </c>
      <c r="H559" s="1">
        <v>3000</v>
      </c>
      <c r="I559" s="1">
        <v>0</v>
      </c>
      <c r="J559" s="1">
        <v>0</v>
      </c>
      <c r="K559" s="1">
        <v>0</v>
      </c>
      <c r="L559" s="5">
        <v>0</v>
      </c>
      <c r="M559" s="5">
        <v>0</v>
      </c>
      <c r="N559" s="7">
        <v>0</v>
      </c>
      <c r="O559" s="7">
        <v>5.76</v>
      </c>
      <c r="P559" s="7">
        <v>6.25</v>
      </c>
      <c r="Q559" s="7">
        <v>6.79</v>
      </c>
      <c r="R559" s="7">
        <v>6.1</v>
      </c>
      <c r="S559" s="7">
        <v>0</v>
      </c>
      <c r="T559">
        <v>3.99</v>
      </c>
      <c r="U559">
        <v>0</v>
      </c>
      <c r="V559">
        <v>372</v>
      </c>
      <c r="W559">
        <v>358</v>
      </c>
      <c r="X559">
        <v>337</v>
      </c>
      <c r="Y559">
        <v>10</v>
      </c>
      <c r="Z559">
        <v>0</v>
      </c>
    </row>
    <row r="560" spans="1:26" hidden="1" x14ac:dyDescent="0.3">
      <c r="A560">
        <v>354</v>
      </c>
      <c r="B560">
        <v>5720</v>
      </c>
      <c r="C560" s="5" t="s">
        <v>806</v>
      </c>
      <c r="D560" t="s">
        <v>807</v>
      </c>
      <c r="E560" t="s">
        <v>808</v>
      </c>
      <c r="F560">
        <v>5</v>
      </c>
      <c r="G560" s="1">
        <v>2088</v>
      </c>
      <c r="H560" s="1">
        <v>3900</v>
      </c>
      <c r="I560" s="1">
        <v>0</v>
      </c>
      <c r="J560" s="1">
        <v>0</v>
      </c>
      <c r="K560" s="1">
        <v>0</v>
      </c>
      <c r="L560" s="5">
        <v>0</v>
      </c>
      <c r="M560" s="5">
        <v>0</v>
      </c>
      <c r="N560" s="7">
        <v>0</v>
      </c>
      <c r="O560" s="7">
        <v>5.96</v>
      </c>
      <c r="P560" s="7">
        <v>6.63</v>
      </c>
      <c r="Q560" s="7">
        <v>9.42</v>
      </c>
      <c r="R560" s="7">
        <v>6.76</v>
      </c>
      <c r="S560" s="7">
        <v>0</v>
      </c>
      <c r="T560">
        <v>3.98</v>
      </c>
      <c r="U560">
        <v>0</v>
      </c>
      <c r="V560">
        <v>2251</v>
      </c>
      <c r="W560">
        <v>1436</v>
      </c>
      <c r="X560">
        <v>734</v>
      </c>
      <c r="Y560">
        <v>10</v>
      </c>
      <c r="Z560">
        <v>0</v>
      </c>
    </row>
    <row r="561" spans="1:26" hidden="1" x14ac:dyDescent="0.3">
      <c r="A561">
        <v>355</v>
      </c>
      <c r="B561">
        <v>192400</v>
      </c>
      <c r="C561" s="5" t="s">
        <v>809</v>
      </c>
      <c r="D561" t="s">
        <v>19</v>
      </c>
      <c r="E561" t="s">
        <v>810</v>
      </c>
      <c r="F561">
        <v>5</v>
      </c>
      <c r="G561" s="1">
        <v>6607</v>
      </c>
      <c r="H561" s="1">
        <v>92900</v>
      </c>
      <c r="I561" s="1">
        <v>0</v>
      </c>
      <c r="J561" s="1">
        <v>0</v>
      </c>
      <c r="K561" s="1">
        <v>0</v>
      </c>
      <c r="L561" s="5">
        <v>0</v>
      </c>
      <c r="M561" s="5">
        <v>0</v>
      </c>
      <c r="N561" s="7">
        <v>0</v>
      </c>
      <c r="O561" s="7">
        <v>12.38</v>
      </c>
      <c r="P561" s="7">
        <v>17.489999999999998</v>
      </c>
      <c r="Q561" s="7">
        <v>96.96</v>
      </c>
      <c r="R561" s="7">
        <v>28.18</v>
      </c>
      <c r="S561" s="7">
        <v>0</v>
      </c>
      <c r="T561">
        <v>3.9</v>
      </c>
      <c r="U561">
        <v>0</v>
      </c>
      <c r="V561">
        <v>745</v>
      </c>
      <c r="W561">
        <v>679</v>
      </c>
      <c r="X561">
        <v>647</v>
      </c>
      <c r="Y561">
        <v>10</v>
      </c>
      <c r="Z561">
        <v>0</v>
      </c>
    </row>
    <row r="562" spans="1:26" hidden="1" x14ac:dyDescent="0.3">
      <c r="A562">
        <v>356</v>
      </c>
      <c r="B562">
        <v>45100</v>
      </c>
      <c r="C562" s="5" t="s">
        <v>811</v>
      </c>
      <c r="D562" t="s">
        <v>271</v>
      </c>
      <c r="E562" t="s">
        <v>812</v>
      </c>
      <c r="F562">
        <v>5</v>
      </c>
      <c r="G562" s="1">
        <v>1827</v>
      </c>
      <c r="H562" s="1">
        <v>10150</v>
      </c>
      <c r="I562" s="1">
        <v>0</v>
      </c>
      <c r="J562" s="1">
        <v>0</v>
      </c>
      <c r="K562" s="1">
        <v>0</v>
      </c>
      <c r="L562" s="5">
        <v>0</v>
      </c>
      <c r="M562" s="5">
        <v>0</v>
      </c>
      <c r="N562" s="7">
        <v>0</v>
      </c>
      <c r="O562" s="7">
        <v>9.33</v>
      </c>
      <c r="P562" s="7">
        <v>28.01</v>
      </c>
      <c r="Q562" s="7">
        <v>15.21</v>
      </c>
      <c r="R562" s="7">
        <v>16.54</v>
      </c>
      <c r="S562" s="7">
        <v>0</v>
      </c>
      <c r="T562">
        <v>3.84</v>
      </c>
      <c r="U562">
        <v>0</v>
      </c>
      <c r="V562">
        <v>334</v>
      </c>
      <c r="W562">
        <v>970</v>
      </c>
      <c r="X562">
        <v>362</v>
      </c>
      <c r="Y562">
        <v>15</v>
      </c>
      <c r="Z562">
        <v>0</v>
      </c>
    </row>
    <row r="563" spans="1:26" hidden="1" x14ac:dyDescent="0.3">
      <c r="A563">
        <v>357</v>
      </c>
      <c r="B563">
        <v>23600</v>
      </c>
      <c r="C563" s="5" t="s">
        <v>813</v>
      </c>
      <c r="D563" t="s">
        <v>68</v>
      </c>
      <c r="E563" t="s">
        <v>814</v>
      </c>
      <c r="F563">
        <v>5</v>
      </c>
      <c r="G563" s="1">
        <v>1319</v>
      </c>
      <c r="H563" s="1">
        <v>8160</v>
      </c>
      <c r="I563" s="1">
        <v>0</v>
      </c>
      <c r="J563" s="1">
        <v>0</v>
      </c>
      <c r="K563" s="1">
        <v>0</v>
      </c>
      <c r="L563" s="5">
        <v>0</v>
      </c>
      <c r="M563" s="5">
        <v>0</v>
      </c>
      <c r="N563" s="7">
        <v>0</v>
      </c>
      <c r="O563" s="7">
        <v>8.3699999999999992</v>
      </c>
      <c r="P563" s="7">
        <v>19.45</v>
      </c>
      <c r="Q563" s="7">
        <v>2.65</v>
      </c>
      <c r="R563" s="7">
        <v>11.11</v>
      </c>
      <c r="S563" s="7">
        <v>0</v>
      </c>
      <c r="T563">
        <v>3.8</v>
      </c>
      <c r="U563">
        <v>0</v>
      </c>
      <c r="V563">
        <v>457</v>
      </c>
      <c r="W563">
        <v>551</v>
      </c>
      <c r="X563">
        <v>77</v>
      </c>
      <c r="Y563">
        <v>10</v>
      </c>
      <c r="Z563">
        <v>0</v>
      </c>
    </row>
    <row r="564" spans="1:26" hidden="1" x14ac:dyDescent="0.3">
      <c r="A564">
        <v>358</v>
      </c>
      <c r="B564">
        <v>112190</v>
      </c>
      <c r="C564" s="5" t="s">
        <v>815</v>
      </c>
      <c r="D564" t="s">
        <v>36</v>
      </c>
      <c r="E564" t="s">
        <v>816</v>
      </c>
      <c r="F564">
        <v>1</v>
      </c>
      <c r="G564" s="1">
        <v>152</v>
      </c>
      <c r="H564" s="1">
        <v>2140</v>
      </c>
      <c r="I564" s="1">
        <v>0</v>
      </c>
      <c r="J564" s="1">
        <v>0</v>
      </c>
      <c r="K564" s="1">
        <v>0</v>
      </c>
      <c r="L564" s="5">
        <v>0</v>
      </c>
      <c r="M564" s="5">
        <v>0</v>
      </c>
      <c r="N564" s="7">
        <v>0</v>
      </c>
      <c r="O564" s="7">
        <v>11.33</v>
      </c>
      <c r="P564" s="7">
        <v>51.86</v>
      </c>
      <c r="Q564" s="7">
        <v>10.25</v>
      </c>
      <c r="R564" s="7">
        <v>24.66</v>
      </c>
      <c r="S564" s="7">
        <v>0</v>
      </c>
      <c r="T564">
        <v>3.79</v>
      </c>
      <c r="U564">
        <v>0</v>
      </c>
      <c r="V564">
        <v>35</v>
      </c>
      <c r="W564">
        <v>60</v>
      </c>
      <c r="X564">
        <v>9</v>
      </c>
      <c r="Y564">
        <v>10</v>
      </c>
      <c r="Z564">
        <v>0</v>
      </c>
    </row>
    <row r="565" spans="1:26" hidden="1" x14ac:dyDescent="0.3">
      <c r="A565">
        <v>359</v>
      </c>
      <c r="B565">
        <v>3830</v>
      </c>
      <c r="C565" s="5" t="s">
        <v>817</v>
      </c>
      <c r="D565" t="s">
        <v>48</v>
      </c>
      <c r="E565" t="s">
        <v>818</v>
      </c>
      <c r="F565">
        <v>5</v>
      </c>
      <c r="G565" s="1">
        <v>1108</v>
      </c>
      <c r="H565" s="1">
        <v>83400</v>
      </c>
      <c r="I565" s="1">
        <v>0</v>
      </c>
      <c r="J565" s="1">
        <v>0</v>
      </c>
      <c r="K565" s="1">
        <v>0</v>
      </c>
      <c r="L565" s="5">
        <v>0</v>
      </c>
      <c r="M565" s="5">
        <v>0</v>
      </c>
      <c r="N565" s="7">
        <v>0</v>
      </c>
      <c r="O565" s="7">
        <v>4.3600000000000003</v>
      </c>
      <c r="P565" s="7">
        <v>9.15</v>
      </c>
      <c r="Q565" s="7">
        <v>4.7</v>
      </c>
      <c r="R565" s="7">
        <v>6.01</v>
      </c>
      <c r="S565" s="7">
        <v>0</v>
      </c>
      <c r="T565">
        <v>3.75</v>
      </c>
      <c r="U565">
        <v>0</v>
      </c>
      <c r="V565">
        <v>49</v>
      </c>
      <c r="W565">
        <v>22</v>
      </c>
      <c r="X565">
        <v>57</v>
      </c>
      <c r="Y565">
        <v>10</v>
      </c>
      <c r="Z565">
        <v>0</v>
      </c>
    </row>
    <row r="566" spans="1:26" hidden="1" x14ac:dyDescent="0.3">
      <c r="A566">
        <v>360</v>
      </c>
      <c r="B566">
        <v>31980</v>
      </c>
      <c r="C566" s="5" t="s">
        <v>819</v>
      </c>
      <c r="D566" t="s">
        <v>108</v>
      </c>
      <c r="E566" t="s">
        <v>820</v>
      </c>
      <c r="F566">
        <v>5</v>
      </c>
      <c r="G566" s="1">
        <v>1503</v>
      </c>
      <c r="H566" s="1">
        <v>6970</v>
      </c>
      <c r="I566" s="1">
        <v>0</v>
      </c>
      <c r="J566" s="1">
        <v>0</v>
      </c>
      <c r="K566" s="1">
        <v>0</v>
      </c>
      <c r="L566" s="5">
        <v>0</v>
      </c>
      <c r="M566" s="5">
        <v>0</v>
      </c>
      <c r="N566" s="7">
        <v>0</v>
      </c>
      <c r="O566" s="7">
        <v>4.66</v>
      </c>
      <c r="P566" s="7">
        <v>21.41</v>
      </c>
      <c r="Q566" s="7">
        <v>18.47</v>
      </c>
      <c r="R566" s="7">
        <v>12.55</v>
      </c>
      <c r="S566" s="7">
        <v>0</v>
      </c>
      <c r="T566">
        <v>3.75</v>
      </c>
      <c r="U566">
        <v>0</v>
      </c>
      <c r="V566">
        <v>15</v>
      </c>
      <c r="W566">
        <v>86</v>
      </c>
      <c r="X566">
        <v>577</v>
      </c>
      <c r="Y566">
        <v>10</v>
      </c>
      <c r="Z566">
        <v>0</v>
      </c>
    </row>
    <row r="567" spans="1:26" hidden="1" x14ac:dyDescent="0.3">
      <c r="A567">
        <v>361</v>
      </c>
      <c r="B567">
        <v>16610</v>
      </c>
      <c r="C567" s="5" t="s">
        <v>821</v>
      </c>
      <c r="D567" t="s">
        <v>27</v>
      </c>
      <c r="E567" t="s">
        <v>822</v>
      </c>
      <c r="F567">
        <v>1</v>
      </c>
      <c r="G567" s="1">
        <v>1583</v>
      </c>
      <c r="H567" s="1">
        <v>3730</v>
      </c>
      <c r="I567" s="1">
        <v>0</v>
      </c>
      <c r="J567" s="1">
        <v>0</v>
      </c>
      <c r="K567" s="1">
        <v>0</v>
      </c>
      <c r="L567" s="5">
        <v>0</v>
      </c>
      <c r="M567" s="5">
        <v>0</v>
      </c>
      <c r="N567" s="7">
        <v>0</v>
      </c>
      <c r="O567" s="7">
        <v>7.15</v>
      </c>
      <c r="P567" s="7">
        <v>8.58</v>
      </c>
      <c r="Q567" s="7">
        <v>0.73</v>
      </c>
      <c r="R567" s="7">
        <v>6.56</v>
      </c>
      <c r="S567" s="7">
        <v>0</v>
      </c>
      <c r="T567">
        <v>3.71</v>
      </c>
      <c r="U567">
        <v>0</v>
      </c>
      <c r="V567">
        <v>874</v>
      </c>
      <c r="W567">
        <v>864</v>
      </c>
      <c r="X567">
        <v>224</v>
      </c>
      <c r="Y567">
        <v>10</v>
      </c>
      <c r="Z567">
        <v>0</v>
      </c>
    </row>
    <row r="568" spans="1:26" hidden="1" x14ac:dyDescent="0.3">
      <c r="A568">
        <v>363</v>
      </c>
      <c r="B568">
        <v>88350</v>
      </c>
      <c r="C568" s="5" t="s">
        <v>825</v>
      </c>
      <c r="D568" t="s">
        <v>39</v>
      </c>
      <c r="E568" t="s">
        <v>826</v>
      </c>
      <c r="F568">
        <v>0</v>
      </c>
      <c r="G568" s="1">
        <v>13679</v>
      </c>
      <c r="H568" s="1">
        <v>1575</v>
      </c>
      <c r="I568" s="1">
        <v>0</v>
      </c>
      <c r="J568" s="1">
        <v>0</v>
      </c>
      <c r="K568" s="1">
        <v>0</v>
      </c>
      <c r="L568" s="5">
        <v>0</v>
      </c>
      <c r="M568" s="5">
        <v>0</v>
      </c>
      <c r="N568" s="7">
        <v>2.75</v>
      </c>
      <c r="O568" s="7">
        <v>0.87</v>
      </c>
      <c r="P568" s="7">
        <v>4.22</v>
      </c>
      <c r="Q568" s="7">
        <v>6.54</v>
      </c>
      <c r="R568" s="7">
        <v>2.93</v>
      </c>
      <c r="S568" s="7">
        <v>0</v>
      </c>
      <c r="T568">
        <v>3.7</v>
      </c>
      <c r="U568">
        <v>0</v>
      </c>
      <c r="V568">
        <v>494</v>
      </c>
      <c r="W568">
        <v>6502</v>
      </c>
      <c r="X568">
        <v>9534</v>
      </c>
      <c r="Y568">
        <v>10</v>
      </c>
      <c r="Z568">
        <v>0</v>
      </c>
    </row>
    <row r="569" spans="1:26" hidden="1" x14ac:dyDescent="0.3">
      <c r="A569">
        <v>364</v>
      </c>
      <c r="B569">
        <v>900260</v>
      </c>
      <c r="C569" s="5" t="s">
        <v>827</v>
      </c>
      <c r="D569" t="s">
        <v>19</v>
      </c>
      <c r="E569" t="s">
        <v>828</v>
      </c>
      <c r="F569">
        <v>5</v>
      </c>
      <c r="G569" s="1">
        <v>476</v>
      </c>
      <c r="H569" s="1">
        <v>336</v>
      </c>
      <c r="I569" s="1">
        <v>0</v>
      </c>
      <c r="J569" s="1">
        <v>0</v>
      </c>
      <c r="K569" s="1">
        <v>0</v>
      </c>
      <c r="L569" s="5">
        <v>0</v>
      </c>
      <c r="M569" s="5">
        <v>0</v>
      </c>
      <c r="N569" s="7">
        <v>0</v>
      </c>
      <c r="O569" s="7">
        <v>1.19</v>
      </c>
      <c r="P569" s="7">
        <v>6.23</v>
      </c>
      <c r="Q569" s="7">
        <v>15.57</v>
      </c>
      <c r="R569" s="7">
        <v>5.27</v>
      </c>
      <c r="S569" s="7">
        <v>0</v>
      </c>
      <c r="T569">
        <v>3.63</v>
      </c>
      <c r="U569">
        <v>0</v>
      </c>
      <c r="V569">
        <v>44</v>
      </c>
      <c r="W569">
        <v>158</v>
      </c>
      <c r="X569">
        <v>352</v>
      </c>
      <c r="Y569">
        <v>10</v>
      </c>
      <c r="Z569">
        <v>0</v>
      </c>
    </row>
    <row r="570" spans="1:26" hidden="1" x14ac:dyDescent="0.3">
      <c r="A570">
        <v>365</v>
      </c>
      <c r="B570">
        <v>7340</v>
      </c>
      <c r="C570" s="5" t="s">
        <v>829</v>
      </c>
      <c r="D570" t="s">
        <v>45</v>
      </c>
      <c r="E570" t="s">
        <v>830</v>
      </c>
      <c r="F570">
        <v>5</v>
      </c>
      <c r="G570" s="1">
        <v>2274</v>
      </c>
      <c r="H570" s="1">
        <v>22750</v>
      </c>
      <c r="I570" s="1">
        <v>0</v>
      </c>
      <c r="J570" s="1">
        <v>0</v>
      </c>
      <c r="K570" s="1">
        <v>0</v>
      </c>
      <c r="L570" s="5">
        <v>0</v>
      </c>
      <c r="M570" s="5">
        <v>0</v>
      </c>
      <c r="N570" s="7">
        <v>0</v>
      </c>
      <c r="O570" s="7">
        <v>11.5</v>
      </c>
      <c r="P570" s="7">
        <v>10.76</v>
      </c>
      <c r="Q570" s="7">
        <v>7.77</v>
      </c>
      <c r="R570" s="7">
        <v>10.63</v>
      </c>
      <c r="S570" s="7">
        <v>1</v>
      </c>
      <c r="T570">
        <v>3.59</v>
      </c>
      <c r="U570">
        <v>0</v>
      </c>
      <c r="V570">
        <v>802</v>
      </c>
      <c r="W570">
        <v>717</v>
      </c>
      <c r="X570">
        <v>595</v>
      </c>
      <c r="Y570">
        <v>10</v>
      </c>
      <c r="Z570">
        <v>0</v>
      </c>
    </row>
    <row r="571" spans="1:26" hidden="1" x14ac:dyDescent="0.3">
      <c r="A571">
        <v>366</v>
      </c>
      <c r="B571">
        <v>18310</v>
      </c>
      <c r="C571" s="5" t="s">
        <v>831</v>
      </c>
      <c r="D571" t="s">
        <v>211</v>
      </c>
      <c r="E571" t="s">
        <v>832</v>
      </c>
      <c r="F571">
        <v>5</v>
      </c>
      <c r="G571" s="1">
        <v>1078</v>
      </c>
      <c r="H571" s="1">
        <v>7330</v>
      </c>
      <c r="I571" s="1">
        <v>0</v>
      </c>
      <c r="J571" s="1">
        <v>0</v>
      </c>
      <c r="K571" s="1">
        <v>0</v>
      </c>
      <c r="L571" s="5">
        <v>0</v>
      </c>
      <c r="M571" s="5">
        <v>0</v>
      </c>
      <c r="N571" s="7">
        <v>0</v>
      </c>
      <c r="O571" s="7">
        <v>4.07</v>
      </c>
      <c r="P571" s="7">
        <v>12.12</v>
      </c>
      <c r="Q571" s="7">
        <v>11.49</v>
      </c>
      <c r="R571" s="7">
        <v>7.99</v>
      </c>
      <c r="S571" s="7">
        <v>0</v>
      </c>
      <c r="T571">
        <v>3.5</v>
      </c>
      <c r="U571">
        <v>0</v>
      </c>
      <c r="V571">
        <v>114</v>
      </c>
      <c r="W571">
        <v>437</v>
      </c>
      <c r="X571">
        <v>456</v>
      </c>
      <c r="Y571">
        <v>10</v>
      </c>
      <c r="Z571">
        <v>0</v>
      </c>
    </row>
    <row r="572" spans="1:26" hidden="1" x14ac:dyDescent="0.3">
      <c r="A572">
        <v>367</v>
      </c>
      <c r="B572">
        <v>94850</v>
      </c>
      <c r="C572" s="5" t="s">
        <v>833</v>
      </c>
      <c r="D572" t="s">
        <v>834</v>
      </c>
      <c r="E572" t="s">
        <v>835</v>
      </c>
      <c r="F572">
        <v>4</v>
      </c>
      <c r="G572" s="1">
        <v>750</v>
      </c>
      <c r="H572" s="1">
        <v>5360</v>
      </c>
      <c r="I572" s="1">
        <v>0</v>
      </c>
      <c r="J572" s="1">
        <v>0</v>
      </c>
      <c r="K572" s="1">
        <v>0</v>
      </c>
      <c r="L572" s="5">
        <v>0</v>
      </c>
      <c r="M572" s="5">
        <v>0</v>
      </c>
      <c r="N572" s="7">
        <v>0</v>
      </c>
      <c r="O572" s="7">
        <v>25.44</v>
      </c>
      <c r="P572" s="7">
        <v>13.06</v>
      </c>
      <c r="Q572" s="7">
        <v>18.13</v>
      </c>
      <c r="R572" s="7">
        <v>20.100000000000001</v>
      </c>
      <c r="S572" s="7">
        <v>0</v>
      </c>
      <c r="T572">
        <v>3.5</v>
      </c>
      <c r="U572">
        <v>0</v>
      </c>
      <c r="V572">
        <v>71</v>
      </c>
      <c r="W572">
        <v>129</v>
      </c>
      <c r="X572">
        <v>149</v>
      </c>
      <c r="Y572">
        <v>10</v>
      </c>
      <c r="Z572">
        <v>0</v>
      </c>
    </row>
    <row r="573" spans="1:26" hidden="1" x14ac:dyDescent="0.3">
      <c r="A573">
        <v>368</v>
      </c>
      <c r="B573">
        <v>222670</v>
      </c>
      <c r="C573" s="5" t="s">
        <v>836</v>
      </c>
      <c r="D573" t="s">
        <v>603</v>
      </c>
      <c r="E573" t="s">
        <v>837</v>
      </c>
      <c r="F573">
        <v>5</v>
      </c>
      <c r="G573" s="1">
        <v>236</v>
      </c>
      <c r="H573" s="1">
        <v>8370</v>
      </c>
      <c r="I573" s="1">
        <v>0</v>
      </c>
      <c r="J573" s="1">
        <v>0</v>
      </c>
      <c r="K573" s="1">
        <v>0</v>
      </c>
      <c r="L573" s="5">
        <v>0</v>
      </c>
      <c r="M573" s="5">
        <v>0</v>
      </c>
      <c r="N573" s="7">
        <v>0</v>
      </c>
      <c r="O573" s="7">
        <v>0</v>
      </c>
      <c r="P573" s="7">
        <v>0</v>
      </c>
      <c r="Q573" s="7">
        <v>-660.18</v>
      </c>
      <c r="R573" s="7">
        <v>-110.03</v>
      </c>
      <c r="S573" s="7">
        <v>0</v>
      </c>
      <c r="T573">
        <v>3.5</v>
      </c>
      <c r="U573">
        <v>0</v>
      </c>
      <c r="V573">
        <v>-39</v>
      </c>
      <c r="W573">
        <v>-20</v>
      </c>
      <c r="X573">
        <v>-26</v>
      </c>
      <c r="Y573">
        <v>10</v>
      </c>
      <c r="Z573">
        <v>0</v>
      </c>
    </row>
    <row r="574" spans="1:26" hidden="1" x14ac:dyDescent="0.3">
      <c r="A574">
        <v>369</v>
      </c>
      <c r="B574">
        <v>2620</v>
      </c>
      <c r="C574" s="5" t="s">
        <v>838</v>
      </c>
      <c r="D574" t="s">
        <v>802</v>
      </c>
      <c r="E574" t="s">
        <v>839</v>
      </c>
      <c r="F574">
        <v>5</v>
      </c>
      <c r="G574" s="1">
        <v>4145</v>
      </c>
      <c r="H574" s="1">
        <v>25950</v>
      </c>
      <c r="I574" s="1">
        <v>0</v>
      </c>
      <c r="J574" s="1">
        <v>0</v>
      </c>
      <c r="K574" s="1">
        <v>0</v>
      </c>
      <c r="L574" s="5">
        <v>0</v>
      </c>
      <c r="M574" s="5">
        <v>0</v>
      </c>
      <c r="N574" s="7">
        <v>0</v>
      </c>
      <c r="O574" s="7">
        <v>-20.52</v>
      </c>
      <c r="P574" s="7">
        <v>2.04</v>
      </c>
      <c r="Q574" s="7">
        <v>230.26</v>
      </c>
      <c r="R574" s="7">
        <v>28.8</v>
      </c>
      <c r="S574" s="7">
        <v>0</v>
      </c>
      <c r="T574">
        <v>3.49</v>
      </c>
      <c r="U574">
        <v>0</v>
      </c>
      <c r="V574">
        <v>90</v>
      </c>
      <c r="W574">
        <v>109</v>
      </c>
      <c r="X574">
        <v>44</v>
      </c>
      <c r="Y574">
        <v>10</v>
      </c>
      <c r="Z574">
        <v>0</v>
      </c>
    </row>
    <row r="575" spans="1:26" hidden="1" x14ac:dyDescent="0.3">
      <c r="A575">
        <v>370</v>
      </c>
      <c r="B575">
        <v>39010</v>
      </c>
      <c r="C575" s="5" t="s">
        <v>840</v>
      </c>
      <c r="D575" t="s">
        <v>176</v>
      </c>
      <c r="E575" t="s">
        <v>841</v>
      </c>
      <c r="F575">
        <v>5</v>
      </c>
      <c r="G575" s="1">
        <v>613</v>
      </c>
      <c r="H575" s="1">
        <v>7110</v>
      </c>
      <c r="I575" s="1">
        <v>0</v>
      </c>
      <c r="J575" s="1">
        <v>0</v>
      </c>
      <c r="K575" s="1">
        <v>0</v>
      </c>
      <c r="L575" s="5">
        <v>0</v>
      </c>
      <c r="M575" s="5">
        <v>0</v>
      </c>
      <c r="N575" s="7">
        <v>0</v>
      </c>
      <c r="O575" s="7">
        <v>13.6</v>
      </c>
      <c r="P575" s="7">
        <v>25.22</v>
      </c>
      <c r="Q575" s="7">
        <v>28.9</v>
      </c>
      <c r="R575" s="7">
        <v>20.02</v>
      </c>
      <c r="S575" s="7">
        <v>0</v>
      </c>
      <c r="T575">
        <v>3.44</v>
      </c>
      <c r="U575">
        <v>0</v>
      </c>
      <c r="V575">
        <v>105</v>
      </c>
      <c r="W575">
        <v>201</v>
      </c>
      <c r="X575">
        <v>176</v>
      </c>
      <c r="Y575">
        <v>10</v>
      </c>
      <c r="Z575">
        <v>0</v>
      </c>
    </row>
    <row r="576" spans="1:26" hidden="1" x14ac:dyDescent="0.3">
      <c r="A576">
        <v>371</v>
      </c>
      <c r="B576">
        <v>63760</v>
      </c>
      <c r="C576" s="5" t="s">
        <v>842</v>
      </c>
      <c r="D576" t="s">
        <v>720</v>
      </c>
      <c r="E576" t="s">
        <v>843</v>
      </c>
      <c r="F576">
        <v>5</v>
      </c>
      <c r="G576" s="1">
        <v>494</v>
      </c>
      <c r="H576" s="1">
        <v>10050</v>
      </c>
      <c r="I576" s="1">
        <v>0</v>
      </c>
      <c r="J576" s="1">
        <v>0</v>
      </c>
      <c r="K576" s="1">
        <v>0</v>
      </c>
      <c r="L576" s="5">
        <v>0</v>
      </c>
      <c r="M576" s="5">
        <v>0</v>
      </c>
      <c r="N576" s="7">
        <v>0</v>
      </c>
      <c r="O576" s="7">
        <v>5.98</v>
      </c>
      <c r="P576" s="7">
        <v>24.7</v>
      </c>
      <c r="Q576" s="7">
        <v>40.409999999999997</v>
      </c>
      <c r="R576" s="7">
        <v>17.96</v>
      </c>
      <c r="S576" s="7">
        <v>0</v>
      </c>
      <c r="T576">
        <v>3.43</v>
      </c>
      <c r="U576">
        <v>0</v>
      </c>
      <c r="V576">
        <v>31</v>
      </c>
      <c r="W576">
        <v>152</v>
      </c>
      <c r="X576">
        <v>182</v>
      </c>
      <c r="Y576">
        <v>10</v>
      </c>
      <c r="Z576">
        <v>0</v>
      </c>
    </row>
    <row r="577" spans="1:26" hidden="1" x14ac:dyDescent="0.3">
      <c r="A577">
        <v>373</v>
      </c>
      <c r="B577">
        <v>2310</v>
      </c>
      <c r="C577" s="5" t="s">
        <v>846</v>
      </c>
      <c r="D577" t="s">
        <v>787</v>
      </c>
      <c r="E577" t="s">
        <v>847</v>
      </c>
      <c r="F577">
        <v>5</v>
      </c>
      <c r="G577" s="1">
        <v>2378</v>
      </c>
      <c r="H577" s="1">
        <v>26550</v>
      </c>
      <c r="I577" s="1">
        <v>0</v>
      </c>
      <c r="J577" s="1">
        <v>0</v>
      </c>
      <c r="K577" s="1">
        <v>0</v>
      </c>
      <c r="L577" s="5">
        <v>0</v>
      </c>
      <c r="M577" s="5">
        <v>0</v>
      </c>
      <c r="N577" s="7">
        <v>0</v>
      </c>
      <c r="O577" s="7">
        <v>10.99</v>
      </c>
      <c r="P577" s="7">
        <v>15.83</v>
      </c>
      <c r="Q577" s="7">
        <v>1.0900000000000001</v>
      </c>
      <c r="R577" s="7">
        <v>10.95</v>
      </c>
      <c r="S577" s="7">
        <v>0</v>
      </c>
      <c r="T577">
        <v>3.41</v>
      </c>
      <c r="U577">
        <v>0</v>
      </c>
      <c r="V577">
        <v>711</v>
      </c>
      <c r="W577">
        <v>983</v>
      </c>
      <c r="X577">
        <v>54</v>
      </c>
      <c r="Y577">
        <v>10</v>
      </c>
      <c r="Z577">
        <v>0</v>
      </c>
    </row>
    <row r="578" spans="1:26" hidden="1" x14ac:dyDescent="0.3">
      <c r="A578">
        <v>374</v>
      </c>
      <c r="B578">
        <v>52330</v>
      </c>
      <c r="C578" s="5" t="s">
        <v>848</v>
      </c>
      <c r="D578" t="s">
        <v>447</v>
      </c>
      <c r="E578" t="s">
        <v>849</v>
      </c>
      <c r="F578">
        <v>5</v>
      </c>
      <c r="G578" s="1">
        <v>1305</v>
      </c>
      <c r="H578" s="1">
        <v>8380</v>
      </c>
      <c r="I578" s="1">
        <v>0</v>
      </c>
      <c r="J578" s="1">
        <v>0</v>
      </c>
      <c r="K578" s="1">
        <v>0</v>
      </c>
      <c r="L578" s="5">
        <v>0</v>
      </c>
      <c r="M578" s="5">
        <v>0</v>
      </c>
      <c r="N578" s="7">
        <v>0</v>
      </c>
      <c r="O578" s="7">
        <v>10.119999999999999</v>
      </c>
      <c r="P578" s="7">
        <v>12.72</v>
      </c>
      <c r="Q578" s="7">
        <v>8.61</v>
      </c>
      <c r="R578" s="7">
        <v>10.74</v>
      </c>
      <c r="S578" s="7">
        <v>0</v>
      </c>
      <c r="T578">
        <v>3.41</v>
      </c>
      <c r="U578">
        <v>0</v>
      </c>
      <c r="V578">
        <v>331</v>
      </c>
      <c r="W578">
        <v>424</v>
      </c>
      <c r="X578">
        <v>334</v>
      </c>
      <c r="Y578">
        <v>10</v>
      </c>
      <c r="Z578">
        <v>0</v>
      </c>
    </row>
    <row r="579" spans="1:26" hidden="1" x14ac:dyDescent="0.3">
      <c r="A579">
        <v>376</v>
      </c>
      <c r="B579">
        <v>9160</v>
      </c>
      <c r="C579" s="5" t="s">
        <v>852</v>
      </c>
      <c r="D579" t="s">
        <v>108</v>
      </c>
      <c r="E579" t="s">
        <v>853</v>
      </c>
      <c r="F579">
        <v>5</v>
      </c>
      <c r="G579" s="1">
        <v>1547</v>
      </c>
      <c r="H579" s="1">
        <v>2365</v>
      </c>
      <c r="I579" s="1">
        <v>0</v>
      </c>
      <c r="J579" s="1">
        <v>0</v>
      </c>
      <c r="K579" s="1">
        <v>0</v>
      </c>
      <c r="L579" s="5">
        <v>0</v>
      </c>
      <c r="M579" s="5">
        <v>0</v>
      </c>
      <c r="N579" s="7">
        <v>0</v>
      </c>
      <c r="O579" s="7">
        <v>2.17</v>
      </c>
      <c r="P579" s="7">
        <v>20.48</v>
      </c>
      <c r="Q579" s="7">
        <v>5.36</v>
      </c>
      <c r="R579" s="7">
        <v>8.81</v>
      </c>
      <c r="S579" s="7">
        <v>0</v>
      </c>
      <c r="T579">
        <v>3.3</v>
      </c>
      <c r="U579">
        <v>0</v>
      </c>
      <c r="V579">
        <v>111</v>
      </c>
      <c r="W579">
        <v>102</v>
      </c>
      <c r="X579">
        <v>117</v>
      </c>
      <c r="Y579">
        <v>10</v>
      </c>
      <c r="Z579">
        <v>0</v>
      </c>
    </row>
    <row r="580" spans="1:26" hidden="1" x14ac:dyDescent="0.3">
      <c r="A580">
        <v>377</v>
      </c>
      <c r="B580">
        <v>67830</v>
      </c>
      <c r="C580" s="5" t="s">
        <v>854</v>
      </c>
      <c r="D580" t="s">
        <v>240</v>
      </c>
      <c r="E580" t="s">
        <v>855</v>
      </c>
      <c r="F580">
        <v>5</v>
      </c>
      <c r="G580" s="1">
        <v>1028</v>
      </c>
      <c r="H580" s="1">
        <v>2505</v>
      </c>
      <c r="I580" s="1">
        <v>0</v>
      </c>
      <c r="J580" s="1">
        <v>0</v>
      </c>
      <c r="K580" s="1">
        <v>0</v>
      </c>
      <c r="L580" s="5">
        <v>0</v>
      </c>
      <c r="M580" s="5">
        <v>0</v>
      </c>
      <c r="N580" s="7">
        <v>0</v>
      </c>
      <c r="O580" s="7">
        <v>5.04</v>
      </c>
      <c r="P580" s="7">
        <v>6.17</v>
      </c>
      <c r="Q580" s="7">
        <v>7.67</v>
      </c>
      <c r="R580" s="7">
        <v>5.86</v>
      </c>
      <c r="S580" s="7">
        <v>0</v>
      </c>
      <c r="T580">
        <v>3.28</v>
      </c>
      <c r="U580">
        <v>0</v>
      </c>
      <c r="V580">
        <v>295</v>
      </c>
      <c r="W580">
        <v>339</v>
      </c>
      <c r="X580">
        <v>362</v>
      </c>
      <c r="Y580">
        <v>10</v>
      </c>
      <c r="Z580">
        <v>0</v>
      </c>
    </row>
    <row r="581" spans="1:26" hidden="1" x14ac:dyDescent="0.3">
      <c r="A581">
        <v>378</v>
      </c>
      <c r="B581">
        <v>3240</v>
      </c>
      <c r="C581" s="5" t="s">
        <v>856</v>
      </c>
      <c r="D581" t="s">
        <v>48</v>
      </c>
      <c r="E581" t="s">
        <v>857</v>
      </c>
      <c r="F581">
        <v>5</v>
      </c>
      <c r="G581" s="1">
        <v>7393</v>
      </c>
      <c r="H581" s="1">
        <v>664000</v>
      </c>
      <c r="I581" s="1">
        <v>0</v>
      </c>
      <c r="J581" s="1">
        <v>0</v>
      </c>
      <c r="K581" s="1">
        <v>0</v>
      </c>
      <c r="L581" s="5">
        <v>0</v>
      </c>
      <c r="M581" s="5">
        <v>0</v>
      </c>
      <c r="N581" s="7">
        <v>0</v>
      </c>
      <c r="O581" s="7">
        <v>4.34</v>
      </c>
      <c r="P581" s="7">
        <v>7.39</v>
      </c>
      <c r="Q581" s="7">
        <v>5.29</v>
      </c>
      <c r="R581" s="7">
        <v>5.52</v>
      </c>
      <c r="S581" s="7">
        <v>0</v>
      </c>
      <c r="T581">
        <v>3.27</v>
      </c>
      <c r="U581">
        <v>0</v>
      </c>
      <c r="V581">
        <v>2914</v>
      </c>
      <c r="W581">
        <v>3315</v>
      </c>
      <c r="X581">
        <v>2412</v>
      </c>
      <c r="Y581">
        <v>10</v>
      </c>
      <c r="Z581">
        <v>0</v>
      </c>
    </row>
    <row r="582" spans="1:26" hidden="1" x14ac:dyDescent="0.3">
      <c r="A582">
        <v>379</v>
      </c>
      <c r="B582">
        <v>267290</v>
      </c>
      <c r="C582" s="5" t="s">
        <v>858</v>
      </c>
      <c r="D582" t="s">
        <v>859</v>
      </c>
      <c r="E582" t="s">
        <v>860</v>
      </c>
      <c r="F582">
        <v>3</v>
      </c>
      <c r="G582" s="1">
        <v>979</v>
      </c>
      <c r="H582" s="1">
        <v>16600</v>
      </c>
      <c r="I582" s="1">
        <v>0</v>
      </c>
      <c r="J582" s="1">
        <v>0</v>
      </c>
      <c r="K582" s="1">
        <v>0</v>
      </c>
      <c r="L582" s="5">
        <v>0</v>
      </c>
      <c r="M582" s="5">
        <v>0</v>
      </c>
      <c r="N582" s="7">
        <v>0</v>
      </c>
      <c r="O582" s="7">
        <v>7.45</v>
      </c>
      <c r="P582" s="7">
        <v>11.11</v>
      </c>
      <c r="Q582" s="7">
        <v>0</v>
      </c>
      <c r="R582" s="7">
        <v>7.43</v>
      </c>
      <c r="S582" s="7">
        <v>0</v>
      </c>
      <c r="T582">
        <v>3.27</v>
      </c>
      <c r="U582">
        <v>0</v>
      </c>
      <c r="V582">
        <v>281</v>
      </c>
      <c r="W582">
        <v>427</v>
      </c>
      <c r="X582">
        <v>217</v>
      </c>
      <c r="Y582">
        <v>10</v>
      </c>
      <c r="Z582">
        <v>0</v>
      </c>
    </row>
    <row r="583" spans="1:26" hidden="1" x14ac:dyDescent="0.3">
      <c r="A583">
        <v>381</v>
      </c>
      <c r="B583">
        <v>900250</v>
      </c>
      <c r="C583" s="5" t="s">
        <v>863</v>
      </c>
      <c r="D583" t="s">
        <v>19</v>
      </c>
      <c r="E583" t="s">
        <v>864</v>
      </c>
      <c r="F583">
        <v>5</v>
      </c>
      <c r="G583" s="1">
        <v>1101</v>
      </c>
      <c r="H583" s="1">
        <v>1625</v>
      </c>
      <c r="I583" s="1">
        <v>0</v>
      </c>
      <c r="J583" s="1">
        <v>0</v>
      </c>
      <c r="K583" s="1">
        <v>0</v>
      </c>
      <c r="L583" s="5">
        <v>0</v>
      </c>
      <c r="M583" s="5">
        <v>0</v>
      </c>
      <c r="N583" s="7">
        <v>0</v>
      </c>
      <c r="O583" s="7">
        <v>9</v>
      </c>
      <c r="P583" s="7">
        <v>11.08</v>
      </c>
      <c r="Q583" s="7">
        <v>13.58</v>
      </c>
      <c r="R583" s="7">
        <v>10.46</v>
      </c>
      <c r="S583" s="7">
        <v>0</v>
      </c>
      <c r="T583">
        <v>3.19</v>
      </c>
      <c r="U583">
        <v>0</v>
      </c>
      <c r="V583">
        <v>285</v>
      </c>
      <c r="W583">
        <v>315</v>
      </c>
      <c r="X583">
        <v>343</v>
      </c>
      <c r="Y583">
        <v>10</v>
      </c>
      <c r="Z583">
        <v>0</v>
      </c>
    </row>
    <row r="584" spans="1:26" hidden="1" x14ac:dyDescent="0.3">
      <c r="A584">
        <v>382</v>
      </c>
      <c r="B584">
        <v>860</v>
      </c>
      <c r="C584" s="5" t="s">
        <v>865</v>
      </c>
      <c r="D584" t="s">
        <v>83</v>
      </c>
      <c r="E584" t="s">
        <v>866</v>
      </c>
      <c r="F584">
        <v>5</v>
      </c>
      <c r="G584" s="1">
        <v>1004</v>
      </c>
      <c r="H584" s="1">
        <v>15450</v>
      </c>
      <c r="I584" s="1">
        <v>0</v>
      </c>
      <c r="J584" s="1">
        <v>0</v>
      </c>
      <c r="K584" s="1">
        <v>0</v>
      </c>
      <c r="L584" s="5">
        <v>0</v>
      </c>
      <c r="M584" s="5">
        <v>0</v>
      </c>
      <c r="N584" s="7">
        <v>0</v>
      </c>
      <c r="O584" s="7">
        <v>2.8</v>
      </c>
      <c r="P584" s="7">
        <v>7.71</v>
      </c>
      <c r="Q584" s="7">
        <v>4.8899999999999997</v>
      </c>
      <c r="R584" s="7">
        <v>4.79</v>
      </c>
      <c r="S584" s="7">
        <v>0</v>
      </c>
      <c r="T584">
        <v>3.18</v>
      </c>
      <c r="U584">
        <v>0</v>
      </c>
      <c r="V584">
        <v>-20</v>
      </c>
      <c r="W584">
        <v>17</v>
      </c>
      <c r="X584">
        <v>151</v>
      </c>
      <c r="Y584">
        <v>10</v>
      </c>
      <c r="Z584">
        <v>0</v>
      </c>
    </row>
    <row r="585" spans="1:26" hidden="1" x14ac:dyDescent="0.3">
      <c r="A585">
        <v>384</v>
      </c>
      <c r="B585">
        <v>84670</v>
      </c>
      <c r="C585" s="5" t="s">
        <v>868</v>
      </c>
      <c r="D585" t="s">
        <v>799</v>
      </c>
      <c r="E585" t="s">
        <v>869</v>
      </c>
      <c r="F585">
        <v>5</v>
      </c>
      <c r="G585" s="1">
        <v>762</v>
      </c>
      <c r="H585" s="1">
        <v>26300</v>
      </c>
      <c r="I585" s="1">
        <v>0</v>
      </c>
      <c r="J585" s="1">
        <v>0</v>
      </c>
      <c r="K585" s="1">
        <v>0</v>
      </c>
      <c r="L585" s="5">
        <v>0</v>
      </c>
      <c r="M585" s="5">
        <v>0</v>
      </c>
      <c r="N585" s="7">
        <v>0</v>
      </c>
      <c r="O585" s="7">
        <v>26.85</v>
      </c>
      <c r="P585" s="7">
        <v>1.17</v>
      </c>
      <c r="Q585" s="7">
        <v>-1.41</v>
      </c>
      <c r="R585" s="7">
        <v>13.58</v>
      </c>
      <c r="S585" s="7">
        <v>1</v>
      </c>
      <c r="T585">
        <v>3.12</v>
      </c>
      <c r="U585">
        <v>0</v>
      </c>
      <c r="V585">
        <v>100</v>
      </c>
      <c r="W585">
        <v>45</v>
      </c>
      <c r="X585">
        <v>59</v>
      </c>
      <c r="Y585">
        <v>10</v>
      </c>
      <c r="Z585">
        <v>0</v>
      </c>
    </row>
    <row r="586" spans="1:26" hidden="1" x14ac:dyDescent="0.3">
      <c r="A586">
        <v>387</v>
      </c>
      <c r="B586">
        <v>3530</v>
      </c>
      <c r="C586" s="5" t="s">
        <v>873</v>
      </c>
      <c r="D586" t="s">
        <v>27</v>
      </c>
      <c r="E586" t="s">
        <v>874</v>
      </c>
      <c r="F586">
        <v>1</v>
      </c>
      <c r="G586" s="1">
        <v>3958</v>
      </c>
      <c r="H586" s="1">
        <v>1845</v>
      </c>
      <c r="I586" s="1">
        <v>0</v>
      </c>
      <c r="J586" s="1">
        <v>0</v>
      </c>
      <c r="K586" s="1">
        <v>0</v>
      </c>
      <c r="L586" s="5">
        <v>0</v>
      </c>
      <c r="M586" s="5">
        <v>0</v>
      </c>
      <c r="N586" s="7">
        <v>0</v>
      </c>
      <c r="O586" s="7">
        <v>9.36</v>
      </c>
      <c r="P586" s="7">
        <v>7.95</v>
      </c>
      <c r="Q586" s="7">
        <v>6.57</v>
      </c>
      <c r="R586" s="7">
        <v>8.43</v>
      </c>
      <c r="S586" s="7">
        <v>1</v>
      </c>
      <c r="T586">
        <v>3.07</v>
      </c>
      <c r="U586">
        <v>0</v>
      </c>
      <c r="V586">
        <v>1119</v>
      </c>
      <c r="W586">
        <v>972</v>
      </c>
      <c r="X586">
        <v>655</v>
      </c>
      <c r="Y586">
        <v>10</v>
      </c>
      <c r="Z586">
        <v>0</v>
      </c>
    </row>
    <row r="587" spans="1:26" hidden="1" x14ac:dyDescent="0.3">
      <c r="A587">
        <v>388</v>
      </c>
      <c r="B587">
        <v>12620</v>
      </c>
      <c r="C587" s="5" t="s">
        <v>875</v>
      </c>
      <c r="D587" t="s">
        <v>24</v>
      </c>
      <c r="E587" t="s">
        <v>876</v>
      </c>
      <c r="F587">
        <v>5</v>
      </c>
      <c r="G587" s="1">
        <v>376</v>
      </c>
      <c r="H587" s="1">
        <v>8550</v>
      </c>
      <c r="I587" s="1">
        <v>0</v>
      </c>
      <c r="J587" s="1">
        <v>0</v>
      </c>
      <c r="K587" s="1">
        <v>0</v>
      </c>
      <c r="L587" s="5">
        <v>0</v>
      </c>
      <c r="M587" s="5">
        <v>0</v>
      </c>
      <c r="N587" s="7">
        <v>0</v>
      </c>
      <c r="O587" s="7">
        <v>8.77</v>
      </c>
      <c r="P587" s="7">
        <v>6.34</v>
      </c>
      <c r="Q587" s="7">
        <v>7.22</v>
      </c>
      <c r="R587" s="7">
        <v>7.7</v>
      </c>
      <c r="S587" s="7">
        <v>0</v>
      </c>
      <c r="T587">
        <v>3.06</v>
      </c>
      <c r="U587">
        <v>0</v>
      </c>
      <c r="V587">
        <v>92</v>
      </c>
      <c r="W587">
        <v>95</v>
      </c>
      <c r="X587">
        <v>92</v>
      </c>
      <c r="Y587">
        <v>10</v>
      </c>
      <c r="Z587">
        <v>0</v>
      </c>
    </row>
    <row r="588" spans="1:26" hidden="1" x14ac:dyDescent="0.3">
      <c r="A588">
        <v>389</v>
      </c>
      <c r="B588">
        <v>244880</v>
      </c>
      <c r="C588" s="5" t="s">
        <v>877</v>
      </c>
      <c r="D588" t="s">
        <v>257</v>
      </c>
      <c r="E588" t="s">
        <v>878</v>
      </c>
      <c r="F588">
        <v>5</v>
      </c>
      <c r="G588" s="1">
        <v>148</v>
      </c>
      <c r="H588" s="1">
        <v>2955</v>
      </c>
      <c r="I588" s="1">
        <v>0</v>
      </c>
      <c r="J588" s="1">
        <v>0</v>
      </c>
      <c r="K588" s="1">
        <v>0</v>
      </c>
      <c r="L588" s="5">
        <v>0</v>
      </c>
      <c r="M588" s="5">
        <v>0</v>
      </c>
      <c r="N588" s="7">
        <v>0</v>
      </c>
      <c r="O588" s="7">
        <v>32.51</v>
      </c>
      <c r="P588" s="7">
        <v>36.43</v>
      </c>
      <c r="Q588" s="7">
        <v>36.69</v>
      </c>
      <c r="R588" s="7">
        <v>34.51</v>
      </c>
      <c r="S588" s="7">
        <v>0</v>
      </c>
      <c r="T588">
        <v>3.06</v>
      </c>
      <c r="U588">
        <v>0</v>
      </c>
      <c r="V588">
        <v>32</v>
      </c>
      <c r="W588">
        <v>29</v>
      </c>
      <c r="X588">
        <v>15</v>
      </c>
      <c r="Y588">
        <v>10</v>
      </c>
      <c r="Z588">
        <v>0</v>
      </c>
    </row>
    <row r="589" spans="1:26" hidden="1" x14ac:dyDescent="0.3">
      <c r="A589">
        <v>391</v>
      </c>
      <c r="B589">
        <v>121800</v>
      </c>
      <c r="C589" s="5" t="s">
        <v>881</v>
      </c>
      <c r="D589" t="s">
        <v>176</v>
      </c>
      <c r="E589" t="s">
        <v>882</v>
      </c>
      <c r="F589">
        <v>5</v>
      </c>
      <c r="G589" s="1">
        <v>2203</v>
      </c>
      <c r="H589" s="1">
        <v>6480</v>
      </c>
      <c r="I589" s="1">
        <v>0</v>
      </c>
      <c r="J589" s="1">
        <v>0</v>
      </c>
      <c r="K589" s="1">
        <v>0</v>
      </c>
      <c r="L589" s="5">
        <v>0</v>
      </c>
      <c r="M589" s="5">
        <v>0</v>
      </c>
      <c r="N589" s="7">
        <v>0</v>
      </c>
      <c r="O589" s="7">
        <v>-3.01</v>
      </c>
      <c r="P589" s="7">
        <v>33.479999999999997</v>
      </c>
      <c r="Q589" s="7">
        <v>68.900000000000006</v>
      </c>
      <c r="R589" s="7">
        <v>21.14</v>
      </c>
      <c r="S589" s="7">
        <v>0</v>
      </c>
      <c r="T589">
        <v>3.03</v>
      </c>
      <c r="U589">
        <v>0</v>
      </c>
      <c r="V589">
        <v>-18</v>
      </c>
      <c r="W589">
        <v>12</v>
      </c>
      <c r="X589">
        <v>-64</v>
      </c>
      <c r="Y589">
        <v>10</v>
      </c>
      <c r="Z589">
        <v>0</v>
      </c>
    </row>
    <row r="590" spans="1:26" hidden="1" x14ac:dyDescent="0.3">
      <c r="A590">
        <v>393</v>
      </c>
      <c r="B590">
        <v>10960</v>
      </c>
      <c r="C590" s="5" t="s">
        <v>885</v>
      </c>
      <c r="D590" t="s">
        <v>886</v>
      </c>
      <c r="E590" t="s">
        <v>887</v>
      </c>
      <c r="F590">
        <v>5</v>
      </c>
      <c r="G590" s="1">
        <v>1028</v>
      </c>
      <c r="H590" s="1">
        <v>4110</v>
      </c>
      <c r="I590" s="1">
        <v>0</v>
      </c>
      <c r="J590" s="1">
        <v>0</v>
      </c>
      <c r="K590" s="1">
        <v>0</v>
      </c>
      <c r="L590" s="5">
        <v>0</v>
      </c>
      <c r="M590" s="5">
        <v>0</v>
      </c>
      <c r="N590" s="7">
        <v>0</v>
      </c>
      <c r="O590" s="7">
        <v>11.65</v>
      </c>
      <c r="P590" s="7">
        <v>12.09</v>
      </c>
      <c r="Q590" s="7">
        <v>13.77</v>
      </c>
      <c r="R590" s="7">
        <v>12.15</v>
      </c>
      <c r="S590" s="7">
        <v>0</v>
      </c>
      <c r="T590">
        <v>2.94</v>
      </c>
      <c r="U590">
        <v>0</v>
      </c>
      <c r="V590">
        <v>236</v>
      </c>
      <c r="W590">
        <v>244</v>
      </c>
      <c r="X590">
        <v>242</v>
      </c>
      <c r="Y590">
        <v>10</v>
      </c>
      <c r="Z590">
        <v>0</v>
      </c>
    </row>
    <row r="591" spans="1:26" hidden="1" x14ac:dyDescent="0.3">
      <c r="A591">
        <v>394</v>
      </c>
      <c r="B591">
        <v>1880</v>
      </c>
      <c r="C591" s="5" t="s">
        <v>888</v>
      </c>
      <c r="D591" t="s">
        <v>42</v>
      </c>
      <c r="E591" t="s">
        <v>889</v>
      </c>
      <c r="F591">
        <v>3</v>
      </c>
      <c r="G591" s="1">
        <v>6175</v>
      </c>
      <c r="H591" s="1">
        <v>28000</v>
      </c>
      <c r="I591" s="1">
        <v>0</v>
      </c>
      <c r="J591" s="1">
        <v>0</v>
      </c>
      <c r="K591" s="1">
        <v>0</v>
      </c>
      <c r="L591" s="5">
        <v>0</v>
      </c>
      <c r="M591" s="5">
        <v>0</v>
      </c>
      <c r="N591" s="7">
        <v>0</v>
      </c>
      <c r="O591" s="7">
        <v>23.04</v>
      </c>
      <c r="P591" s="7">
        <v>18.7</v>
      </c>
      <c r="Q591" s="7">
        <v>22.24</v>
      </c>
      <c r="R591" s="7">
        <v>21.46</v>
      </c>
      <c r="S591" s="7">
        <v>0</v>
      </c>
      <c r="T591">
        <v>2.93</v>
      </c>
      <c r="U591">
        <v>0</v>
      </c>
      <c r="V591">
        <v>1430</v>
      </c>
      <c r="W591">
        <v>909</v>
      </c>
      <c r="X591">
        <v>838</v>
      </c>
      <c r="Y591">
        <v>10</v>
      </c>
      <c r="Z591">
        <v>0</v>
      </c>
    </row>
    <row r="592" spans="1:26" hidden="1" x14ac:dyDescent="0.3">
      <c r="A592">
        <v>395</v>
      </c>
      <c r="B592">
        <v>12700</v>
      </c>
      <c r="C592" s="5" t="s">
        <v>890</v>
      </c>
      <c r="D592" t="s">
        <v>54</v>
      </c>
      <c r="E592" t="s">
        <v>891</v>
      </c>
      <c r="F592">
        <v>1</v>
      </c>
      <c r="G592" s="1">
        <v>1772</v>
      </c>
      <c r="H592" s="1">
        <v>6700</v>
      </c>
      <c r="I592" s="1">
        <v>0</v>
      </c>
      <c r="J592" s="1">
        <v>0</v>
      </c>
      <c r="K592" s="1">
        <v>0</v>
      </c>
      <c r="L592" s="5">
        <v>0</v>
      </c>
      <c r="M592" s="5">
        <v>0</v>
      </c>
      <c r="N592" s="7">
        <v>0</v>
      </c>
      <c r="O592" s="7">
        <v>11.57</v>
      </c>
      <c r="P592" s="7">
        <v>9.83</v>
      </c>
      <c r="Q592" s="7">
        <v>12.03</v>
      </c>
      <c r="R592" s="7">
        <v>11.07</v>
      </c>
      <c r="S592" s="7">
        <v>0</v>
      </c>
      <c r="T592">
        <v>2.93</v>
      </c>
      <c r="U592">
        <v>0</v>
      </c>
      <c r="V592">
        <v>539</v>
      </c>
      <c r="W592">
        <v>480</v>
      </c>
      <c r="X592">
        <v>473</v>
      </c>
      <c r="Y592">
        <v>10</v>
      </c>
      <c r="Z592">
        <v>0</v>
      </c>
    </row>
    <row r="593" spans="1:26" hidden="1" x14ac:dyDescent="0.3">
      <c r="A593">
        <v>396</v>
      </c>
      <c r="B593">
        <v>670</v>
      </c>
      <c r="C593" s="5" t="s">
        <v>892</v>
      </c>
      <c r="D593" t="s">
        <v>208</v>
      </c>
      <c r="E593" t="s">
        <v>893</v>
      </c>
      <c r="F593">
        <v>5</v>
      </c>
      <c r="G593" s="1">
        <v>9072</v>
      </c>
      <c r="H593" s="1">
        <v>492500</v>
      </c>
      <c r="I593" s="1">
        <v>0</v>
      </c>
      <c r="J593" s="1">
        <v>0</v>
      </c>
      <c r="K593" s="1">
        <v>0</v>
      </c>
      <c r="L593" s="5">
        <v>0</v>
      </c>
      <c r="M593" s="5">
        <v>0</v>
      </c>
      <c r="N593" s="7">
        <v>0</v>
      </c>
      <c r="O593" s="7">
        <v>7.4</v>
      </c>
      <c r="P593" s="7">
        <v>3.69</v>
      </c>
      <c r="Q593" s="7">
        <v>8.6</v>
      </c>
      <c r="R593" s="7">
        <v>6.36</v>
      </c>
      <c r="S593" s="7">
        <v>0</v>
      </c>
      <c r="T593">
        <v>2.91</v>
      </c>
      <c r="U593">
        <v>0</v>
      </c>
      <c r="V593">
        <v>844</v>
      </c>
      <c r="W593">
        <v>-1089</v>
      </c>
      <c r="X593">
        <v>1594</v>
      </c>
      <c r="Y593">
        <v>10</v>
      </c>
      <c r="Z593">
        <v>0</v>
      </c>
    </row>
    <row r="594" spans="1:26" hidden="1" x14ac:dyDescent="0.3">
      <c r="A594">
        <v>399</v>
      </c>
      <c r="B594">
        <v>32560</v>
      </c>
      <c r="C594" s="5" t="s">
        <v>898</v>
      </c>
      <c r="D594" t="s">
        <v>208</v>
      </c>
      <c r="E594" t="s">
        <v>899</v>
      </c>
      <c r="F594">
        <v>5</v>
      </c>
      <c r="G594" s="1">
        <v>1015</v>
      </c>
      <c r="H594" s="1">
        <v>7250</v>
      </c>
      <c r="I594" s="1">
        <v>0</v>
      </c>
      <c r="J594" s="1">
        <v>0</v>
      </c>
      <c r="K594" s="1">
        <v>0</v>
      </c>
      <c r="L594" s="5">
        <v>0</v>
      </c>
      <c r="M594" s="5">
        <v>0</v>
      </c>
      <c r="N594" s="7">
        <v>0</v>
      </c>
      <c r="O594" s="7">
        <v>10.23</v>
      </c>
      <c r="P594" s="7">
        <v>6.48</v>
      </c>
      <c r="Q594" s="7">
        <v>9.66</v>
      </c>
      <c r="R594" s="7">
        <v>8.89</v>
      </c>
      <c r="S594" s="7">
        <v>0</v>
      </c>
      <c r="T594">
        <v>2.89</v>
      </c>
      <c r="U594">
        <v>0</v>
      </c>
      <c r="V594">
        <v>188</v>
      </c>
      <c r="W594">
        <v>240</v>
      </c>
      <c r="X594">
        <v>275</v>
      </c>
      <c r="Y594">
        <v>10</v>
      </c>
      <c r="Z594">
        <v>0</v>
      </c>
    </row>
    <row r="595" spans="1:26" hidden="1" x14ac:dyDescent="0.3">
      <c r="A595">
        <v>400</v>
      </c>
      <c r="B595">
        <v>4490</v>
      </c>
      <c r="C595" s="5" t="s">
        <v>900</v>
      </c>
      <c r="D595" t="s">
        <v>45</v>
      </c>
      <c r="E595" t="s">
        <v>901</v>
      </c>
      <c r="F595">
        <v>5</v>
      </c>
      <c r="G595" s="1">
        <v>4025</v>
      </c>
      <c r="H595" s="1">
        <v>28750</v>
      </c>
      <c r="I595" s="1">
        <v>0</v>
      </c>
      <c r="J595" s="1">
        <v>0</v>
      </c>
      <c r="K595" s="1">
        <v>0</v>
      </c>
      <c r="L595" s="5">
        <v>0</v>
      </c>
      <c r="M595" s="5">
        <v>0</v>
      </c>
      <c r="N595" s="7">
        <v>0</v>
      </c>
      <c r="O595" s="7">
        <v>7.7</v>
      </c>
      <c r="P595" s="7">
        <v>10.32</v>
      </c>
      <c r="Q595" s="7">
        <v>7.76</v>
      </c>
      <c r="R595" s="7">
        <v>8.58</v>
      </c>
      <c r="S595" s="7">
        <v>0</v>
      </c>
      <c r="T595">
        <v>2.88</v>
      </c>
      <c r="U595">
        <v>0</v>
      </c>
      <c r="V595">
        <v>1057</v>
      </c>
      <c r="W595">
        <v>1113</v>
      </c>
      <c r="X595">
        <v>698</v>
      </c>
      <c r="Y595">
        <v>10</v>
      </c>
      <c r="Z595">
        <v>0</v>
      </c>
    </row>
    <row r="596" spans="1:26" hidden="1" x14ac:dyDescent="0.3">
      <c r="A596">
        <v>401</v>
      </c>
      <c r="B596">
        <v>115310</v>
      </c>
      <c r="C596" s="5" t="s">
        <v>902</v>
      </c>
      <c r="D596" t="s">
        <v>155</v>
      </c>
      <c r="E596" t="s">
        <v>903</v>
      </c>
      <c r="F596">
        <v>5</v>
      </c>
      <c r="G596" s="1">
        <v>594</v>
      </c>
      <c r="H596" s="1">
        <v>18600</v>
      </c>
      <c r="I596" s="1">
        <v>0</v>
      </c>
      <c r="J596" s="1">
        <v>0</v>
      </c>
      <c r="K596" s="1">
        <v>0</v>
      </c>
      <c r="L596" s="5">
        <v>0</v>
      </c>
      <c r="M596" s="5">
        <v>0</v>
      </c>
      <c r="N596" s="7">
        <v>0</v>
      </c>
      <c r="O596" s="7">
        <v>11</v>
      </c>
      <c r="P596" s="7">
        <v>12.72</v>
      </c>
      <c r="Q596" s="7">
        <v>14.62</v>
      </c>
      <c r="R596" s="7">
        <v>12.18</v>
      </c>
      <c r="S596" s="7">
        <v>0</v>
      </c>
      <c r="T596">
        <v>2.86</v>
      </c>
      <c r="U596">
        <v>0</v>
      </c>
      <c r="V596">
        <v>95</v>
      </c>
      <c r="W596">
        <v>111</v>
      </c>
      <c r="X596">
        <v>125</v>
      </c>
      <c r="Y596">
        <v>10</v>
      </c>
      <c r="Z596">
        <v>0</v>
      </c>
    </row>
    <row r="597" spans="1:26" hidden="1" x14ac:dyDescent="0.3">
      <c r="A597">
        <v>402</v>
      </c>
      <c r="B597">
        <v>91340</v>
      </c>
      <c r="C597" s="5" t="s">
        <v>904</v>
      </c>
      <c r="D597" t="s">
        <v>268</v>
      </c>
      <c r="E597" t="s">
        <v>905</v>
      </c>
      <c r="F597">
        <v>1</v>
      </c>
      <c r="G597" s="1">
        <v>586</v>
      </c>
      <c r="H597" s="1">
        <v>5010</v>
      </c>
      <c r="I597" s="1">
        <v>0</v>
      </c>
      <c r="J597" s="1">
        <v>0</v>
      </c>
      <c r="K597" s="1">
        <v>0</v>
      </c>
      <c r="L597" s="5">
        <v>0</v>
      </c>
      <c r="M597" s="5">
        <v>0</v>
      </c>
      <c r="N597" s="7">
        <v>0</v>
      </c>
      <c r="O597" s="7">
        <v>19</v>
      </c>
      <c r="P597" s="7">
        <v>11.94</v>
      </c>
      <c r="Q597" s="7">
        <v>5.92</v>
      </c>
      <c r="R597" s="7">
        <v>14.47</v>
      </c>
      <c r="S597" s="7">
        <v>1</v>
      </c>
      <c r="T597">
        <v>2.85</v>
      </c>
      <c r="U597">
        <v>0</v>
      </c>
      <c r="V597">
        <v>257</v>
      </c>
      <c r="W597">
        <v>135</v>
      </c>
      <c r="X597">
        <v>98</v>
      </c>
      <c r="Y597">
        <v>10</v>
      </c>
      <c r="Z597">
        <v>0</v>
      </c>
    </row>
    <row r="598" spans="1:26" hidden="1" x14ac:dyDescent="0.3">
      <c r="A598">
        <v>403</v>
      </c>
      <c r="B598">
        <v>241770</v>
      </c>
      <c r="C598" s="5" t="s">
        <v>906</v>
      </c>
      <c r="D598" t="s">
        <v>83</v>
      </c>
      <c r="E598" t="s">
        <v>907</v>
      </c>
      <c r="F598">
        <v>5</v>
      </c>
      <c r="G598" s="1">
        <v>1131</v>
      </c>
      <c r="H598" s="1">
        <v>11200</v>
      </c>
      <c r="I598" s="1">
        <v>0</v>
      </c>
      <c r="J598" s="1">
        <v>0</v>
      </c>
      <c r="K598" s="1">
        <v>0</v>
      </c>
      <c r="L598" s="5">
        <v>0</v>
      </c>
      <c r="M598" s="5">
        <v>0</v>
      </c>
      <c r="N598" s="7">
        <v>0</v>
      </c>
      <c r="O598" s="7">
        <v>5.89</v>
      </c>
      <c r="P598" s="7">
        <v>22.5</v>
      </c>
      <c r="Q598" s="7">
        <v>42.16</v>
      </c>
      <c r="R598" s="7">
        <v>17.47</v>
      </c>
      <c r="S598" s="7">
        <v>0</v>
      </c>
      <c r="T598">
        <v>2.82</v>
      </c>
      <c r="U598">
        <v>0</v>
      </c>
      <c r="V598">
        <v>86</v>
      </c>
      <c r="W598">
        <v>338</v>
      </c>
      <c r="X598">
        <v>404</v>
      </c>
      <c r="Y598">
        <v>15</v>
      </c>
      <c r="Z598">
        <v>0</v>
      </c>
    </row>
    <row r="599" spans="1:26" hidden="1" x14ac:dyDescent="0.3">
      <c r="A599">
        <v>404</v>
      </c>
      <c r="B599">
        <v>7330</v>
      </c>
      <c r="C599" s="5" t="s">
        <v>908</v>
      </c>
      <c r="D599" t="s">
        <v>794</v>
      </c>
      <c r="E599" t="s">
        <v>909</v>
      </c>
      <c r="F599">
        <v>1</v>
      </c>
      <c r="G599" s="1">
        <v>1207</v>
      </c>
      <c r="H599" s="1">
        <v>8000</v>
      </c>
      <c r="I599" s="1">
        <v>0</v>
      </c>
      <c r="J599" s="1">
        <v>0</v>
      </c>
      <c r="K599" s="1">
        <v>0</v>
      </c>
      <c r="L599" s="5">
        <v>0</v>
      </c>
      <c r="M599" s="5">
        <v>0</v>
      </c>
      <c r="N599" s="7">
        <v>0</v>
      </c>
      <c r="O599" s="7">
        <v>9.59</v>
      </c>
      <c r="P599" s="7">
        <v>10.18</v>
      </c>
      <c r="Q599" s="7">
        <v>9.35</v>
      </c>
      <c r="R599" s="7">
        <v>9.75</v>
      </c>
      <c r="S599" s="7">
        <v>0</v>
      </c>
      <c r="T599">
        <v>2.79</v>
      </c>
      <c r="U599">
        <v>0</v>
      </c>
      <c r="V599">
        <v>321</v>
      </c>
      <c r="W599">
        <v>293</v>
      </c>
      <c r="X599">
        <v>265</v>
      </c>
      <c r="Y599">
        <v>10</v>
      </c>
      <c r="Z599">
        <v>0</v>
      </c>
    </row>
    <row r="600" spans="1:26" hidden="1" x14ac:dyDescent="0.3">
      <c r="A600">
        <v>406</v>
      </c>
      <c r="B600">
        <v>180060</v>
      </c>
      <c r="C600" s="5" t="s">
        <v>911</v>
      </c>
      <c r="D600" t="s">
        <v>791</v>
      </c>
      <c r="E600" t="s">
        <v>912</v>
      </c>
      <c r="F600">
        <v>1</v>
      </c>
      <c r="G600" s="1">
        <v>1042</v>
      </c>
      <c r="H600" s="1">
        <v>12850</v>
      </c>
      <c r="I600" s="1">
        <v>0</v>
      </c>
      <c r="J600" s="1">
        <v>0</v>
      </c>
      <c r="K600" s="1">
        <v>0</v>
      </c>
      <c r="L600" s="5">
        <v>0</v>
      </c>
      <c r="M600" s="5">
        <v>0</v>
      </c>
      <c r="N600" s="7">
        <v>0</v>
      </c>
      <c r="O600" s="7">
        <v>33.81</v>
      </c>
      <c r="P600" s="7">
        <v>68.319999999999993</v>
      </c>
      <c r="Q600" s="7">
        <v>60.76</v>
      </c>
      <c r="R600" s="7">
        <v>49.81</v>
      </c>
      <c r="S600" s="7">
        <v>0</v>
      </c>
      <c r="T600">
        <v>2.75</v>
      </c>
      <c r="U600">
        <v>0</v>
      </c>
      <c r="V600">
        <v>290</v>
      </c>
      <c r="W600">
        <v>287</v>
      </c>
      <c r="X600">
        <v>145</v>
      </c>
      <c r="Y600">
        <v>10</v>
      </c>
      <c r="Z600">
        <v>0</v>
      </c>
    </row>
    <row r="601" spans="1:26" hidden="1" x14ac:dyDescent="0.3">
      <c r="A601">
        <v>407</v>
      </c>
      <c r="B601">
        <v>37710</v>
      </c>
      <c r="C601" s="5" t="s">
        <v>913</v>
      </c>
      <c r="D601" t="s">
        <v>240</v>
      </c>
      <c r="E601" t="s">
        <v>914</v>
      </c>
      <c r="F601">
        <v>5</v>
      </c>
      <c r="G601" s="1">
        <v>2344</v>
      </c>
      <c r="H601" s="1">
        <v>146500</v>
      </c>
      <c r="I601" s="1">
        <v>0</v>
      </c>
      <c r="J601" s="1">
        <v>0</v>
      </c>
      <c r="K601" s="1">
        <v>0</v>
      </c>
      <c r="L601" s="5">
        <v>0</v>
      </c>
      <c r="M601" s="5">
        <v>0</v>
      </c>
      <c r="N601" s="7">
        <v>0</v>
      </c>
      <c r="O601" s="7">
        <v>7.44</v>
      </c>
      <c r="P601" s="7">
        <v>7.52</v>
      </c>
      <c r="Q601" s="7">
        <v>8.59</v>
      </c>
      <c r="R601" s="7">
        <v>7.66</v>
      </c>
      <c r="S601" s="7">
        <v>0</v>
      </c>
      <c r="T601">
        <v>2.74</v>
      </c>
      <c r="U601">
        <v>0</v>
      </c>
      <c r="V601">
        <v>551</v>
      </c>
      <c r="W601">
        <v>501</v>
      </c>
      <c r="X601">
        <v>526</v>
      </c>
      <c r="Y601">
        <v>10</v>
      </c>
      <c r="Z601">
        <v>0</v>
      </c>
    </row>
    <row r="602" spans="1:26" hidden="1" x14ac:dyDescent="0.3">
      <c r="A602">
        <v>408</v>
      </c>
      <c r="B602">
        <v>51360</v>
      </c>
      <c r="C602" s="5" t="s">
        <v>915</v>
      </c>
      <c r="D602" t="s">
        <v>447</v>
      </c>
      <c r="E602" t="s">
        <v>916</v>
      </c>
      <c r="F602">
        <v>5</v>
      </c>
      <c r="G602" s="1">
        <v>1053</v>
      </c>
      <c r="H602" s="1">
        <v>6300</v>
      </c>
      <c r="I602" s="1">
        <v>0</v>
      </c>
      <c r="J602" s="1">
        <v>0</v>
      </c>
      <c r="K602" s="1">
        <v>0</v>
      </c>
      <c r="L602" s="5">
        <v>0</v>
      </c>
      <c r="M602" s="5">
        <v>0</v>
      </c>
      <c r="N602" s="7">
        <v>0</v>
      </c>
      <c r="O602" s="7">
        <v>11.88</v>
      </c>
      <c r="P602" s="7">
        <v>11.45</v>
      </c>
      <c r="Q602" s="7">
        <v>8.06</v>
      </c>
      <c r="R602" s="7">
        <v>11.1</v>
      </c>
      <c r="S602" s="7">
        <v>1</v>
      </c>
      <c r="T602">
        <v>2.74</v>
      </c>
      <c r="U602">
        <v>0</v>
      </c>
      <c r="V602">
        <v>307</v>
      </c>
      <c r="W602">
        <v>285</v>
      </c>
      <c r="X602">
        <v>206</v>
      </c>
      <c r="Y602">
        <v>10</v>
      </c>
      <c r="Z602">
        <v>0</v>
      </c>
    </row>
    <row r="603" spans="1:26" hidden="1" x14ac:dyDescent="0.3">
      <c r="A603">
        <v>409</v>
      </c>
      <c r="B603">
        <v>2170</v>
      </c>
      <c r="C603" s="5" t="s">
        <v>917</v>
      </c>
      <c r="D603" t="s">
        <v>342</v>
      </c>
      <c r="E603" t="s">
        <v>918</v>
      </c>
      <c r="F603">
        <v>5</v>
      </c>
      <c r="G603" s="1">
        <v>1830</v>
      </c>
      <c r="H603" s="1">
        <v>61000</v>
      </c>
      <c r="I603" s="1">
        <v>0</v>
      </c>
      <c r="J603" s="1">
        <v>0</v>
      </c>
      <c r="K603" s="1">
        <v>0</v>
      </c>
      <c r="L603" s="5">
        <v>0</v>
      </c>
      <c r="M603" s="5">
        <v>0</v>
      </c>
      <c r="N603" s="7">
        <v>0</v>
      </c>
      <c r="O603" s="7">
        <v>14.22</v>
      </c>
      <c r="P603" s="7">
        <v>8.9600000000000009</v>
      </c>
      <c r="Q603" s="7">
        <v>9.56</v>
      </c>
      <c r="R603" s="7">
        <v>11.69</v>
      </c>
      <c r="S603" s="7">
        <v>0</v>
      </c>
      <c r="T603">
        <v>2.72</v>
      </c>
      <c r="U603">
        <v>0</v>
      </c>
      <c r="V603">
        <v>494</v>
      </c>
      <c r="W603">
        <v>321</v>
      </c>
      <c r="X603">
        <v>302</v>
      </c>
      <c r="Y603">
        <v>10</v>
      </c>
      <c r="Z603">
        <v>0</v>
      </c>
    </row>
    <row r="604" spans="1:26" hidden="1" x14ac:dyDescent="0.3">
      <c r="A604">
        <v>410</v>
      </c>
      <c r="B604">
        <v>264660</v>
      </c>
      <c r="C604" s="5" t="s">
        <v>919</v>
      </c>
      <c r="D604" t="s">
        <v>108</v>
      </c>
      <c r="E604" t="s">
        <v>920</v>
      </c>
      <c r="F604">
        <v>5</v>
      </c>
      <c r="G604" s="1">
        <v>761</v>
      </c>
      <c r="H604" s="1">
        <v>9050</v>
      </c>
      <c r="I604" s="1">
        <v>0</v>
      </c>
      <c r="J604" s="1">
        <v>0</v>
      </c>
      <c r="K604" s="1">
        <v>0</v>
      </c>
      <c r="L604" s="5">
        <v>0</v>
      </c>
      <c r="M604" s="5">
        <v>0</v>
      </c>
      <c r="N604" s="7">
        <v>0</v>
      </c>
      <c r="O604" s="7">
        <v>19.05</v>
      </c>
      <c r="P604" s="7">
        <v>24.08</v>
      </c>
      <c r="Q604" s="7">
        <v>40.14</v>
      </c>
      <c r="R604" s="7">
        <v>24.24</v>
      </c>
      <c r="S604" s="7">
        <v>0</v>
      </c>
      <c r="T604">
        <v>2.72</v>
      </c>
      <c r="U604">
        <v>0</v>
      </c>
      <c r="V604">
        <v>145</v>
      </c>
      <c r="W604">
        <v>121</v>
      </c>
      <c r="X604">
        <v>102</v>
      </c>
      <c r="Y604">
        <v>10</v>
      </c>
      <c r="Z604">
        <v>0</v>
      </c>
    </row>
    <row r="605" spans="1:26" hidden="1" x14ac:dyDescent="0.3">
      <c r="A605">
        <v>411</v>
      </c>
      <c r="B605">
        <v>16090</v>
      </c>
      <c r="C605" s="5" t="s">
        <v>921</v>
      </c>
      <c r="D605" t="s">
        <v>136</v>
      </c>
      <c r="E605" t="s">
        <v>922</v>
      </c>
      <c r="F605">
        <v>5</v>
      </c>
      <c r="G605" s="1">
        <v>777</v>
      </c>
      <c r="H605" s="1">
        <v>1755</v>
      </c>
      <c r="I605" s="1">
        <v>0</v>
      </c>
      <c r="J605" s="1">
        <v>0</v>
      </c>
      <c r="K605" s="1">
        <v>0</v>
      </c>
      <c r="L605" s="5">
        <v>0</v>
      </c>
      <c r="M605" s="5">
        <v>0</v>
      </c>
      <c r="N605" s="7">
        <v>0</v>
      </c>
      <c r="O605" s="7">
        <v>8.65</v>
      </c>
      <c r="P605" s="7">
        <v>8.34</v>
      </c>
      <c r="Q605" s="7">
        <v>7.44</v>
      </c>
      <c r="R605" s="7">
        <v>8.35</v>
      </c>
      <c r="S605" s="7">
        <v>1</v>
      </c>
      <c r="T605">
        <v>2.71</v>
      </c>
      <c r="U605">
        <v>0</v>
      </c>
      <c r="V605">
        <v>202</v>
      </c>
      <c r="W605">
        <v>179</v>
      </c>
      <c r="X605">
        <v>139</v>
      </c>
      <c r="Y605">
        <v>10</v>
      </c>
      <c r="Z605">
        <v>0</v>
      </c>
    </row>
    <row r="606" spans="1:26" hidden="1" x14ac:dyDescent="0.3">
      <c r="A606">
        <v>412</v>
      </c>
      <c r="B606">
        <v>7680</v>
      </c>
      <c r="C606" s="5" t="s">
        <v>923</v>
      </c>
      <c r="D606" t="s">
        <v>42</v>
      </c>
      <c r="E606" t="s">
        <v>924</v>
      </c>
      <c r="F606">
        <v>5</v>
      </c>
      <c r="G606" s="1">
        <v>1010</v>
      </c>
      <c r="H606" s="1">
        <v>8700</v>
      </c>
      <c r="I606" s="1">
        <v>0</v>
      </c>
      <c r="J606" s="1">
        <v>0</v>
      </c>
      <c r="K606" s="1">
        <v>0</v>
      </c>
      <c r="L606" s="5">
        <v>0</v>
      </c>
      <c r="M606" s="5">
        <v>0</v>
      </c>
      <c r="N606" s="7">
        <v>0</v>
      </c>
      <c r="O606" s="7">
        <v>3.38</v>
      </c>
      <c r="P606" s="7">
        <v>11.72</v>
      </c>
      <c r="Q606" s="7">
        <v>9.93</v>
      </c>
      <c r="R606" s="7">
        <v>7.25</v>
      </c>
      <c r="S606" s="7">
        <v>0</v>
      </c>
      <c r="T606">
        <v>2.67</v>
      </c>
      <c r="U606">
        <v>0</v>
      </c>
      <c r="V606">
        <v>125</v>
      </c>
      <c r="W606">
        <v>286</v>
      </c>
      <c r="X606">
        <v>231</v>
      </c>
      <c r="Y606">
        <v>10</v>
      </c>
      <c r="Z606">
        <v>0</v>
      </c>
    </row>
    <row r="607" spans="1:26" hidden="1" x14ac:dyDescent="0.3">
      <c r="A607">
        <v>413</v>
      </c>
      <c r="B607">
        <v>53690</v>
      </c>
      <c r="C607" s="5" t="s">
        <v>925</v>
      </c>
      <c r="D607" t="s">
        <v>271</v>
      </c>
      <c r="E607" t="s">
        <v>926</v>
      </c>
      <c r="F607">
        <v>5</v>
      </c>
      <c r="G607" s="1">
        <v>881</v>
      </c>
      <c r="H607" s="1">
        <v>8040</v>
      </c>
      <c r="I607" s="1">
        <v>0</v>
      </c>
      <c r="J607" s="1">
        <v>0</v>
      </c>
      <c r="K607" s="1">
        <v>0</v>
      </c>
      <c r="L607" s="5">
        <v>0</v>
      </c>
      <c r="M607" s="5">
        <v>0</v>
      </c>
      <c r="N607" s="7">
        <v>0</v>
      </c>
      <c r="O607" s="7">
        <v>20.64</v>
      </c>
      <c r="P607" s="7">
        <v>7.06</v>
      </c>
      <c r="Q607" s="7">
        <v>9.08</v>
      </c>
      <c r="R607" s="7">
        <v>14.19</v>
      </c>
      <c r="S607" s="7">
        <v>0</v>
      </c>
      <c r="T607">
        <v>2.65</v>
      </c>
      <c r="U607">
        <v>0</v>
      </c>
      <c r="V607">
        <v>244</v>
      </c>
      <c r="W607">
        <v>110</v>
      </c>
      <c r="X607">
        <v>108</v>
      </c>
      <c r="Y607">
        <v>10</v>
      </c>
      <c r="Z607">
        <v>0</v>
      </c>
    </row>
    <row r="608" spans="1:26" hidden="1" x14ac:dyDescent="0.3">
      <c r="A608">
        <v>415</v>
      </c>
      <c r="B608">
        <v>299670</v>
      </c>
      <c r="C608" s="5" t="s">
        <v>929</v>
      </c>
      <c r="D608" t="s">
        <v>136</v>
      </c>
      <c r="E608" t="s">
        <v>930</v>
      </c>
      <c r="F608">
        <v>5</v>
      </c>
      <c r="G608" s="1">
        <v>144</v>
      </c>
      <c r="H608" s="1">
        <v>2635</v>
      </c>
      <c r="I608" s="1">
        <v>0</v>
      </c>
      <c r="J608" s="1">
        <v>0</v>
      </c>
      <c r="K608" s="1">
        <v>0</v>
      </c>
      <c r="L608" s="5">
        <v>0</v>
      </c>
      <c r="M608" s="5">
        <v>0</v>
      </c>
      <c r="N608" s="7">
        <v>0</v>
      </c>
      <c r="O608" s="7">
        <v>24.6</v>
      </c>
      <c r="P608" s="7">
        <v>31.36</v>
      </c>
      <c r="Q608" s="7">
        <v>73.72</v>
      </c>
      <c r="R608" s="7">
        <v>35.04</v>
      </c>
      <c r="S608" s="7">
        <v>0</v>
      </c>
      <c r="T608">
        <v>2.62</v>
      </c>
      <c r="U608">
        <v>0</v>
      </c>
      <c r="V608">
        <v>39</v>
      </c>
      <c r="W608">
        <v>31</v>
      </c>
      <c r="X608">
        <v>33</v>
      </c>
      <c r="Y608">
        <v>10</v>
      </c>
      <c r="Z608">
        <v>0</v>
      </c>
    </row>
    <row r="609" spans="1:26" hidden="1" x14ac:dyDescent="0.3">
      <c r="A609">
        <v>416</v>
      </c>
      <c r="B609">
        <v>1390</v>
      </c>
      <c r="C609" s="5" t="s">
        <v>931</v>
      </c>
      <c r="D609" t="s">
        <v>73</v>
      </c>
      <c r="E609" t="s">
        <v>932</v>
      </c>
      <c r="F609">
        <v>1</v>
      </c>
      <c r="G609" s="1">
        <v>2895</v>
      </c>
      <c r="H609" s="1">
        <v>22250</v>
      </c>
      <c r="I609" s="1">
        <v>0</v>
      </c>
      <c r="J609" s="1">
        <v>0</v>
      </c>
      <c r="K609" s="1">
        <v>0</v>
      </c>
      <c r="L609" s="5">
        <v>0</v>
      </c>
      <c r="M609" s="5">
        <v>0</v>
      </c>
      <c r="N609" s="7">
        <v>0</v>
      </c>
      <c r="O609" s="7">
        <v>32.69</v>
      </c>
      <c r="P609" s="7">
        <v>1.37</v>
      </c>
      <c r="Q609" s="7">
        <v>1.88</v>
      </c>
      <c r="R609" s="7">
        <v>17.12</v>
      </c>
      <c r="S609" s="7">
        <v>0</v>
      </c>
      <c r="T609">
        <v>2.57</v>
      </c>
      <c r="U609">
        <v>0</v>
      </c>
      <c r="V609">
        <v>1180</v>
      </c>
      <c r="W609">
        <v>725</v>
      </c>
      <c r="X609">
        <v>762</v>
      </c>
      <c r="Y609">
        <v>10</v>
      </c>
      <c r="Z609">
        <v>0</v>
      </c>
    </row>
    <row r="610" spans="1:26" hidden="1" x14ac:dyDescent="0.3">
      <c r="A610">
        <v>417</v>
      </c>
      <c r="B610">
        <v>65130</v>
      </c>
      <c r="C610" s="5" t="s">
        <v>933</v>
      </c>
      <c r="D610" t="s">
        <v>108</v>
      </c>
      <c r="E610" t="s">
        <v>934</v>
      </c>
      <c r="F610">
        <v>5</v>
      </c>
      <c r="G610" s="1">
        <v>1547</v>
      </c>
      <c r="H610" s="1">
        <v>9680</v>
      </c>
      <c r="I610" s="1">
        <v>0</v>
      </c>
      <c r="J610" s="1">
        <v>0</v>
      </c>
      <c r="K610" s="1">
        <v>0</v>
      </c>
      <c r="L610" s="5">
        <v>0</v>
      </c>
      <c r="M610" s="5">
        <v>0</v>
      </c>
      <c r="N610" s="7">
        <v>0</v>
      </c>
      <c r="O610" s="7">
        <v>18.760000000000002</v>
      </c>
      <c r="P610" s="7">
        <v>10.15</v>
      </c>
      <c r="Q610" s="7">
        <v>8.7200000000000006</v>
      </c>
      <c r="R610" s="7">
        <v>14.22</v>
      </c>
      <c r="S610" s="7">
        <v>1</v>
      </c>
      <c r="T610">
        <v>2.57</v>
      </c>
      <c r="U610">
        <v>0</v>
      </c>
      <c r="V610">
        <v>706</v>
      </c>
      <c r="W610">
        <v>339</v>
      </c>
      <c r="X610">
        <v>151</v>
      </c>
      <c r="Y610">
        <v>10</v>
      </c>
      <c r="Z610">
        <v>0</v>
      </c>
    </row>
    <row r="611" spans="1:26" hidden="1" x14ac:dyDescent="0.3">
      <c r="A611">
        <v>418</v>
      </c>
      <c r="B611">
        <v>5870</v>
      </c>
      <c r="C611" s="5" t="s">
        <v>935</v>
      </c>
      <c r="D611" t="s">
        <v>176</v>
      </c>
      <c r="E611" t="s">
        <v>936</v>
      </c>
      <c r="F611">
        <v>4</v>
      </c>
      <c r="G611" s="1">
        <v>886</v>
      </c>
      <c r="H611" s="1">
        <v>6280</v>
      </c>
      <c r="I611" s="1">
        <v>0</v>
      </c>
      <c r="J611" s="1">
        <v>0</v>
      </c>
      <c r="K611" s="1">
        <v>0</v>
      </c>
      <c r="L611" s="5">
        <v>0</v>
      </c>
      <c r="M611" s="5">
        <v>0</v>
      </c>
      <c r="N611" s="7">
        <v>0</v>
      </c>
      <c r="O611" s="7">
        <v>7.1</v>
      </c>
      <c r="P611" s="7">
        <v>24.28</v>
      </c>
      <c r="Q611" s="7">
        <v>17.420000000000002</v>
      </c>
      <c r="R611" s="7">
        <v>14.55</v>
      </c>
      <c r="S611" s="7">
        <v>0</v>
      </c>
      <c r="T611">
        <v>2.5499999999999998</v>
      </c>
      <c r="U611">
        <v>0</v>
      </c>
      <c r="V611">
        <v>88</v>
      </c>
      <c r="W611">
        <v>299</v>
      </c>
      <c r="X611">
        <v>168</v>
      </c>
      <c r="Y611">
        <v>10</v>
      </c>
      <c r="Z611">
        <v>0</v>
      </c>
    </row>
    <row r="612" spans="1:26" hidden="1" x14ac:dyDescent="0.3">
      <c r="A612">
        <v>419</v>
      </c>
      <c r="B612">
        <v>5990</v>
      </c>
      <c r="C612" s="5" t="s">
        <v>937</v>
      </c>
      <c r="D612" t="s">
        <v>205</v>
      </c>
      <c r="E612" t="s">
        <v>938</v>
      </c>
      <c r="F612">
        <v>5</v>
      </c>
      <c r="G612" s="1">
        <v>1103</v>
      </c>
      <c r="H612" s="1">
        <v>8040</v>
      </c>
      <c r="I612" s="1">
        <v>0</v>
      </c>
      <c r="J612" s="1">
        <v>0</v>
      </c>
      <c r="K612" s="1">
        <v>0</v>
      </c>
      <c r="L612" s="5">
        <v>0</v>
      </c>
      <c r="M612" s="5">
        <v>0</v>
      </c>
      <c r="N612" s="7">
        <v>0</v>
      </c>
      <c r="O612" s="7">
        <v>8.01</v>
      </c>
      <c r="P612" s="7">
        <v>9.68</v>
      </c>
      <c r="Q612" s="7">
        <v>0.18</v>
      </c>
      <c r="R612" s="7">
        <v>7.26</v>
      </c>
      <c r="S612" s="7">
        <v>0</v>
      </c>
      <c r="T612">
        <v>2.54</v>
      </c>
      <c r="U612">
        <v>0</v>
      </c>
      <c r="V612">
        <v>844</v>
      </c>
      <c r="W612">
        <v>670</v>
      </c>
      <c r="X612">
        <v>631</v>
      </c>
      <c r="Y612">
        <v>10</v>
      </c>
      <c r="Z612">
        <v>0</v>
      </c>
    </row>
    <row r="613" spans="1:26" hidden="1" x14ac:dyDescent="0.3">
      <c r="A613">
        <v>421</v>
      </c>
      <c r="B613">
        <v>208890</v>
      </c>
      <c r="C613" s="5" t="s">
        <v>941</v>
      </c>
      <c r="D613" t="s">
        <v>942</v>
      </c>
      <c r="E613" t="s">
        <v>943</v>
      </c>
      <c r="F613">
        <v>5</v>
      </c>
      <c r="G613" s="1">
        <v>20</v>
      </c>
      <c r="H613" s="1">
        <v>910</v>
      </c>
      <c r="I613" s="1">
        <v>0</v>
      </c>
      <c r="J613" s="1">
        <v>0</v>
      </c>
      <c r="K613" s="1">
        <v>0</v>
      </c>
      <c r="L613" s="5">
        <v>0</v>
      </c>
      <c r="M613" s="5">
        <v>0</v>
      </c>
      <c r="N613" s="7">
        <v>0</v>
      </c>
      <c r="O613" s="7">
        <v>4.3899999999999997</v>
      </c>
      <c r="P613" s="7">
        <v>5.48</v>
      </c>
      <c r="Q613" s="7">
        <v>3.94</v>
      </c>
      <c r="R613" s="7">
        <v>4.68</v>
      </c>
      <c r="S613" s="7">
        <v>0</v>
      </c>
      <c r="T613">
        <v>2.54</v>
      </c>
      <c r="U613">
        <v>0</v>
      </c>
      <c r="V613">
        <v>4</v>
      </c>
      <c r="W613">
        <v>6</v>
      </c>
      <c r="X613">
        <v>4</v>
      </c>
      <c r="Y613">
        <v>10</v>
      </c>
      <c r="Z613">
        <v>0</v>
      </c>
    </row>
    <row r="614" spans="1:26" hidden="1" x14ac:dyDescent="0.3">
      <c r="A614">
        <v>422</v>
      </c>
      <c r="B614">
        <v>223220</v>
      </c>
      <c r="C614" s="5" t="s">
        <v>944</v>
      </c>
      <c r="D614" t="s">
        <v>152</v>
      </c>
      <c r="E614" t="s">
        <v>945</v>
      </c>
      <c r="F614">
        <v>5</v>
      </c>
      <c r="G614" s="1">
        <v>112</v>
      </c>
      <c r="H614" s="1">
        <v>512</v>
      </c>
      <c r="I614" s="1">
        <v>0</v>
      </c>
      <c r="J614" s="1">
        <v>0</v>
      </c>
      <c r="K614" s="1">
        <v>0</v>
      </c>
      <c r="L614" s="5">
        <v>0</v>
      </c>
      <c r="M614" s="5">
        <v>0</v>
      </c>
      <c r="N614" s="7">
        <v>0</v>
      </c>
      <c r="O614" s="7">
        <v>-292.38</v>
      </c>
      <c r="P614" s="7">
        <v>0</v>
      </c>
      <c r="Q614" s="7">
        <v>0</v>
      </c>
      <c r="R614" s="7">
        <v>-146.19</v>
      </c>
      <c r="S614" s="7">
        <v>0</v>
      </c>
      <c r="T614">
        <v>2.5299999999999998</v>
      </c>
      <c r="U614">
        <v>0</v>
      </c>
      <c r="V614">
        <v>-7</v>
      </c>
      <c r="W614">
        <v>-7</v>
      </c>
      <c r="X614">
        <v>-36</v>
      </c>
      <c r="Y614">
        <v>10</v>
      </c>
      <c r="Z614">
        <v>0</v>
      </c>
    </row>
    <row r="615" spans="1:26" hidden="1" x14ac:dyDescent="0.3">
      <c r="A615">
        <v>423</v>
      </c>
      <c r="B615">
        <v>2200</v>
      </c>
      <c r="C615" s="5" t="s">
        <v>946</v>
      </c>
      <c r="D615" t="s">
        <v>787</v>
      </c>
      <c r="E615" t="s">
        <v>947</v>
      </c>
      <c r="F615">
        <v>5</v>
      </c>
      <c r="G615" s="1">
        <v>738</v>
      </c>
      <c r="H615" s="1">
        <v>18450</v>
      </c>
      <c r="I615" s="1">
        <v>0</v>
      </c>
      <c r="J615" s="1">
        <v>0</v>
      </c>
      <c r="K615" s="1">
        <v>0</v>
      </c>
      <c r="L615" s="5">
        <v>0</v>
      </c>
      <c r="M615" s="5">
        <v>0</v>
      </c>
      <c r="N615" s="7">
        <v>0</v>
      </c>
      <c r="O615" s="7">
        <v>7.51</v>
      </c>
      <c r="P615" s="7">
        <v>7.7</v>
      </c>
      <c r="Q615" s="7">
        <v>-2.39</v>
      </c>
      <c r="R615" s="7">
        <v>5.92</v>
      </c>
      <c r="S615" s="7">
        <v>0</v>
      </c>
      <c r="T615">
        <v>2.52</v>
      </c>
      <c r="U615">
        <v>0</v>
      </c>
      <c r="V615">
        <v>193</v>
      </c>
      <c r="W615">
        <v>231</v>
      </c>
      <c r="X615">
        <v>-69</v>
      </c>
      <c r="Y615">
        <v>10</v>
      </c>
      <c r="Z615">
        <v>0</v>
      </c>
    </row>
    <row r="616" spans="1:26" hidden="1" x14ac:dyDescent="0.3">
      <c r="A616">
        <v>424</v>
      </c>
      <c r="B616">
        <v>11330</v>
      </c>
      <c r="C616" s="5" t="s">
        <v>948</v>
      </c>
      <c r="D616" t="s">
        <v>342</v>
      </c>
      <c r="E616" t="s">
        <v>949</v>
      </c>
      <c r="F616">
        <v>3</v>
      </c>
      <c r="G616" s="1">
        <v>934</v>
      </c>
      <c r="H616" s="1">
        <v>1360</v>
      </c>
      <c r="I616" s="1">
        <v>0</v>
      </c>
      <c r="J616" s="1">
        <v>0</v>
      </c>
      <c r="K616" s="1">
        <v>0</v>
      </c>
      <c r="L616" s="5">
        <v>0</v>
      </c>
      <c r="M616" s="5">
        <v>0</v>
      </c>
      <c r="N616" s="7">
        <v>0</v>
      </c>
      <c r="O616" s="7">
        <v>21.11</v>
      </c>
      <c r="P616" s="7">
        <v>23.1</v>
      </c>
      <c r="Q616" s="7">
        <v>18.54</v>
      </c>
      <c r="R616" s="7">
        <v>21.35</v>
      </c>
      <c r="S616" s="7">
        <v>0</v>
      </c>
      <c r="T616">
        <v>2.5099999999999998</v>
      </c>
      <c r="U616">
        <v>0</v>
      </c>
      <c r="V616">
        <v>179</v>
      </c>
      <c r="W616">
        <v>132</v>
      </c>
      <c r="X616">
        <v>36</v>
      </c>
      <c r="Y616">
        <v>10</v>
      </c>
      <c r="Z616">
        <v>0</v>
      </c>
    </row>
    <row r="617" spans="1:26" hidden="1" x14ac:dyDescent="0.3">
      <c r="A617">
        <v>425</v>
      </c>
      <c r="B617">
        <v>2460</v>
      </c>
      <c r="C617" s="5" t="s">
        <v>950</v>
      </c>
      <c r="D617" t="s">
        <v>42</v>
      </c>
      <c r="E617" t="s">
        <v>951</v>
      </c>
      <c r="F617">
        <v>5</v>
      </c>
      <c r="G617" s="1">
        <v>1494</v>
      </c>
      <c r="H617" s="1">
        <v>12000</v>
      </c>
      <c r="I617" s="1">
        <v>0</v>
      </c>
      <c r="J617" s="1">
        <v>0</v>
      </c>
      <c r="K617" s="1">
        <v>0</v>
      </c>
      <c r="L617" s="5">
        <v>0</v>
      </c>
      <c r="M617" s="5">
        <v>0</v>
      </c>
      <c r="N617" s="7">
        <v>0</v>
      </c>
      <c r="O617" s="7">
        <v>2.06</v>
      </c>
      <c r="P617" s="7">
        <v>13.61</v>
      </c>
      <c r="Q617" s="7">
        <v>13.5</v>
      </c>
      <c r="R617" s="7">
        <v>7.82</v>
      </c>
      <c r="S617" s="7">
        <v>0</v>
      </c>
      <c r="T617">
        <v>2.48</v>
      </c>
      <c r="U617">
        <v>0</v>
      </c>
      <c r="V617">
        <v>296</v>
      </c>
      <c r="W617">
        <v>671</v>
      </c>
      <c r="X617">
        <v>590</v>
      </c>
      <c r="Y617">
        <v>10</v>
      </c>
      <c r="Z617">
        <v>0</v>
      </c>
    </row>
    <row r="618" spans="1:26" hidden="1" x14ac:dyDescent="0.3">
      <c r="A618">
        <v>426</v>
      </c>
      <c r="B618">
        <v>4560</v>
      </c>
      <c r="C618" s="5" t="s">
        <v>952</v>
      </c>
      <c r="D618" t="s">
        <v>24</v>
      </c>
      <c r="E618" t="s">
        <v>953</v>
      </c>
      <c r="F618">
        <v>5</v>
      </c>
      <c r="G618" s="1">
        <v>1113</v>
      </c>
      <c r="H618" s="1">
        <v>7380</v>
      </c>
      <c r="I618" s="1">
        <v>0</v>
      </c>
      <c r="J618" s="1">
        <v>0</v>
      </c>
      <c r="K618" s="1">
        <v>0</v>
      </c>
      <c r="L618" s="5">
        <v>0</v>
      </c>
      <c r="M618" s="5">
        <v>0</v>
      </c>
      <c r="N618" s="7">
        <v>0</v>
      </c>
      <c r="O618" s="7">
        <v>5.55</v>
      </c>
      <c r="P618" s="7">
        <v>5.2</v>
      </c>
      <c r="Q618" s="7">
        <v>5.55</v>
      </c>
      <c r="R618" s="7">
        <v>5.43</v>
      </c>
      <c r="S618" s="7">
        <v>0</v>
      </c>
      <c r="T618">
        <v>2.48</v>
      </c>
      <c r="U618">
        <v>0</v>
      </c>
      <c r="V618">
        <v>365</v>
      </c>
      <c r="W618">
        <v>350</v>
      </c>
      <c r="X618">
        <v>307</v>
      </c>
      <c r="Y618">
        <v>10</v>
      </c>
      <c r="Z618">
        <v>0</v>
      </c>
    </row>
    <row r="619" spans="1:26" hidden="1" x14ac:dyDescent="0.3">
      <c r="A619">
        <v>427</v>
      </c>
      <c r="B619">
        <v>5810</v>
      </c>
      <c r="C619" s="5" t="s">
        <v>954</v>
      </c>
      <c r="D619" t="s">
        <v>19</v>
      </c>
      <c r="E619" t="s">
        <v>955</v>
      </c>
      <c r="F619">
        <v>5</v>
      </c>
      <c r="G619" s="1">
        <v>1943</v>
      </c>
      <c r="H619" s="1">
        <v>24800</v>
      </c>
      <c r="I619" s="1">
        <v>0</v>
      </c>
      <c r="J619" s="1">
        <v>0</v>
      </c>
      <c r="K619" s="1">
        <v>0</v>
      </c>
      <c r="L619" s="5">
        <v>0</v>
      </c>
      <c r="M619" s="5">
        <v>0</v>
      </c>
      <c r="N619" s="7">
        <v>0</v>
      </c>
      <c r="O619" s="7">
        <v>3.39</v>
      </c>
      <c r="P619" s="7">
        <v>5.09</v>
      </c>
      <c r="Q619" s="7">
        <v>10.27</v>
      </c>
      <c r="R619" s="7">
        <v>5.0999999999999996</v>
      </c>
      <c r="S619" s="7">
        <v>0</v>
      </c>
      <c r="T619">
        <v>2.4700000000000002</v>
      </c>
      <c r="U619">
        <v>0</v>
      </c>
      <c r="V619">
        <v>108</v>
      </c>
      <c r="W619">
        <v>365</v>
      </c>
      <c r="X619">
        <v>736</v>
      </c>
      <c r="Y619">
        <v>10</v>
      </c>
      <c r="Z619">
        <v>0</v>
      </c>
    </row>
    <row r="620" spans="1:26" hidden="1" x14ac:dyDescent="0.3">
      <c r="A620">
        <v>429</v>
      </c>
      <c r="B620">
        <v>15230</v>
      </c>
      <c r="C620" s="5" t="s">
        <v>958</v>
      </c>
      <c r="D620" t="s">
        <v>189</v>
      </c>
      <c r="E620" t="s">
        <v>959</v>
      </c>
      <c r="F620">
        <v>5</v>
      </c>
      <c r="G620" s="1">
        <v>741</v>
      </c>
      <c r="H620" s="1">
        <v>25950</v>
      </c>
      <c r="I620" s="1">
        <v>0</v>
      </c>
      <c r="J620" s="1">
        <v>0</v>
      </c>
      <c r="K620" s="1">
        <v>0</v>
      </c>
      <c r="L620" s="5">
        <v>0</v>
      </c>
      <c r="M620" s="5">
        <v>0</v>
      </c>
      <c r="N620" s="7">
        <v>0</v>
      </c>
      <c r="O620" s="7">
        <v>8.1199999999999992</v>
      </c>
      <c r="P620" s="7">
        <v>7.11</v>
      </c>
      <c r="Q620" s="7">
        <v>7.69</v>
      </c>
      <c r="R620" s="7">
        <v>7.71</v>
      </c>
      <c r="S620" s="7">
        <v>0</v>
      </c>
      <c r="T620">
        <v>2.46</v>
      </c>
      <c r="U620">
        <v>0</v>
      </c>
      <c r="V620">
        <v>187</v>
      </c>
      <c r="W620">
        <v>139</v>
      </c>
      <c r="X620">
        <v>189</v>
      </c>
      <c r="Y620">
        <v>10</v>
      </c>
      <c r="Z620">
        <v>0</v>
      </c>
    </row>
    <row r="621" spans="1:26" hidden="1" x14ac:dyDescent="0.3">
      <c r="A621">
        <v>430</v>
      </c>
      <c r="B621">
        <v>94820</v>
      </c>
      <c r="C621" s="5" t="s">
        <v>960</v>
      </c>
      <c r="D621" t="s">
        <v>95</v>
      </c>
      <c r="E621" t="s">
        <v>961</v>
      </c>
      <c r="F621">
        <v>5</v>
      </c>
      <c r="G621" s="1">
        <v>810</v>
      </c>
      <c r="H621" s="1">
        <v>5370</v>
      </c>
      <c r="I621" s="1">
        <v>0</v>
      </c>
      <c r="J621" s="1">
        <v>0</v>
      </c>
      <c r="K621" s="1">
        <v>0</v>
      </c>
      <c r="L621" s="5">
        <v>0</v>
      </c>
      <c r="M621" s="5">
        <v>0</v>
      </c>
      <c r="N621" s="7">
        <v>0</v>
      </c>
      <c r="O621" s="7">
        <v>12.7</v>
      </c>
      <c r="P621" s="7">
        <v>18.93</v>
      </c>
      <c r="Q621" s="7">
        <v>20.38</v>
      </c>
      <c r="R621" s="7">
        <v>16.059999999999999</v>
      </c>
      <c r="S621" s="7">
        <v>0</v>
      </c>
      <c r="T621">
        <v>2.46</v>
      </c>
      <c r="U621">
        <v>0</v>
      </c>
      <c r="V621">
        <v>144</v>
      </c>
      <c r="W621">
        <v>191</v>
      </c>
      <c r="X621">
        <v>178</v>
      </c>
      <c r="Y621">
        <v>10</v>
      </c>
      <c r="Z621">
        <v>0</v>
      </c>
    </row>
    <row r="622" spans="1:26" hidden="1" x14ac:dyDescent="0.3">
      <c r="A622">
        <v>431</v>
      </c>
      <c r="B622">
        <v>224880</v>
      </c>
      <c r="C622" s="5" t="s">
        <v>962</v>
      </c>
      <c r="D622" t="s">
        <v>152</v>
      </c>
      <c r="E622" t="s">
        <v>963</v>
      </c>
      <c r="F622">
        <v>2</v>
      </c>
      <c r="G622" s="1">
        <v>161</v>
      </c>
      <c r="H622" s="1">
        <v>2965</v>
      </c>
      <c r="I622" s="1">
        <v>0</v>
      </c>
      <c r="J622" s="1">
        <v>0</v>
      </c>
      <c r="K622" s="1">
        <v>0</v>
      </c>
      <c r="L622" s="5">
        <v>0</v>
      </c>
      <c r="M622" s="5">
        <v>0</v>
      </c>
      <c r="N622" s="7">
        <v>0</v>
      </c>
      <c r="O622" s="7">
        <v>0</v>
      </c>
      <c r="P622" s="7">
        <v>-147.52000000000001</v>
      </c>
      <c r="Q622" s="7">
        <v>14.34</v>
      </c>
      <c r="R622" s="7">
        <v>-46.78</v>
      </c>
      <c r="S622" s="7">
        <v>0</v>
      </c>
      <c r="T622">
        <v>2.46</v>
      </c>
      <c r="U622">
        <v>0</v>
      </c>
      <c r="V622">
        <v>-52</v>
      </c>
      <c r="W622">
        <v>-23</v>
      </c>
      <c r="X622">
        <v>23</v>
      </c>
      <c r="Y622">
        <v>10</v>
      </c>
      <c r="Z622">
        <v>0</v>
      </c>
    </row>
    <row r="623" spans="1:26" hidden="1" x14ac:dyDescent="0.3">
      <c r="A623">
        <v>433</v>
      </c>
      <c r="B623">
        <v>23910</v>
      </c>
      <c r="C623" s="5" t="s">
        <v>966</v>
      </c>
      <c r="D623" t="s">
        <v>230</v>
      </c>
      <c r="E623" t="s">
        <v>967</v>
      </c>
      <c r="F623">
        <v>5</v>
      </c>
      <c r="G623" s="1">
        <v>1776</v>
      </c>
      <c r="H623" s="1">
        <v>29600</v>
      </c>
      <c r="I623" s="1">
        <v>0</v>
      </c>
      <c r="J623" s="1">
        <v>0</v>
      </c>
      <c r="K623" s="1">
        <v>0</v>
      </c>
      <c r="L623" s="5">
        <v>0</v>
      </c>
      <c r="M623" s="5">
        <v>0</v>
      </c>
      <c r="N623" s="7">
        <v>0</v>
      </c>
      <c r="O623" s="7">
        <v>18.34</v>
      </c>
      <c r="P623" s="7">
        <v>22.26</v>
      </c>
      <c r="Q623" s="7">
        <v>23.78</v>
      </c>
      <c r="R623" s="7">
        <v>20.55</v>
      </c>
      <c r="S623" s="7">
        <v>0</v>
      </c>
      <c r="T623">
        <v>2.4500000000000002</v>
      </c>
      <c r="U623">
        <v>0</v>
      </c>
      <c r="V623">
        <v>336</v>
      </c>
      <c r="W623">
        <v>362</v>
      </c>
      <c r="X623">
        <v>323</v>
      </c>
      <c r="Y623">
        <v>10</v>
      </c>
      <c r="Z623">
        <v>0</v>
      </c>
    </row>
    <row r="624" spans="1:26" hidden="1" x14ac:dyDescent="0.3">
      <c r="A624">
        <v>434</v>
      </c>
      <c r="B624">
        <v>35000</v>
      </c>
      <c r="C624" s="5" t="s">
        <v>968</v>
      </c>
      <c r="D624" t="s">
        <v>802</v>
      </c>
      <c r="E624" t="s">
        <v>698</v>
      </c>
      <c r="F624">
        <v>1</v>
      </c>
      <c r="G624" s="1">
        <v>860</v>
      </c>
      <c r="H624" s="1">
        <v>5190</v>
      </c>
      <c r="I624" s="1">
        <v>0</v>
      </c>
      <c r="J624" s="1">
        <v>0</v>
      </c>
      <c r="K624" s="1">
        <v>0</v>
      </c>
      <c r="L624" s="5">
        <v>0</v>
      </c>
      <c r="M624" s="5">
        <v>0</v>
      </c>
      <c r="N624" s="7">
        <v>0</v>
      </c>
      <c r="O624" s="7">
        <v>11.17</v>
      </c>
      <c r="P624" s="7">
        <v>12.11</v>
      </c>
      <c r="Q624" s="7">
        <v>8.7100000000000009</v>
      </c>
      <c r="R624" s="7">
        <v>11.07</v>
      </c>
      <c r="S624" s="7">
        <v>0</v>
      </c>
      <c r="T624">
        <v>2.4500000000000002</v>
      </c>
      <c r="U624">
        <v>0</v>
      </c>
      <c r="V624">
        <v>219</v>
      </c>
      <c r="W624">
        <v>254</v>
      </c>
      <c r="X624">
        <v>197</v>
      </c>
      <c r="Y624">
        <v>10</v>
      </c>
      <c r="Z624">
        <v>0</v>
      </c>
    </row>
    <row r="625" spans="1:26" hidden="1" x14ac:dyDescent="0.3">
      <c r="A625">
        <v>435</v>
      </c>
      <c r="B625">
        <v>92780</v>
      </c>
      <c r="C625" s="5" t="s">
        <v>969</v>
      </c>
      <c r="D625" t="s">
        <v>970</v>
      </c>
      <c r="E625" t="s">
        <v>971</v>
      </c>
      <c r="F625">
        <v>1</v>
      </c>
      <c r="G625" s="1">
        <v>633</v>
      </c>
      <c r="H625" s="1">
        <v>4810</v>
      </c>
      <c r="I625" s="1">
        <v>0</v>
      </c>
      <c r="J625" s="1">
        <v>0</v>
      </c>
      <c r="K625" s="1">
        <v>0</v>
      </c>
      <c r="L625" s="5">
        <v>0</v>
      </c>
      <c r="M625" s="5">
        <v>0</v>
      </c>
      <c r="N625" s="7">
        <v>0</v>
      </c>
      <c r="O625" s="7">
        <v>9.7200000000000006</v>
      </c>
      <c r="P625" s="7">
        <v>12.88</v>
      </c>
      <c r="Q625" s="7">
        <v>12.68</v>
      </c>
      <c r="R625" s="7">
        <v>11.27</v>
      </c>
      <c r="S625" s="7">
        <v>0</v>
      </c>
      <c r="T625">
        <v>2.4500000000000002</v>
      </c>
      <c r="U625">
        <v>0</v>
      </c>
      <c r="V625">
        <v>185</v>
      </c>
      <c r="W625">
        <v>174</v>
      </c>
      <c r="X625">
        <v>190</v>
      </c>
      <c r="Y625">
        <v>10</v>
      </c>
      <c r="Z625">
        <v>0</v>
      </c>
    </row>
    <row r="626" spans="1:26" hidden="1" x14ac:dyDescent="0.3">
      <c r="A626">
        <v>436</v>
      </c>
      <c r="B626">
        <v>5430</v>
      </c>
      <c r="C626" s="5" t="s">
        <v>972</v>
      </c>
      <c r="D626" t="s">
        <v>214</v>
      </c>
      <c r="E626" t="s">
        <v>973</v>
      </c>
      <c r="F626">
        <v>5</v>
      </c>
      <c r="G626" s="1">
        <v>974</v>
      </c>
      <c r="H626" s="1">
        <v>30750</v>
      </c>
      <c r="I626" s="1">
        <v>0</v>
      </c>
      <c r="J626" s="1">
        <v>0</v>
      </c>
      <c r="K626" s="1">
        <v>0</v>
      </c>
      <c r="L626" s="5">
        <v>0</v>
      </c>
      <c r="M626" s="5">
        <v>0</v>
      </c>
      <c r="N626" s="7">
        <v>0</v>
      </c>
      <c r="O626" s="7">
        <v>5.07</v>
      </c>
      <c r="P626" s="7">
        <v>5.93</v>
      </c>
      <c r="Q626" s="7">
        <v>7.49</v>
      </c>
      <c r="R626" s="7">
        <v>5.76</v>
      </c>
      <c r="S626" s="7">
        <v>0</v>
      </c>
      <c r="T626">
        <v>2.42</v>
      </c>
      <c r="U626">
        <v>0</v>
      </c>
      <c r="V626">
        <v>220</v>
      </c>
      <c r="W626">
        <v>247</v>
      </c>
      <c r="X626">
        <v>270</v>
      </c>
      <c r="Y626">
        <v>10</v>
      </c>
      <c r="Z626">
        <v>0</v>
      </c>
    </row>
    <row r="627" spans="1:26" hidden="1" x14ac:dyDescent="0.3">
      <c r="A627">
        <v>437</v>
      </c>
      <c r="B627">
        <v>31330</v>
      </c>
      <c r="C627" s="5" t="s">
        <v>974</v>
      </c>
      <c r="D627" t="s">
        <v>975</v>
      </c>
      <c r="E627" t="s">
        <v>976</v>
      </c>
      <c r="F627">
        <v>5</v>
      </c>
      <c r="G627" s="1">
        <v>2080</v>
      </c>
      <c r="H627" s="1">
        <v>2080</v>
      </c>
      <c r="I627" s="1">
        <v>0</v>
      </c>
      <c r="J627" s="1">
        <v>0</v>
      </c>
      <c r="K627" s="1">
        <v>0</v>
      </c>
      <c r="L627" s="5">
        <v>0</v>
      </c>
      <c r="M627" s="5">
        <v>0</v>
      </c>
      <c r="N627" s="7">
        <v>0</v>
      </c>
      <c r="O627" s="7">
        <v>16.62</v>
      </c>
      <c r="P627" s="7">
        <v>15.67</v>
      </c>
      <c r="Q627" s="7">
        <v>16.27</v>
      </c>
      <c r="R627" s="7">
        <v>16.25</v>
      </c>
      <c r="S627" s="7">
        <v>0</v>
      </c>
      <c r="T627">
        <v>2.41</v>
      </c>
      <c r="U627">
        <v>0</v>
      </c>
      <c r="V627">
        <v>337</v>
      </c>
      <c r="W627">
        <v>339</v>
      </c>
      <c r="X627">
        <v>342</v>
      </c>
      <c r="Y627">
        <v>15</v>
      </c>
      <c r="Z627">
        <v>0</v>
      </c>
    </row>
    <row r="628" spans="1:26" hidden="1" x14ac:dyDescent="0.3">
      <c r="A628">
        <v>438</v>
      </c>
      <c r="B628">
        <v>36530</v>
      </c>
      <c r="C628" s="5" t="s">
        <v>977</v>
      </c>
      <c r="D628" t="s">
        <v>19</v>
      </c>
      <c r="E628" t="s">
        <v>978</v>
      </c>
      <c r="F628">
        <v>5</v>
      </c>
      <c r="G628" s="1">
        <v>2478</v>
      </c>
      <c r="H628" s="1">
        <v>15200</v>
      </c>
      <c r="I628" s="1">
        <v>0</v>
      </c>
      <c r="J628" s="1">
        <v>0</v>
      </c>
      <c r="K628" s="1">
        <v>0</v>
      </c>
      <c r="L628" s="5">
        <v>0</v>
      </c>
      <c r="M628" s="5">
        <v>0</v>
      </c>
      <c r="N628" s="7">
        <v>0</v>
      </c>
      <c r="O628" s="7">
        <v>8.7799999999999994</v>
      </c>
      <c r="P628" s="7">
        <v>4.3600000000000003</v>
      </c>
      <c r="Q628" s="7">
        <v>1.1399999999999999</v>
      </c>
      <c r="R628" s="7">
        <v>6.03</v>
      </c>
      <c r="S628" s="7">
        <v>1</v>
      </c>
      <c r="T628">
        <v>2.41</v>
      </c>
      <c r="U628">
        <v>0</v>
      </c>
      <c r="V628">
        <v>1263</v>
      </c>
      <c r="W628">
        <v>727</v>
      </c>
      <c r="X628">
        <v>606</v>
      </c>
      <c r="Y628">
        <v>10</v>
      </c>
      <c r="Z628">
        <v>0</v>
      </c>
    </row>
    <row r="629" spans="1:26" hidden="1" x14ac:dyDescent="0.3">
      <c r="A629">
        <v>439</v>
      </c>
      <c r="B629">
        <v>24830</v>
      </c>
      <c r="C629" s="5" t="s">
        <v>979</v>
      </c>
      <c r="D629" t="s">
        <v>189</v>
      </c>
      <c r="E629" t="s">
        <v>980</v>
      </c>
      <c r="F629">
        <v>5</v>
      </c>
      <c r="G629" s="1">
        <v>524</v>
      </c>
      <c r="H629" s="1">
        <v>6280</v>
      </c>
      <c r="I629" s="1">
        <v>0</v>
      </c>
      <c r="J629" s="1">
        <v>0</v>
      </c>
      <c r="K629" s="1">
        <v>0</v>
      </c>
      <c r="L629" s="5">
        <v>0</v>
      </c>
      <c r="M629" s="5">
        <v>0</v>
      </c>
      <c r="N629" s="7">
        <v>0</v>
      </c>
      <c r="O629" s="7">
        <v>7.2</v>
      </c>
      <c r="P629" s="7">
        <v>3.21</v>
      </c>
      <c r="Q629" s="7">
        <v>3.49</v>
      </c>
      <c r="R629" s="7">
        <v>5.25</v>
      </c>
      <c r="S629" s="7">
        <v>0</v>
      </c>
      <c r="T629">
        <v>2.4</v>
      </c>
      <c r="U629">
        <v>0</v>
      </c>
      <c r="V629">
        <v>126</v>
      </c>
      <c r="W629">
        <v>31</v>
      </c>
      <c r="X629">
        <v>49</v>
      </c>
      <c r="Y629">
        <v>10</v>
      </c>
      <c r="Z629">
        <v>0</v>
      </c>
    </row>
    <row r="630" spans="1:26" hidden="1" x14ac:dyDescent="0.3">
      <c r="A630">
        <v>440</v>
      </c>
      <c r="B630">
        <v>114920</v>
      </c>
      <c r="C630" s="5" t="s">
        <v>981</v>
      </c>
      <c r="D630" t="s">
        <v>24</v>
      </c>
      <c r="E630" t="s">
        <v>982</v>
      </c>
      <c r="F630">
        <v>1</v>
      </c>
      <c r="G630" s="1">
        <v>51</v>
      </c>
      <c r="H630" s="1">
        <v>1480</v>
      </c>
      <c r="I630" s="1">
        <v>0</v>
      </c>
      <c r="J630" s="1">
        <v>0</v>
      </c>
      <c r="K630" s="1">
        <v>0</v>
      </c>
      <c r="L630" s="5">
        <v>0</v>
      </c>
      <c r="M630" s="5">
        <v>0</v>
      </c>
      <c r="N630" s="7">
        <v>0</v>
      </c>
      <c r="O630" s="7">
        <v>-1.67</v>
      </c>
      <c r="P630" s="7">
        <v>17.64</v>
      </c>
      <c r="Q630" s="7">
        <v>-6.97</v>
      </c>
      <c r="R630" s="7">
        <v>3.88</v>
      </c>
      <c r="S630" s="7">
        <v>0</v>
      </c>
      <c r="T630">
        <v>2.4</v>
      </c>
      <c r="U630">
        <v>0</v>
      </c>
      <c r="V630">
        <v>12</v>
      </c>
      <c r="W630">
        <v>59</v>
      </c>
      <c r="X630">
        <v>37</v>
      </c>
      <c r="Y630">
        <v>10</v>
      </c>
      <c r="Z630">
        <v>0</v>
      </c>
    </row>
    <row r="631" spans="1:26" hidden="1" x14ac:dyDescent="0.3">
      <c r="A631">
        <v>441</v>
      </c>
      <c r="B631">
        <v>7690</v>
      </c>
      <c r="C631" s="5" t="s">
        <v>983</v>
      </c>
      <c r="D631" t="s">
        <v>73</v>
      </c>
      <c r="E631" t="s">
        <v>984</v>
      </c>
      <c r="F631">
        <v>5</v>
      </c>
      <c r="G631" s="1">
        <v>2292</v>
      </c>
      <c r="H631" s="1">
        <v>39450</v>
      </c>
      <c r="I631" s="1">
        <v>0</v>
      </c>
      <c r="J631" s="1">
        <v>0</v>
      </c>
      <c r="K631" s="1">
        <v>0</v>
      </c>
      <c r="L631" s="5">
        <v>0</v>
      </c>
      <c r="M631" s="5">
        <v>0</v>
      </c>
      <c r="N631" s="7">
        <v>0</v>
      </c>
      <c r="O631" s="7">
        <v>6.89</v>
      </c>
      <c r="P631" s="7">
        <v>9.5</v>
      </c>
      <c r="Q631" s="7">
        <v>9.18</v>
      </c>
      <c r="R631" s="7">
        <v>8.14</v>
      </c>
      <c r="S631" s="7">
        <v>0</v>
      </c>
      <c r="T631">
        <v>2.39</v>
      </c>
      <c r="U631">
        <v>0</v>
      </c>
      <c r="V631">
        <v>421</v>
      </c>
      <c r="W631">
        <v>686</v>
      </c>
      <c r="X631">
        <v>565</v>
      </c>
      <c r="Y631">
        <v>10</v>
      </c>
      <c r="Z631">
        <v>0</v>
      </c>
    </row>
    <row r="632" spans="1:26" hidden="1" x14ac:dyDescent="0.3">
      <c r="A632">
        <v>442</v>
      </c>
      <c r="B632">
        <v>10400</v>
      </c>
      <c r="C632" s="5" t="s">
        <v>985</v>
      </c>
      <c r="D632" t="s">
        <v>986</v>
      </c>
      <c r="E632" t="s">
        <v>987</v>
      </c>
      <c r="F632">
        <v>5</v>
      </c>
      <c r="G632" s="1">
        <v>589</v>
      </c>
      <c r="H632" s="1">
        <v>7730</v>
      </c>
      <c r="I632" s="1">
        <v>0</v>
      </c>
      <c r="J632" s="1">
        <v>0</v>
      </c>
      <c r="K632" s="1">
        <v>0</v>
      </c>
      <c r="L632" s="5">
        <v>0</v>
      </c>
      <c r="M632" s="5">
        <v>0</v>
      </c>
      <c r="N632" s="7">
        <v>0</v>
      </c>
      <c r="O632" s="7">
        <v>1.97</v>
      </c>
      <c r="P632" s="7">
        <v>15.52</v>
      </c>
      <c r="Q632" s="7">
        <v>24.62</v>
      </c>
      <c r="R632" s="7">
        <v>10.26</v>
      </c>
      <c r="S632" s="7">
        <v>0</v>
      </c>
      <c r="T632">
        <v>2.39</v>
      </c>
      <c r="U632">
        <v>0</v>
      </c>
      <c r="V632">
        <v>9</v>
      </c>
      <c r="W632">
        <v>180</v>
      </c>
      <c r="X632">
        <v>228</v>
      </c>
      <c r="Y632">
        <v>15</v>
      </c>
      <c r="Z632">
        <v>0</v>
      </c>
    </row>
    <row r="633" spans="1:26" hidden="1" x14ac:dyDescent="0.3">
      <c r="A633">
        <v>443</v>
      </c>
      <c r="B633">
        <v>93190</v>
      </c>
      <c r="C633" s="5" t="s">
        <v>988</v>
      </c>
      <c r="D633" t="s">
        <v>543</v>
      </c>
      <c r="E633" t="s">
        <v>989</v>
      </c>
      <c r="F633">
        <v>5</v>
      </c>
      <c r="G633" s="1">
        <v>824</v>
      </c>
      <c r="H633" s="1">
        <v>4285</v>
      </c>
      <c r="I633" s="1">
        <v>0</v>
      </c>
      <c r="J633" s="1">
        <v>0</v>
      </c>
      <c r="K633" s="1">
        <v>0</v>
      </c>
      <c r="L633" s="5">
        <v>0</v>
      </c>
      <c r="M633" s="5">
        <v>0</v>
      </c>
      <c r="N633" s="7">
        <v>0</v>
      </c>
      <c r="O633" s="7">
        <v>6.57</v>
      </c>
      <c r="P633" s="7">
        <v>10.29</v>
      </c>
      <c r="Q633" s="7">
        <v>16.239999999999998</v>
      </c>
      <c r="R633" s="7">
        <v>9.42</v>
      </c>
      <c r="S633" s="7">
        <v>0</v>
      </c>
      <c r="T633">
        <v>2.37</v>
      </c>
      <c r="U633">
        <v>0</v>
      </c>
      <c r="V633">
        <v>95</v>
      </c>
      <c r="W633">
        <v>126</v>
      </c>
      <c r="X633">
        <v>141</v>
      </c>
      <c r="Y633">
        <v>10</v>
      </c>
      <c r="Z633">
        <v>0</v>
      </c>
    </row>
    <row r="634" spans="1:26" hidden="1" x14ac:dyDescent="0.3">
      <c r="A634">
        <v>444</v>
      </c>
      <c r="B634">
        <v>95570</v>
      </c>
      <c r="C634" s="5" t="s">
        <v>990</v>
      </c>
      <c r="D634" t="s">
        <v>991</v>
      </c>
      <c r="E634" t="s">
        <v>992</v>
      </c>
      <c r="F634">
        <v>1</v>
      </c>
      <c r="G634" s="1">
        <v>1475</v>
      </c>
      <c r="H634" s="1">
        <v>3150</v>
      </c>
      <c r="I634" s="1">
        <v>0</v>
      </c>
      <c r="J634" s="1">
        <v>0</v>
      </c>
      <c r="K634" s="1">
        <v>0</v>
      </c>
      <c r="L634" s="5">
        <v>0</v>
      </c>
      <c r="M634" s="5">
        <v>0</v>
      </c>
      <c r="N634" s="7">
        <v>0</v>
      </c>
      <c r="O634" s="7">
        <v>15.18</v>
      </c>
      <c r="P634" s="7">
        <v>0.39</v>
      </c>
      <c r="Q634" s="7">
        <v>5.27</v>
      </c>
      <c r="R634" s="7">
        <v>8.6</v>
      </c>
      <c r="S634" s="7">
        <v>0</v>
      </c>
      <c r="T634">
        <v>2.35</v>
      </c>
      <c r="U634">
        <v>0</v>
      </c>
      <c r="V634">
        <v>178</v>
      </c>
      <c r="W634">
        <v>-212</v>
      </c>
      <c r="X634">
        <v>224</v>
      </c>
      <c r="Y634">
        <v>10</v>
      </c>
      <c r="Z634">
        <v>0</v>
      </c>
    </row>
    <row r="635" spans="1:26" hidden="1" x14ac:dyDescent="0.3">
      <c r="A635">
        <v>445</v>
      </c>
      <c r="B635">
        <v>150</v>
      </c>
      <c r="C635" s="5" t="s">
        <v>993</v>
      </c>
      <c r="D635" t="s">
        <v>802</v>
      </c>
      <c r="E635" t="s">
        <v>994</v>
      </c>
      <c r="F635">
        <v>1</v>
      </c>
      <c r="G635" s="1">
        <v>7518</v>
      </c>
      <c r="H635" s="1">
        <v>45500</v>
      </c>
      <c r="I635" s="1">
        <v>0</v>
      </c>
      <c r="J635" s="1">
        <v>0</v>
      </c>
      <c r="K635" s="1">
        <v>0</v>
      </c>
      <c r="L635" s="5">
        <v>0</v>
      </c>
      <c r="M635" s="5">
        <v>0</v>
      </c>
      <c r="N635" s="7">
        <v>0</v>
      </c>
      <c r="O635" s="7">
        <v>23.52</v>
      </c>
      <c r="P635" s="7">
        <v>-5.21</v>
      </c>
      <c r="Q635" s="7">
        <v>1.67</v>
      </c>
      <c r="R635" s="7">
        <v>10.3</v>
      </c>
      <c r="S635" s="7">
        <v>0</v>
      </c>
      <c r="T635">
        <v>2.34</v>
      </c>
      <c r="U635">
        <v>0</v>
      </c>
      <c r="V635">
        <v>12619</v>
      </c>
      <c r="W635">
        <v>11764</v>
      </c>
      <c r="X635">
        <v>11676</v>
      </c>
      <c r="Y635">
        <v>10</v>
      </c>
      <c r="Z635">
        <v>0</v>
      </c>
    </row>
    <row r="636" spans="1:26" hidden="1" x14ac:dyDescent="0.3">
      <c r="A636">
        <v>446</v>
      </c>
      <c r="B636">
        <v>35620</v>
      </c>
      <c r="C636" s="5" t="s">
        <v>995</v>
      </c>
      <c r="D636" t="s">
        <v>442</v>
      </c>
      <c r="E636" t="s">
        <v>996</v>
      </c>
      <c r="F636">
        <v>5</v>
      </c>
      <c r="G636" s="1">
        <v>1165</v>
      </c>
      <c r="H636" s="1">
        <v>1585</v>
      </c>
      <c r="I636" s="1">
        <v>0</v>
      </c>
      <c r="J636" s="1">
        <v>0</v>
      </c>
      <c r="K636" s="1">
        <v>0</v>
      </c>
      <c r="L636" s="5">
        <v>0</v>
      </c>
      <c r="M636" s="5">
        <v>0</v>
      </c>
      <c r="N636" s="7">
        <v>0</v>
      </c>
      <c r="O636" s="7">
        <v>-22.31</v>
      </c>
      <c r="P636" s="7">
        <v>153.19</v>
      </c>
      <c r="Q636" s="7">
        <v>-82.89</v>
      </c>
      <c r="R636" s="7">
        <v>26.09</v>
      </c>
      <c r="S636" s="7">
        <v>0</v>
      </c>
      <c r="T636">
        <v>2.34</v>
      </c>
      <c r="U636">
        <v>0</v>
      </c>
      <c r="V636">
        <v>-177</v>
      </c>
      <c r="W636">
        <v>-230</v>
      </c>
      <c r="X636">
        <v>-13</v>
      </c>
      <c r="Y636">
        <v>15</v>
      </c>
      <c r="Z636">
        <v>0</v>
      </c>
    </row>
    <row r="637" spans="1:26" hidden="1" x14ac:dyDescent="0.3">
      <c r="A637">
        <v>447</v>
      </c>
      <c r="B637">
        <v>54920</v>
      </c>
      <c r="C637" s="5" t="s">
        <v>997</v>
      </c>
      <c r="D637" t="s">
        <v>152</v>
      </c>
      <c r="E637" t="s">
        <v>998</v>
      </c>
      <c r="F637">
        <v>5</v>
      </c>
      <c r="G637" s="1">
        <v>1364</v>
      </c>
      <c r="H637" s="1">
        <v>4835</v>
      </c>
      <c r="I637" s="1">
        <v>0</v>
      </c>
      <c r="J637" s="1">
        <v>0</v>
      </c>
      <c r="K637" s="1">
        <v>0</v>
      </c>
      <c r="L637" s="5">
        <v>0</v>
      </c>
      <c r="M637" s="5">
        <v>0</v>
      </c>
      <c r="N637" s="7">
        <v>0</v>
      </c>
      <c r="O637" s="7">
        <v>36.53</v>
      </c>
      <c r="P637" s="7">
        <v>0.5</v>
      </c>
      <c r="Q637" s="7">
        <v>2.66</v>
      </c>
      <c r="R637" s="7">
        <v>18.88</v>
      </c>
      <c r="S637" s="7">
        <v>0</v>
      </c>
      <c r="T637">
        <v>2.34</v>
      </c>
      <c r="U637">
        <v>0</v>
      </c>
      <c r="V637">
        <v>-4</v>
      </c>
      <c r="W637">
        <v>3</v>
      </c>
      <c r="X637">
        <v>1</v>
      </c>
      <c r="Y637">
        <v>10</v>
      </c>
      <c r="Z637">
        <v>0</v>
      </c>
    </row>
    <row r="638" spans="1:26" hidden="1" x14ac:dyDescent="0.3">
      <c r="A638">
        <v>449</v>
      </c>
      <c r="B638">
        <v>13700</v>
      </c>
      <c r="C638" s="5" t="s">
        <v>1002</v>
      </c>
      <c r="D638" t="s">
        <v>42</v>
      </c>
      <c r="E638" t="s">
        <v>1003</v>
      </c>
      <c r="F638">
        <v>1</v>
      </c>
      <c r="G638" s="1">
        <v>544</v>
      </c>
      <c r="H638" s="1">
        <v>1205</v>
      </c>
      <c r="I638" s="1">
        <v>0</v>
      </c>
      <c r="J638" s="1">
        <v>0</v>
      </c>
      <c r="K638" s="1">
        <v>0</v>
      </c>
      <c r="L638" s="5">
        <v>0</v>
      </c>
      <c r="M638" s="5">
        <v>0</v>
      </c>
      <c r="N638" s="7">
        <v>0</v>
      </c>
      <c r="O638" s="7">
        <v>20.68</v>
      </c>
      <c r="P638" s="7">
        <v>2.93</v>
      </c>
      <c r="Q638" s="7">
        <v>15.31</v>
      </c>
      <c r="R638" s="7">
        <v>13.87</v>
      </c>
      <c r="S638" s="7">
        <v>0</v>
      </c>
      <c r="T638">
        <v>2.33</v>
      </c>
      <c r="U638">
        <v>0</v>
      </c>
      <c r="V638">
        <v>148</v>
      </c>
      <c r="W638">
        <v>41</v>
      </c>
      <c r="X638">
        <v>101</v>
      </c>
      <c r="Y638">
        <v>10</v>
      </c>
      <c r="Z638">
        <v>0</v>
      </c>
    </row>
    <row r="639" spans="1:26" hidden="1" x14ac:dyDescent="0.3">
      <c r="A639">
        <v>450</v>
      </c>
      <c r="B639">
        <v>24120</v>
      </c>
      <c r="C639" s="5" t="s">
        <v>1004</v>
      </c>
      <c r="D639" t="s">
        <v>189</v>
      </c>
      <c r="E639" t="s">
        <v>1005</v>
      </c>
      <c r="F639">
        <v>5</v>
      </c>
      <c r="G639" s="1">
        <v>706</v>
      </c>
      <c r="H639" s="1">
        <v>6140</v>
      </c>
      <c r="I639" s="1">
        <v>0</v>
      </c>
      <c r="J639" s="1">
        <v>0</v>
      </c>
      <c r="K639" s="1">
        <v>0</v>
      </c>
      <c r="L639" s="5">
        <v>0</v>
      </c>
      <c r="M639" s="5">
        <v>0</v>
      </c>
      <c r="N639" s="7">
        <v>0</v>
      </c>
      <c r="O639" s="7">
        <v>10.84</v>
      </c>
      <c r="P639" s="7">
        <v>14.18</v>
      </c>
      <c r="Q639" s="7">
        <v>15.18</v>
      </c>
      <c r="R639" s="7">
        <v>12.68</v>
      </c>
      <c r="S639" s="7">
        <v>0</v>
      </c>
      <c r="T639">
        <v>2.33</v>
      </c>
      <c r="U639">
        <v>0</v>
      </c>
      <c r="V639">
        <v>127</v>
      </c>
      <c r="W639">
        <v>146</v>
      </c>
      <c r="X639">
        <v>184</v>
      </c>
      <c r="Y639">
        <v>10</v>
      </c>
      <c r="Z639">
        <v>0</v>
      </c>
    </row>
    <row r="640" spans="1:26" hidden="1" x14ac:dyDescent="0.3">
      <c r="A640">
        <v>451</v>
      </c>
      <c r="B640">
        <v>255220</v>
      </c>
      <c r="C640" s="5" t="s">
        <v>1006</v>
      </c>
      <c r="D640" t="s">
        <v>1007</v>
      </c>
      <c r="E640" t="s">
        <v>1008</v>
      </c>
      <c r="F640">
        <v>1</v>
      </c>
      <c r="G640" s="1">
        <v>898</v>
      </c>
      <c r="H640" s="1">
        <v>2445</v>
      </c>
      <c r="I640" s="1">
        <v>0</v>
      </c>
      <c r="J640" s="1">
        <v>0</v>
      </c>
      <c r="K640" s="1">
        <v>0</v>
      </c>
      <c r="L640" s="5">
        <v>0</v>
      </c>
      <c r="M640" s="5">
        <v>0</v>
      </c>
      <c r="N640" s="7">
        <v>0</v>
      </c>
      <c r="O640" s="7">
        <v>15.65</v>
      </c>
      <c r="P640" s="7">
        <v>21.35</v>
      </c>
      <c r="Q640" s="7">
        <v>38.96</v>
      </c>
      <c r="R640" s="7">
        <v>21.44</v>
      </c>
      <c r="S640" s="7">
        <v>0</v>
      </c>
      <c r="T640">
        <v>2.3199999999999998</v>
      </c>
      <c r="U640">
        <v>0</v>
      </c>
      <c r="V640">
        <v>128</v>
      </c>
      <c r="W640">
        <v>151</v>
      </c>
      <c r="X640">
        <v>166</v>
      </c>
      <c r="Y640">
        <v>10</v>
      </c>
      <c r="Z640">
        <v>0</v>
      </c>
    </row>
    <row r="641" spans="1:26" hidden="1" x14ac:dyDescent="0.3">
      <c r="A641">
        <v>453</v>
      </c>
      <c r="B641">
        <v>2920</v>
      </c>
      <c r="C641" s="5" t="s">
        <v>1011</v>
      </c>
      <c r="D641" t="s">
        <v>189</v>
      </c>
      <c r="E641" t="s">
        <v>1012</v>
      </c>
      <c r="F641">
        <v>5</v>
      </c>
      <c r="G641" s="1">
        <v>625</v>
      </c>
      <c r="H641" s="1">
        <v>2410</v>
      </c>
      <c r="I641" s="1">
        <v>0</v>
      </c>
      <c r="J641" s="1">
        <v>0</v>
      </c>
      <c r="K641" s="1">
        <v>0</v>
      </c>
      <c r="L641" s="5">
        <v>0</v>
      </c>
      <c r="M641" s="5">
        <v>0</v>
      </c>
      <c r="N641" s="7">
        <v>0</v>
      </c>
      <c r="O641" s="7">
        <v>6.47</v>
      </c>
      <c r="P641" s="7">
        <v>1.4</v>
      </c>
      <c r="Q641" s="7">
        <v>2.37</v>
      </c>
      <c r="R641" s="7">
        <v>4.0999999999999996</v>
      </c>
      <c r="S641" s="7">
        <v>0</v>
      </c>
      <c r="T641">
        <v>2.2999999999999998</v>
      </c>
      <c r="U641">
        <v>0</v>
      </c>
      <c r="V641">
        <v>122</v>
      </c>
      <c r="W641">
        <v>18</v>
      </c>
      <c r="X641">
        <v>32</v>
      </c>
      <c r="Y641">
        <v>10</v>
      </c>
      <c r="Z641">
        <v>0</v>
      </c>
    </row>
    <row r="642" spans="1:26" hidden="1" x14ac:dyDescent="0.3">
      <c r="A642">
        <v>454</v>
      </c>
      <c r="B642">
        <v>47310</v>
      </c>
      <c r="C642" s="5" t="s">
        <v>1013</v>
      </c>
      <c r="D642" t="s">
        <v>220</v>
      </c>
      <c r="E642" t="s">
        <v>1014</v>
      </c>
      <c r="F642">
        <v>5</v>
      </c>
      <c r="G642" s="1">
        <v>2513</v>
      </c>
      <c r="H642" s="1">
        <v>7300</v>
      </c>
      <c r="I642" s="1">
        <v>0</v>
      </c>
      <c r="J642" s="1">
        <v>0</v>
      </c>
      <c r="K642" s="1">
        <v>0</v>
      </c>
      <c r="L642" s="5">
        <v>0</v>
      </c>
      <c r="M642" s="5">
        <v>0</v>
      </c>
      <c r="N642" s="7">
        <v>0</v>
      </c>
      <c r="O642" s="7">
        <v>26.19</v>
      </c>
      <c r="P642" s="7">
        <v>13.95</v>
      </c>
      <c r="Q642" s="7">
        <v>6.91</v>
      </c>
      <c r="R642" s="7">
        <v>18.899999999999999</v>
      </c>
      <c r="S642" s="7">
        <v>1</v>
      </c>
      <c r="T642">
        <v>2.29</v>
      </c>
      <c r="U642">
        <v>0</v>
      </c>
      <c r="V642">
        <v>506</v>
      </c>
      <c r="W642">
        <v>262</v>
      </c>
      <c r="X642">
        <v>195</v>
      </c>
      <c r="Y642">
        <v>15</v>
      </c>
      <c r="Z642">
        <v>0</v>
      </c>
    </row>
    <row r="643" spans="1:26" hidden="1" x14ac:dyDescent="0.3">
      <c r="A643">
        <v>455</v>
      </c>
      <c r="B643">
        <v>85620</v>
      </c>
      <c r="C643" s="5" t="s">
        <v>1015</v>
      </c>
      <c r="D643" t="s">
        <v>39</v>
      </c>
      <c r="E643" t="s">
        <v>1016</v>
      </c>
      <c r="F643">
        <v>1</v>
      </c>
      <c r="G643" s="1">
        <v>7143</v>
      </c>
      <c r="H643" s="1">
        <v>4035</v>
      </c>
      <c r="I643" s="1">
        <v>0</v>
      </c>
      <c r="J643" s="1">
        <v>0</v>
      </c>
      <c r="K643" s="1">
        <v>0</v>
      </c>
      <c r="L643" s="5">
        <v>0</v>
      </c>
      <c r="M643" s="5">
        <v>0</v>
      </c>
      <c r="N643" s="7">
        <v>0</v>
      </c>
      <c r="O643" s="7">
        <v>4.9800000000000004</v>
      </c>
      <c r="P643" s="7">
        <v>5.18</v>
      </c>
      <c r="Q643" s="7">
        <v>11.25</v>
      </c>
      <c r="R643" s="7">
        <v>6.09</v>
      </c>
      <c r="S643" s="7">
        <v>0</v>
      </c>
      <c r="T643">
        <v>2.29</v>
      </c>
      <c r="U643">
        <v>0</v>
      </c>
      <c r="V643">
        <v>1407</v>
      </c>
      <c r="W643">
        <v>1424</v>
      </c>
      <c r="X643">
        <v>640</v>
      </c>
      <c r="Y643">
        <v>10</v>
      </c>
      <c r="Z643">
        <v>0</v>
      </c>
    </row>
    <row r="644" spans="1:26" hidden="1" x14ac:dyDescent="0.3">
      <c r="A644">
        <v>456</v>
      </c>
      <c r="B644">
        <v>224810</v>
      </c>
      <c r="C644" s="5" t="s">
        <v>1017</v>
      </c>
      <c r="D644" t="s">
        <v>1018</v>
      </c>
      <c r="E644" t="s">
        <v>1019</v>
      </c>
      <c r="F644">
        <v>5</v>
      </c>
      <c r="G644" s="1">
        <v>136</v>
      </c>
      <c r="H644" s="1">
        <v>3235</v>
      </c>
      <c r="I644" s="1">
        <v>0</v>
      </c>
      <c r="J644" s="1">
        <v>0</v>
      </c>
      <c r="K644" s="1">
        <v>0</v>
      </c>
      <c r="L644" s="5">
        <v>0</v>
      </c>
      <c r="M644" s="5">
        <v>0</v>
      </c>
      <c r="N644" s="7">
        <v>0</v>
      </c>
      <c r="O644" s="7">
        <v>8.36</v>
      </c>
      <c r="P644" s="7">
        <v>10</v>
      </c>
      <c r="Q644" s="7">
        <v>13.54</v>
      </c>
      <c r="R644" s="7">
        <v>9.77</v>
      </c>
      <c r="S644" s="7">
        <v>0</v>
      </c>
      <c r="T644">
        <v>2.29</v>
      </c>
      <c r="U644">
        <v>0</v>
      </c>
      <c r="V644">
        <v>29</v>
      </c>
      <c r="W644">
        <v>29</v>
      </c>
      <c r="X644">
        <v>40</v>
      </c>
      <c r="Y644">
        <v>10</v>
      </c>
      <c r="Z644">
        <v>0</v>
      </c>
    </row>
    <row r="645" spans="1:26" hidden="1" x14ac:dyDescent="0.3">
      <c r="A645">
        <v>457</v>
      </c>
      <c r="B645">
        <v>58650</v>
      </c>
      <c r="C645" s="5" t="s">
        <v>1020</v>
      </c>
      <c r="D645" t="s">
        <v>24</v>
      </c>
      <c r="E645" t="s">
        <v>1021</v>
      </c>
      <c r="F645">
        <v>5</v>
      </c>
      <c r="G645" s="1">
        <v>2864</v>
      </c>
      <c r="H645" s="1">
        <v>71600</v>
      </c>
      <c r="I645" s="1">
        <v>0</v>
      </c>
      <c r="J645" s="1">
        <v>0</v>
      </c>
      <c r="K645" s="1">
        <v>0</v>
      </c>
      <c r="L645" s="5">
        <v>0</v>
      </c>
      <c r="M645" s="5">
        <v>0</v>
      </c>
      <c r="N645" s="7">
        <v>0</v>
      </c>
      <c r="O645" s="7">
        <v>1.58</v>
      </c>
      <c r="P645" s="7">
        <v>1.72</v>
      </c>
      <c r="Q645" s="7">
        <v>7.5</v>
      </c>
      <c r="R645" s="7">
        <v>2.61</v>
      </c>
      <c r="S645" s="7">
        <v>0</v>
      </c>
      <c r="T645">
        <v>2.27</v>
      </c>
      <c r="U645">
        <v>0</v>
      </c>
      <c r="V645">
        <v>895</v>
      </c>
      <c r="W645">
        <v>1175</v>
      </c>
      <c r="X645">
        <v>2746</v>
      </c>
      <c r="Y645">
        <v>10</v>
      </c>
      <c r="Z645">
        <v>0</v>
      </c>
    </row>
    <row r="646" spans="1:26" hidden="1" x14ac:dyDescent="0.3">
      <c r="A646">
        <v>458</v>
      </c>
      <c r="B646">
        <v>6120</v>
      </c>
      <c r="C646" s="5" t="s">
        <v>1022</v>
      </c>
      <c r="D646" t="s">
        <v>19</v>
      </c>
      <c r="E646" t="s">
        <v>1023</v>
      </c>
      <c r="F646">
        <v>3</v>
      </c>
      <c r="G646" s="1">
        <v>14583</v>
      </c>
      <c r="H646" s="1">
        <v>76600</v>
      </c>
      <c r="I646" s="1">
        <v>0</v>
      </c>
      <c r="J646" s="1">
        <v>0</v>
      </c>
      <c r="K646" s="1">
        <v>0</v>
      </c>
      <c r="L646" s="5">
        <v>0</v>
      </c>
      <c r="M646" s="5">
        <v>0</v>
      </c>
      <c r="N646" s="7">
        <v>0</v>
      </c>
      <c r="O646" s="7">
        <v>11.52</v>
      </c>
      <c r="P646" s="7">
        <v>5.56</v>
      </c>
      <c r="Q646" s="7">
        <v>53.52</v>
      </c>
      <c r="R646" s="7">
        <v>16.53</v>
      </c>
      <c r="S646" s="7">
        <v>0</v>
      </c>
      <c r="T646">
        <v>2.2599999999999998</v>
      </c>
      <c r="U646">
        <v>0</v>
      </c>
      <c r="V646">
        <v>1739</v>
      </c>
      <c r="W646">
        <v>1000</v>
      </c>
      <c r="X646">
        <v>821</v>
      </c>
      <c r="Y646">
        <v>10</v>
      </c>
      <c r="Z646">
        <v>0</v>
      </c>
    </row>
    <row r="647" spans="1:26" hidden="1" x14ac:dyDescent="0.3">
      <c r="A647">
        <v>460</v>
      </c>
      <c r="B647">
        <v>90470</v>
      </c>
      <c r="C647" s="5" t="s">
        <v>1025</v>
      </c>
      <c r="D647" t="s">
        <v>108</v>
      </c>
      <c r="E647" t="s">
        <v>1026</v>
      </c>
      <c r="F647">
        <v>4</v>
      </c>
      <c r="G647" s="1">
        <v>1178</v>
      </c>
      <c r="H647" s="1">
        <v>8070</v>
      </c>
      <c r="I647" s="1">
        <v>0</v>
      </c>
      <c r="J647" s="1">
        <v>0</v>
      </c>
      <c r="K647" s="1">
        <v>0</v>
      </c>
      <c r="L647" s="5">
        <v>0</v>
      </c>
      <c r="M647" s="5">
        <v>0</v>
      </c>
      <c r="N647" s="7">
        <v>0</v>
      </c>
      <c r="O647" s="7">
        <v>1.21</v>
      </c>
      <c r="P647" s="7">
        <v>6.22</v>
      </c>
      <c r="Q647" s="7">
        <v>79.98</v>
      </c>
      <c r="R647" s="7">
        <v>16.010000000000002</v>
      </c>
      <c r="S647" s="7">
        <v>0</v>
      </c>
      <c r="T647">
        <v>2.25</v>
      </c>
      <c r="U647">
        <v>0</v>
      </c>
      <c r="V647">
        <v>4</v>
      </c>
      <c r="W647">
        <v>63</v>
      </c>
      <c r="X647">
        <v>1006</v>
      </c>
      <c r="Y647">
        <v>10</v>
      </c>
      <c r="Z647">
        <v>0</v>
      </c>
    </row>
    <row r="648" spans="1:26" hidden="1" x14ac:dyDescent="0.3">
      <c r="A648">
        <v>461</v>
      </c>
      <c r="B648">
        <v>267320</v>
      </c>
      <c r="C648" s="5" t="s">
        <v>1027</v>
      </c>
      <c r="D648" t="s">
        <v>108</v>
      </c>
      <c r="E648" t="s">
        <v>1028</v>
      </c>
      <c r="F648">
        <v>2</v>
      </c>
      <c r="G648" s="1">
        <v>1008</v>
      </c>
      <c r="H648" s="1">
        <v>2715</v>
      </c>
      <c r="I648" s="1">
        <v>0</v>
      </c>
      <c r="J648" s="1">
        <v>0</v>
      </c>
      <c r="K648" s="1">
        <v>0</v>
      </c>
      <c r="L648" s="5">
        <v>0</v>
      </c>
      <c r="M648" s="5">
        <v>0</v>
      </c>
      <c r="N648" s="7">
        <v>0</v>
      </c>
      <c r="O648" s="7">
        <v>71.239999999999995</v>
      </c>
      <c r="P648" s="7">
        <v>436.59</v>
      </c>
      <c r="Q648" s="7">
        <v>0</v>
      </c>
      <c r="R648" s="7">
        <v>181.15</v>
      </c>
      <c r="S648" s="7">
        <v>0</v>
      </c>
      <c r="T648">
        <v>2.25</v>
      </c>
      <c r="U648">
        <v>0</v>
      </c>
      <c r="V648">
        <v>65</v>
      </c>
      <c r="W648">
        <v>18</v>
      </c>
      <c r="X648">
        <v>-4</v>
      </c>
      <c r="Y648">
        <v>10</v>
      </c>
      <c r="Z648">
        <v>0</v>
      </c>
    </row>
    <row r="649" spans="1:26" hidden="1" x14ac:dyDescent="0.3">
      <c r="A649">
        <v>462</v>
      </c>
      <c r="B649">
        <v>83930</v>
      </c>
      <c r="C649" s="5" t="s">
        <v>1029</v>
      </c>
      <c r="D649" t="s">
        <v>108</v>
      </c>
      <c r="E649" t="s">
        <v>1030</v>
      </c>
      <c r="F649">
        <v>5</v>
      </c>
      <c r="G649" s="1">
        <v>1208</v>
      </c>
      <c r="H649" s="1">
        <v>7840</v>
      </c>
      <c r="I649" s="1">
        <v>0</v>
      </c>
      <c r="J649" s="1">
        <v>0</v>
      </c>
      <c r="K649" s="1">
        <v>0</v>
      </c>
      <c r="L649" s="5">
        <v>0</v>
      </c>
      <c r="M649" s="5">
        <v>0</v>
      </c>
      <c r="N649" s="7">
        <v>0</v>
      </c>
      <c r="O649" s="7">
        <v>15.7</v>
      </c>
      <c r="P649" s="7">
        <v>22.73</v>
      </c>
      <c r="Q649" s="7">
        <v>-0.82</v>
      </c>
      <c r="R649" s="7">
        <v>15.29</v>
      </c>
      <c r="S649" s="7">
        <v>0</v>
      </c>
      <c r="T649">
        <v>2.2400000000000002</v>
      </c>
      <c r="U649">
        <v>0</v>
      </c>
      <c r="V649">
        <v>233</v>
      </c>
      <c r="W649">
        <v>229</v>
      </c>
      <c r="X649">
        <v>18</v>
      </c>
      <c r="Y649">
        <v>10</v>
      </c>
      <c r="Z649">
        <v>0</v>
      </c>
    </row>
    <row r="650" spans="1:26" hidden="1" x14ac:dyDescent="0.3">
      <c r="A650">
        <v>463</v>
      </c>
      <c r="B650">
        <v>109860</v>
      </c>
      <c r="C650" s="5" t="s">
        <v>1031</v>
      </c>
      <c r="D650" t="s">
        <v>1032</v>
      </c>
      <c r="E650" t="s">
        <v>1033</v>
      </c>
      <c r="F650">
        <v>5</v>
      </c>
      <c r="G650" s="1">
        <v>749</v>
      </c>
      <c r="H650" s="1">
        <v>10700</v>
      </c>
      <c r="I650" s="1">
        <v>0</v>
      </c>
      <c r="J650" s="1">
        <v>0</v>
      </c>
      <c r="K650" s="1">
        <v>0</v>
      </c>
      <c r="L650" s="5">
        <v>0</v>
      </c>
      <c r="M650" s="5">
        <v>0</v>
      </c>
      <c r="N650" s="7">
        <v>0</v>
      </c>
      <c r="O650" s="7">
        <v>13.31</v>
      </c>
      <c r="P650" s="7">
        <v>8.93</v>
      </c>
      <c r="Q650" s="7">
        <v>3.7</v>
      </c>
      <c r="R650" s="7">
        <v>10.25</v>
      </c>
      <c r="S650" s="7">
        <v>1</v>
      </c>
      <c r="T650">
        <v>2.2400000000000002</v>
      </c>
      <c r="U650">
        <v>0</v>
      </c>
      <c r="V650">
        <v>126</v>
      </c>
      <c r="W650">
        <v>97</v>
      </c>
      <c r="X650">
        <v>28</v>
      </c>
      <c r="Y650">
        <v>10</v>
      </c>
      <c r="Z650">
        <v>0</v>
      </c>
    </row>
    <row r="651" spans="1:26" hidden="1" x14ac:dyDescent="0.3">
      <c r="A651">
        <v>464</v>
      </c>
      <c r="B651">
        <v>41650</v>
      </c>
      <c r="C651" s="5" t="s">
        <v>1034</v>
      </c>
      <c r="D651" t="s">
        <v>189</v>
      </c>
      <c r="E651" t="s">
        <v>1035</v>
      </c>
      <c r="F651">
        <v>1</v>
      </c>
      <c r="G651" s="1">
        <v>539</v>
      </c>
      <c r="H651" s="1">
        <v>2510</v>
      </c>
      <c r="I651" s="1">
        <v>0</v>
      </c>
      <c r="J651" s="1">
        <v>0</v>
      </c>
      <c r="K651" s="1">
        <v>0</v>
      </c>
      <c r="L651" s="5">
        <v>0</v>
      </c>
      <c r="M651" s="5">
        <v>0</v>
      </c>
      <c r="N651" s="7">
        <v>0</v>
      </c>
      <c r="O651" s="7">
        <v>2.4</v>
      </c>
      <c r="P651" s="7">
        <v>4.91</v>
      </c>
      <c r="Q651" s="7">
        <v>14.5</v>
      </c>
      <c r="R651" s="7">
        <v>5.25</v>
      </c>
      <c r="S651" s="7">
        <v>0</v>
      </c>
      <c r="T651">
        <v>2.23</v>
      </c>
      <c r="U651">
        <v>0</v>
      </c>
      <c r="V651">
        <v>157</v>
      </c>
      <c r="W651">
        <v>207</v>
      </c>
      <c r="X651">
        <v>359</v>
      </c>
      <c r="Y651">
        <v>10</v>
      </c>
      <c r="Z651">
        <v>0</v>
      </c>
    </row>
    <row r="652" spans="1:26" hidden="1" x14ac:dyDescent="0.3">
      <c r="A652">
        <v>466</v>
      </c>
      <c r="B652">
        <v>25530</v>
      </c>
      <c r="C652" s="5" t="s">
        <v>1037</v>
      </c>
      <c r="D652" t="s">
        <v>1038</v>
      </c>
      <c r="E652" t="s">
        <v>1039</v>
      </c>
      <c r="F652">
        <v>5</v>
      </c>
      <c r="G652" s="1">
        <v>379</v>
      </c>
      <c r="H652" s="1">
        <v>2535</v>
      </c>
      <c r="I652" s="1">
        <v>0</v>
      </c>
      <c r="J652" s="1">
        <v>0</v>
      </c>
      <c r="K652" s="1">
        <v>0</v>
      </c>
      <c r="L652" s="5">
        <v>0</v>
      </c>
      <c r="M652" s="5">
        <v>0</v>
      </c>
      <c r="N652" s="7">
        <v>0</v>
      </c>
      <c r="O652" s="7">
        <v>3.32</v>
      </c>
      <c r="P652" s="7">
        <v>2.11</v>
      </c>
      <c r="Q652" s="7">
        <v>11.02</v>
      </c>
      <c r="R652" s="7">
        <v>4.2</v>
      </c>
      <c r="S652" s="7">
        <v>0</v>
      </c>
      <c r="T652">
        <v>2.2000000000000002</v>
      </c>
      <c r="U652">
        <v>0</v>
      </c>
      <c r="V652">
        <v>63</v>
      </c>
      <c r="W652">
        <v>18</v>
      </c>
      <c r="X652">
        <v>104</v>
      </c>
      <c r="Y652">
        <v>10</v>
      </c>
      <c r="Z652">
        <v>0</v>
      </c>
    </row>
    <row r="653" spans="1:26" hidden="1" x14ac:dyDescent="0.3">
      <c r="A653">
        <v>467</v>
      </c>
      <c r="B653">
        <v>30530</v>
      </c>
      <c r="C653" s="5" t="s">
        <v>1040</v>
      </c>
      <c r="D653" t="s">
        <v>19</v>
      </c>
      <c r="E653" t="s">
        <v>1041</v>
      </c>
      <c r="F653">
        <v>5</v>
      </c>
      <c r="G653" s="1">
        <v>3464</v>
      </c>
      <c r="H653" s="1">
        <v>4485</v>
      </c>
      <c r="I653" s="1">
        <v>0</v>
      </c>
      <c r="J653" s="1">
        <v>0</v>
      </c>
      <c r="K653" s="1">
        <v>0</v>
      </c>
      <c r="L653" s="5">
        <v>0</v>
      </c>
      <c r="M653" s="5">
        <v>0</v>
      </c>
      <c r="N653" s="7">
        <v>0</v>
      </c>
      <c r="O653" s="7">
        <v>4.42</v>
      </c>
      <c r="P653" s="7">
        <v>10.83</v>
      </c>
      <c r="Q653" s="7">
        <v>11.35</v>
      </c>
      <c r="R653" s="7">
        <v>7.71</v>
      </c>
      <c r="S653" s="7">
        <v>0</v>
      </c>
      <c r="T653">
        <v>2.2000000000000002</v>
      </c>
      <c r="U653">
        <v>0</v>
      </c>
      <c r="V653">
        <v>616</v>
      </c>
      <c r="W653">
        <v>785</v>
      </c>
      <c r="X653">
        <v>763</v>
      </c>
      <c r="Y653">
        <v>10</v>
      </c>
      <c r="Z653">
        <v>0</v>
      </c>
    </row>
    <row r="654" spans="1:26" hidden="1" x14ac:dyDescent="0.3">
      <c r="A654">
        <v>468</v>
      </c>
      <c r="B654">
        <v>10640</v>
      </c>
      <c r="C654" s="5" t="s">
        <v>1042</v>
      </c>
      <c r="D654" t="s">
        <v>198</v>
      </c>
      <c r="E654" t="s">
        <v>1043</v>
      </c>
      <c r="F654">
        <v>5</v>
      </c>
      <c r="G654" s="1">
        <v>289</v>
      </c>
      <c r="H654" s="1">
        <v>2885</v>
      </c>
      <c r="I654" s="1">
        <v>0</v>
      </c>
      <c r="J654" s="1">
        <v>0</v>
      </c>
      <c r="K654" s="1">
        <v>0</v>
      </c>
      <c r="L654" s="5">
        <v>0</v>
      </c>
      <c r="M654" s="5">
        <v>0</v>
      </c>
      <c r="N654" s="7">
        <v>0</v>
      </c>
      <c r="O654" s="7">
        <v>33.119999999999997</v>
      </c>
      <c r="P654" s="7">
        <v>5.15</v>
      </c>
      <c r="Q654" s="7">
        <v>2.99</v>
      </c>
      <c r="R654" s="7">
        <v>18.78</v>
      </c>
      <c r="S654" s="7">
        <v>1</v>
      </c>
      <c r="T654">
        <v>2.19</v>
      </c>
      <c r="U654">
        <v>0</v>
      </c>
      <c r="V654">
        <v>31</v>
      </c>
      <c r="W654">
        <v>11</v>
      </c>
      <c r="X654">
        <v>-8</v>
      </c>
      <c r="Y654">
        <v>10</v>
      </c>
      <c r="Z654">
        <v>0</v>
      </c>
    </row>
    <row r="655" spans="1:26" hidden="1" x14ac:dyDescent="0.3">
      <c r="A655">
        <v>469</v>
      </c>
      <c r="B655">
        <v>80010</v>
      </c>
      <c r="C655" s="5" t="s">
        <v>1044</v>
      </c>
      <c r="D655" t="s">
        <v>33</v>
      </c>
      <c r="E655" t="s">
        <v>1045</v>
      </c>
      <c r="F655">
        <v>5</v>
      </c>
      <c r="G655" s="1">
        <v>555</v>
      </c>
      <c r="H655" s="1">
        <v>6160</v>
      </c>
      <c r="I655" s="1">
        <v>0</v>
      </c>
      <c r="J655" s="1">
        <v>0</v>
      </c>
      <c r="K655" s="1">
        <v>0</v>
      </c>
      <c r="L655" s="5">
        <v>0</v>
      </c>
      <c r="M655" s="5">
        <v>0</v>
      </c>
      <c r="N655" s="7">
        <v>0</v>
      </c>
      <c r="O655" s="7">
        <v>10.48</v>
      </c>
      <c r="P655" s="7">
        <v>8.4499999999999993</v>
      </c>
      <c r="Q655" s="7">
        <v>10.83</v>
      </c>
      <c r="R655" s="7">
        <v>9.86</v>
      </c>
      <c r="S655" s="7">
        <v>0</v>
      </c>
      <c r="T655">
        <v>2.17</v>
      </c>
      <c r="U655">
        <v>0</v>
      </c>
      <c r="V655">
        <v>75</v>
      </c>
      <c r="W655">
        <v>68</v>
      </c>
      <c r="X655">
        <v>80</v>
      </c>
      <c r="Y655">
        <v>10</v>
      </c>
      <c r="Z655">
        <v>0</v>
      </c>
    </row>
    <row r="656" spans="1:26" hidden="1" x14ac:dyDescent="0.3">
      <c r="A656">
        <v>470</v>
      </c>
      <c r="B656">
        <v>21320</v>
      </c>
      <c r="C656" s="5" t="s">
        <v>1046</v>
      </c>
      <c r="D656" t="s">
        <v>42</v>
      </c>
      <c r="E656" t="s">
        <v>1047</v>
      </c>
      <c r="F656">
        <v>1</v>
      </c>
      <c r="G656" s="1">
        <v>1626</v>
      </c>
      <c r="H656" s="1">
        <v>7600</v>
      </c>
      <c r="I656" s="1">
        <v>0</v>
      </c>
      <c r="J656" s="1">
        <v>0</v>
      </c>
      <c r="K656" s="1">
        <v>0</v>
      </c>
      <c r="L656" s="5">
        <v>0</v>
      </c>
      <c r="M656" s="5">
        <v>0</v>
      </c>
      <c r="N656" s="7">
        <v>0</v>
      </c>
      <c r="O656" s="7">
        <v>7.72</v>
      </c>
      <c r="P656" s="7">
        <v>6.97</v>
      </c>
      <c r="Q656" s="7">
        <v>6.93</v>
      </c>
      <c r="R656" s="7">
        <v>7.34</v>
      </c>
      <c r="S656" s="7">
        <v>1</v>
      </c>
      <c r="T656">
        <v>2.16</v>
      </c>
      <c r="U656">
        <v>0</v>
      </c>
      <c r="V656">
        <v>588</v>
      </c>
      <c r="W656">
        <v>478</v>
      </c>
      <c r="X656">
        <v>719</v>
      </c>
      <c r="Y656">
        <v>10</v>
      </c>
      <c r="Z656">
        <v>0</v>
      </c>
    </row>
    <row r="657" spans="1:26" hidden="1" x14ac:dyDescent="0.3">
      <c r="A657">
        <v>471</v>
      </c>
      <c r="B657">
        <v>27970</v>
      </c>
      <c r="C657" s="5" t="s">
        <v>1048</v>
      </c>
      <c r="D657" t="s">
        <v>68</v>
      </c>
      <c r="E657" t="s">
        <v>1049</v>
      </c>
      <c r="F657">
        <v>1</v>
      </c>
      <c r="G657" s="1">
        <v>973</v>
      </c>
      <c r="H657" s="1">
        <v>1690</v>
      </c>
      <c r="I657" s="1">
        <v>0</v>
      </c>
      <c r="J657" s="1">
        <v>0</v>
      </c>
      <c r="K657" s="1">
        <v>0</v>
      </c>
      <c r="L657" s="5">
        <v>0</v>
      </c>
      <c r="M657" s="5">
        <v>0</v>
      </c>
      <c r="N657" s="7">
        <v>0</v>
      </c>
      <c r="O657" s="7">
        <v>34.659999999999997</v>
      </c>
      <c r="P657" s="7">
        <v>23.41</v>
      </c>
      <c r="Q657" s="7">
        <v>-15.84</v>
      </c>
      <c r="R657" s="7">
        <v>22.49</v>
      </c>
      <c r="S657" s="7">
        <v>1</v>
      </c>
      <c r="T657">
        <v>2.16</v>
      </c>
      <c r="U657">
        <v>0</v>
      </c>
      <c r="V657">
        <v>141</v>
      </c>
      <c r="W657">
        <v>100</v>
      </c>
      <c r="X657">
        <v>7</v>
      </c>
      <c r="Y657">
        <v>10</v>
      </c>
      <c r="Z657">
        <v>0</v>
      </c>
    </row>
    <row r="658" spans="1:26" hidden="1" x14ac:dyDescent="0.3">
      <c r="A658">
        <v>472</v>
      </c>
      <c r="B658">
        <v>49430</v>
      </c>
      <c r="C658" s="5" t="s">
        <v>1050</v>
      </c>
      <c r="D658" t="s">
        <v>720</v>
      </c>
      <c r="E658" t="s">
        <v>1051</v>
      </c>
      <c r="F658">
        <v>5</v>
      </c>
      <c r="G658" s="1">
        <v>843</v>
      </c>
      <c r="H658" s="1">
        <v>9320</v>
      </c>
      <c r="I658" s="1">
        <v>0</v>
      </c>
      <c r="J658" s="1">
        <v>0</v>
      </c>
      <c r="K658" s="1">
        <v>0</v>
      </c>
      <c r="L658" s="5">
        <v>0</v>
      </c>
      <c r="M658" s="5">
        <v>0</v>
      </c>
      <c r="N658" s="7">
        <v>0</v>
      </c>
      <c r="O658" s="7">
        <v>10.64</v>
      </c>
      <c r="P658" s="7">
        <v>9.8800000000000008</v>
      </c>
      <c r="Q658" s="7">
        <v>8.19</v>
      </c>
      <c r="R658" s="7">
        <v>9.98</v>
      </c>
      <c r="S658" s="7">
        <v>1</v>
      </c>
      <c r="T658">
        <v>2.16</v>
      </c>
      <c r="U658">
        <v>0</v>
      </c>
      <c r="V658">
        <v>139</v>
      </c>
      <c r="W658">
        <v>124</v>
      </c>
      <c r="X658">
        <v>147</v>
      </c>
      <c r="Y658">
        <v>10</v>
      </c>
      <c r="Z658">
        <v>0</v>
      </c>
    </row>
    <row r="659" spans="1:26" hidden="1" x14ac:dyDescent="0.3">
      <c r="A659">
        <v>473</v>
      </c>
      <c r="B659">
        <v>9780</v>
      </c>
      <c r="C659" s="5" t="s">
        <v>1052</v>
      </c>
      <c r="D659" t="s">
        <v>169</v>
      </c>
      <c r="E659" t="s">
        <v>1053</v>
      </c>
      <c r="F659">
        <v>4</v>
      </c>
      <c r="G659" s="1">
        <v>774</v>
      </c>
      <c r="H659" s="1">
        <v>4400</v>
      </c>
      <c r="I659" s="1">
        <v>0</v>
      </c>
      <c r="J659" s="1">
        <v>0</v>
      </c>
      <c r="K659" s="1">
        <v>0</v>
      </c>
      <c r="L659" s="5">
        <v>0</v>
      </c>
      <c r="M659" s="5">
        <v>0</v>
      </c>
      <c r="N659" s="7">
        <v>0</v>
      </c>
      <c r="O659" s="7">
        <v>13.76</v>
      </c>
      <c r="P659" s="7">
        <v>14.13</v>
      </c>
      <c r="Q659" s="7">
        <v>17.21</v>
      </c>
      <c r="R659" s="7">
        <v>14.46</v>
      </c>
      <c r="S659" s="7">
        <v>0</v>
      </c>
      <c r="T659">
        <v>2.14</v>
      </c>
      <c r="U659">
        <v>0</v>
      </c>
      <c r="V659">
        <v>147</v>
      </c>
      <c r="W659">
        <v>135</v>
      </c>
      <c r="X659">
        <v>128</v>
      </c>
      <c r="Y659">
        <v>10</v>
      </c>
      <c r="Z659">
        <v>0</v>
      </c>
    </row>
    <row r="660" spans="1:26" hidden="1" x14ac:dyDescent="0.3">
      <c r="A660">
        <v>474</v>
      </c>
      <c r="B660">
        <v>88130</v>
      </c>
      <c r="C660" s="5" t="s">
        <v>1054</v>
      </c>
      <c r="D660" t="s">
        <v>108</v>
      </c>
      <c r="E660" t="s">
        <v>1055</v>
      </c>
      <c r="F660">
        <v>5</v>
      </c>
      <c r="G660" s="1">
        <v>880</v>
      </c>
      <c r="H660" s="1">
        <v>8250</v>
      </c>
      <c r="I660" s="1">
        <v>0</v>
      </c>
      <c r="J660" s="1">
        <v>0</v>
      </c>
      <c r="K660" s="1">
        <v>0</v>
      </c>
      <c r="L660" s="5">
        <v>0</v>
      </c>
      <c r="M660" s="5">
        <v>0</v>
      </c>
      <c r="N660" s="7">
        <v>0</v>
      </c>
      <c r="O660" s="7">
        <v>7.4</v>
      </c>
      <c r="P660" s="7">
        <v>11.19</v>
      </c>
      <c r="Q660" s="7">
        <v>8.8800000000000008</v>
      </c>
      <c r="R660" s="7">
        <v>8.91</v>
      </c>
      <c r="S660" s="7">
        <v>0</v>
      </c>
      <c r="T660">
        <v>2.12</v>
      </c>
      <c r="U660">
        <v>0</v>
      </c>
      <c r="V660">
        <v>198</v>
      </c>
      <c r="W660">
        <v>250</v>
      </c>
      <c r="X660">
        <v>275</v>
      </c>
      <c r="Y660">
        <v>10</v>
      </c>
      <c r="Z660">
        <v>0</v>
      </c>
    </row>
    <row r="661" spans="1:26" hidden="1" x14ac:dyDescent="0.3">
      <c r="A661">
        <v>475</v>
      </c>
      <c r="B661">
        <v>221980</v>
      </c>
      <c r="C661" s="5" t="s">
        <v>1056</v>
      </c>
      <c r="D661" t="s">
        <v>83</v>
      </c>
      <c r="E661" t="s">
        <v>1057</v>
      </c>
      <c r="F661">
        <v>5</v>
      </c>
      <c r="G661" s="1">
        <v>472</v>
      </c>
      <c r="H661" s="1">
        <v>11700</v>
      </c>
      <c r="I661" s="1">
        <v>0</v>
      </c>
      <c r="J661" s="1">
        <v>0</v>
      </c>
      <c r="K661" s="1">
        <v>0</v>
      </c>
      <c r="L661" s="5">
        <v>0</v>
      </c>
      <c r="M661" s="5">
        <v>0</v>
      </c>
      <c r="N661" s="7">
        <v>0</v>
      </c>
      <c r="O661" s="7">
        <v>10.02</v>
      </c>
      <c r="P661" s="7">
        <v>9.75</v>
      </c>
      <c r="Q661" s="7">
        <v>10.14</v>
      </c>
      <c r="R661" s="7">
        <v>9.9499999999999993</v>
      </c>
      <c r="S661" s="7">
        <v>0</v>
      </c>
      <c r="T661">
        <v>2.12</v>
      </c>
      <c r="U661">
        <v>0</v>
      </c>
      <c r="V661">
        <v>64</v>
      </c>
      <c r="W661">
        <v>73</v>
      </c>
      <c r="X661">
        <v>72</v>
      </c>
      <c r="Y661">
        <v>10</v>
      </c>
      <c r="Z661">
        <v>0</v>
      </c>
    </row>
    <row r="662" spans="1:26" hidden="1" x14ac:dyDescent="0.3">
      <c r="A662">
        <v>476</v>
      </c>
      <c r="B662">
        <v>203400</v>
      </c>
      <c r="C662" s="5" t="s">
        <v>1058</v>
      </c>
      <c r="D662" t="s">
        <v>603</v>
      </c>
      <c r="E662" t="s">
        <v>1059</v>
      </c>
      <c r="F662">
        <v>2</v>
      </c>
      <c r="G662" s="1">
        <v>800</v>
      </c>
      <c r="H662" s="1">
        <v>6450</v>
      </c>
      <c r="I662" s="1">
        <v>0</v>
      </c>
      <c r="J662" s="1">
        <v>0</v>
      </c>
      <c r="K662" s="1">
        <v>0</v>
      </c>
      <c r="L662" s="5">
        <v>0</v>
      </c>
      <c r="M662" s="5">
        <v>0</v>
      </c>
      <c r="N662" s="7">
        <v>0</v>
      </c>
      <c r="O662" s="7">
        <v>0</v>
      </c>
      <c r="P662" s="7">
        <v>-290.32</v>
      </c>
      <c r="Q662" s="7">
        <v>-228.76</v>
      </c>
      <c r="R662" s="7">
        <v>-134.9</v>
      </c>
      <c r="S662" s="7">
        <v>0</v>
      </c>
      <c r="T662">
        <v>2.11</v>
      </c>
      <c r="U662">
        <v>0</v>
      </c>
      <c r="V662">
        <v>-88</v>
      </c>
      <c r="W662">
        <v>-75</v>
      </c>
      <c r="X662">
        <v>-103</v>
      </c>
      <c r="Y662">
        <v>10</v>
      </c>
      <c r="Z662">
        <v>0</v>
      </c>
    </row>
    <row r="663" spans="1:26" hidden="1" x14ac:dyDescent="0.3">
      <c r="A663">
        <v>477</v>
      </c>
      <c r="B663">
        <v>258540</v>
      </c>
      <c r="C663" s="5" t="s">
        <v>1060</v>
      </c>
      <c r="D663" t="s">
        <v>603</v>
      </c>
      <c r="E663" t="s">
        <v>1061</v>
      </c>
      <c r="F663">
        <v>3</v>
      </c>
      <c r="G663" s="1">
        <v>283</v>
      </c>
      <c r="H663" s="1">
        <v>16300</v>
      </c>
      <c r="I663" s="1">
        <v>0</v>
      </c>
      <c r="J663" s="1">
        <v>0</v>
      </c>
      <c r="K663" s="1">
        <v>0</v>
      </c>
      <c r="L663" s="5">
        <v>0</v>
      </c>
      <c r="M663" s="5">
        <v>0</v>
      </c>
      <c r="N663" s="7">
        <v>0</v>
      </c>
      <c r="O663" s="7">
        <v>0</v>
      </c>
      <c r="P663" s="7">
        <v>-626.19000000000005</v>
      </c>
      <c r="Q663" s="7">
        <v>-187.51</v>
      </c>
      <c r="R663" s="7">
        <v>-239.98</v>
      </c>
      <c r="S663" s="7">
        <v>0</v>
      </c>
      <c r="T663">
        <v>2.11</v>
      </c>
      <c r="U663">
        <v>0</v>
      </c>
      <c r="V663">
        <v>-47</v>
      </c>
      <c r="W663">
        <v>-31</v>
      </c>
      <c r="X663">
        <v>-42</v>
      </c>
      <c r="Y663">
        <v>10</v>
      </c>
      <c r="Z663">
        <v>0</v>
      </c>
    </row>
    <row r="664" spans="1:26" hidden="1" x14ac:dyDescent="0.3">
      <c r="A664">
        <v>480</v>
      </c>
      <c r="B664">
        <v>46110</v>
      </c>
      <c r="C664" s="5" t="s">
        <v>1066</v>
      </c>
      <c r="D664" t="s">
        <v>90</v>
      </c>
      <c r="E664" t="s">
        <v>1067</v>
      </c>
      <c r="F664">
        <v>5</v>
      </c>
      <c r="G664" s="1">
        <v>559</v>
      </c>
      <c r="H664" s="1">
        <v>4680</v>
      </c>
      <c r="I664" s="1">
        <v>0</v>
      </c>
      <c r="J664" s="1">
        <v>0</v>
      </c>
      <c r="K664" s="1">
        <v>0</v>
      </c>
      <c r="L664" s="5">
        <v>0</v>
      </c>
      <c r="M664" s="5">
        <v>0</v>
      </c>
      <c r="N664" s="7">
        <v>0</v>
      </c>
      <c r="O664" s="7">
        <v>10.85</v>
      </c>
      <c r="P664" s="7">
        <v>8.5299999999999994</v>
      </c>
      <c r="Q664" s="7">
        <v>32.450000000000003</v>
      </c>
      <c r="R664" s="7">
        <v>13.68</v>
      </c>
      <c r="S664" s="7">
        <v>0</v>
      </c>
      <c r="T664">
        <v>2.09</v>
      </c>
      <c r="U664">
        <v>0</v>
      </c>
      <c r="V664">
        <v>87</v>
      </c>
      <c r="W664">
        <v>59</v>
      </c>
      <c r="X664">
        <v>66</v>
      </c>
      <c r="Y664">
        <v>10</v>
      </c>
      <c r="Z664">
        <v>0</v>
      </c>
    </row>
    <row r="665" spans="1:26" hidden="1" x14ac:dyDescent="0.3">
      <c r="A665">
        <v>481</v>
      </c>
      <c r="B665">
        <v>225190</v>
      </c>
      <c r="C665" s="5" t="s">
        <v>1068</v>
      </c>
      <c r="D665" t="s">
        <v>288</v>
      </c>
      <c r="E665" t="s">
        <v>1069</v>
      </c>
      <c r="F665">
        <v>5</v>
      </c>
      <c r="G665" s="1">
        <v>922</v>
      </c>
      <c r="H665" s="1">
        <v>9140</v>
      </c>
      <c r="I665" s="1">
        <v>0</v>
      </c>
      <c r="J665" s="1">
        <v>0</v>
      </c>
      <c r="K665" s="1">
        <v>0</v>
      </c>
      <c r="L665" s="5">
        <v>0</v>
      </c>
      <c r="M665" s="5">
        <v>0</v>
      </c>
      <c r="N665" s="7">
        <v>0</v>
      </c>
      <c r="O665" s="7">
        <v>35.97</v>
      </c>
      <c r="P665" s="7">
        <v>34.729999999999997</v>
      </c>
      <c r="Q665" s="7">
        <v>51.21</v>
      </c>
      <c r="R665" s="7">
        <v>38.1</v>
      </c>
      <c r="S665" s="7">
        <v>0</v>
      </c>
      <c r="T665">
        <v>2.08</v>
      </c>
      <c r="U665">
        <v>0</v>
      </c>
      <c r="V665">
        <v>157</v>
      </c>
      <c r="W665">
        <v>141</v>
      </c>
      <c r="X665">
        <v>201</v>
      </c>
      <c r="Y665">
        <v>10</v>
      </c>
      <c r="Z665">
        <v>0</v>
      </c>
    </row>
    <row r="666" spans="1:26" hidden="1" x14ac:dyDescent="0.3">
      <c r="A666">
        <v>482</v>
      </c>
      <c r="B666">
        <v>290740</v>
      </c>
      <c r="C666" s="5" t="s">
        <v>1070</v>
      </c>
      <c r="D666" t="s">
        <v>268</v>
      </c>
      <c r="E666" t="s">
        <v>1071</v>
      </c>
      <c r="F666">
        <v>4</v>
      </c>
      <c r="G666" s="1">
        <v>1324</v>
      </c>
      <c r="H666" s="1">
        <v>13150</v>
      </c>
      <c r="I666" s="1">
        <v>0</v>
      </c>
      <c r="J666" s="1">
        <v>0</v>
      </c>
      <c r="K666" s="1">
        <v>0</v>
      </c>
      <c r="L666" s="5">
        <v>0</v>
      </c>
      <c r="M666" s="5">
        <v>0</v>
      </c>
      <c r="N666" s="7">
        <v>0</v>
      </c>
      <c r="O666" s="7">
        <v>21</v>
      </c>
      <c r="P666" s="7">
        <v>30.38</v>
      </c>
      <c r="Q666" s="7">
        <v>43</v>
      </c>
      <c r="R666" s="7">
        <v>27.79</v>
      </c>
      <c r="S666" s="7">
        <v>0</v>
      </c>
      <c r="T666">
        <v>2.08</v>
      </c>
      <c r="U666">
        <v>0</v>
      </c>
      <c r="V666">
        <v>130</v>
      </c>
      <c r="W666">
        <v>169</v>
      </c>
      <c r="X666">
        <v>143</v>
      </c>
      <c r="Y666">
        <v>10</v>
      </c>
      <c r="Z666">
        <v>0</v>
      </c>
    </row>
    <row r="667" spans="1:26" hidden="1" x14ac:dyDescent="0.3">
      <c r="A667">
        <v>483</v>
      </c>
      <c r="B667">
        <v>2270</v>
      </c>
      <c r="C667" s="5" t="s">
        <v>1072</v>
      </c>
      <c r="D667" t="s">
        <v>205</v>
      </c>
      <c r="E667" t="s">
        <v>1073</v>
      </c>
      <c r="F667">
        <v>5</v>
      </c>
      <c r="G667" s="1">
        <v>3537</v>
      </c>
      <c r="H667" s="1">
        <v>312500</v>
      </c>
      <c r="I667" s="1">
        <v>0</v>
      </c>
      <c r="J667" s="1">
        <v>0</v>
      </c>
      <c r="K667" s="1">
        <v>0</v>
      </c>
      <c r="L667" s="5">
        <v>0</v>
      </c>
      <c r="M667" s="5">
        <v>0</v>
      </c>
      <c r="N667" s="7">
        <v>0</v>
      </c>
      <c r="O667" s="7">
        <v>5.4</v>
      </c>
      <c r="P667" s="7">
        <v>6.31</v>
      </c>
      <c r="Q667" s="7">
        <v>11.82</v>
      </c>
      <c r="R667" s="7">
        <v>6.77</v>
      </c>
      <c r="S667" s="7">
        <v>0</v>
      </c>
      <c r="T667">
        <v>2.06</v>
      </c>
      <c r="U667">
        <v>0</v>
      </c>
      <c r="V667">
        <v>495</v>
      </c>
      <c r="W667">
        <v>676</v>
      </c>
      <c r="X667">
        <v>662</v>
      </c>
      <c r="Y667">
        <v>10</v>
      </c>
      <c r="Z667">
        <v>0</v>
      </c>
    </row>
    <row r="668" spans="1:26" hidden="1" x14ac:dyDescent="0.3">
      <c r="A668">
        <v>484</v>
      </c>
      <c r="B668">
        <v>39020</v>
      </c>
      <c r="C668" s="5" t="s">
        <v>1074</v>
      </c>
      <c r="D668" t="s">
        <v>1075</v>
      </c>
      <c r="E668" t="s">
        <v>1076</v>
      </c>
      <c r="F668">
        <v>1</v>
      </c>
      <c r="G668" s="1">
        <v>578</v>
      </c>
      <c r="H668" s="1">
        <v>2560</v>
      </c>
      <c r="I668" s="1">
        <v>0</v>
      </c>
      <c r="J668" s="1">
        <v>0</v>
      </c>
      <c r="K668" s="1">
        <v>0</v>
      </c>
      <c r="L668" s="5">
        <v>0</v>
      </c>
      <c r="M668" s="5">
        <v>0</v>
      </c>
      <c r="N668" s="7">
        <v>0</v>
      </c>
      <c r="O668" s="7">
        <v>2.8</v>
      </c>
      <c r="P668" s="7">
        <v>12.51</v>
      </c>
      <c r="Q668" s="7">
        <v>2.92</v>
      </c>
      <c r="R668" s="7">
        <v>6.06</v>
      </c>
      <c r="S668" s="7">
        <v>0</v>
      </c>
      <c r="T668">
        <v>2.06</v>
      </c>
      <c r="U668">
        <v>0</v>
      </c>
      <c r="V668">
        <v>166</v>
      </c>
      <c r="W668">
        <v>131</v>
      </c>
      <c r="X668">
        <v>61</v>
      </c>
      <c r="Y668">
        <v>10</v>
      </c>
      <c r="Z668">
        <v>0</v>
      </c>
    </row>
    <row r="669" spans="1:26" hidden="1" x14ac:dyDescent="0.3">
      <c r="A669">
        <v>485</v>
      </c>
      <c r="B669">
        <v>60540</v>
      </c>
      <c r="C669" s="5" t="s">
        <v>1077</v>
      </c>
      <c r="D669" t="s">
        <v>720</v>
      </c>
      <c r="E669" t="s">
        <v>1078</v>
      </c>
      <c r="F669">
        <v>5</v>
      </c>
      <c r="G669" s="1">
        <v>536</v>
      </c>
      <c r="H669" s="1">
        <v>2050</v>
      </c>
      <c r="I669" s="1">
        <v>0</v>
      </c>
      <c r="J669" s="1">
        <v>0</v>
      </c>
      <c r="K669" s="1">
        <v>0</v>
      </c>
      <c r="L669" s="5">
        <v>0</v>
      </c>
      <c r="M669" s="5">
        <v>0</v>
      </c>
      <c r="N669" s="7">
        <v>0</v>
      </c>
      <c r="O669" s="7">
        <v>11.5</v>
      </c>
      <c r="P669" s="7">
        <v>8.5299999999999994</v>
      </c>
      <c r="Q669" s="7">
        <v>9.89</v>
      </c>
      <c r="R669" s="7">
        <v>10.24</v>
      </c>
      <c r="S669" s="7">
        <v>0</v>
      </c>
      <c r="T669">
        <v>2.0499999999999998</v>
      </c>
      <c r="U669">
        <v>0</v>
      </c>
      <c r="V669">
        <v>100</v>
      </c>
      <c r="W669">
        <v>73</v>
      </c>
      <c r="X669">
        <v>80</v>
      </c>
      <c r="Y669">
        <v>10</v>
      </c>
      <c r="Z669">
        <v>0</v>
      </c>
    </row>
    <row r="670" spans="1:26" hidden="1" x14ac:dyDescent="0.3">
      <c r="A670">
        <v>486</v>
      </c>
      <c r="B670">
        <v>79370</v>
      </c>
      <c r="C670" s="5" t="s">
        <v>1079</v>
      </c>
      <c r="D670" t="s">
        <v>108</v>
      </c>
      <c r="E670" t="s">
        <v>1080</v>
      </c>
      <c r="F670">
        <v>5</v>
      </c>
      <c r="G670" s="1">
        <v>1438</v>
      </c>
      <c r="H670" s="1">
        <v>13850</v>
      </c>
      <c r="I670" s="1">
        <v>0</v>
      </c>
      <c r="J670" s="1">
        <v>0</v>
      </c>
      <c r="K670" s="1">
        <v>0</v>
      </c>
      <c r="L670" s="5">
        <v>0</v>
      </c>
      <c r="M670" s="5">
        <v>0</v>
      </c>
      <c r="N670" s="7">
        <v>0</v>
      </c>
      <c r="O670" s="7">
        <v>6.43</v>
      </c>
      <c r="P670" s="7">
        <v>15.7</v>
      </c>
      <c r="Q670" s="7">
        <v>10.71</v>
      </c>
      <c r="R670" s="7">
        <v>10.23</v>
      </c>
      <c r="S670" s="7">
        <v>0</v>
      </c>
      <c r="T670">
        <v>2.04</v>
      </c>
      <c r="U670">
        <v>0</v>
      </c>
      <c r="V670">
        <v>182</v>
      </c>
      <c r="W670">
        <v>401</v>
      </c>
      <c r="X670">
        <v>330</v>
      </c>
      <c r="Y670">
        <v>10</v>
      </c>
      <c r="Z670">
        <v>0</v>
      </c>
    </row>
    <row r="671" spans="1:26" hidden="1" x14ac:dyDescent="0.3">
      <c r="A671">
        <v>487</v>
      </c>
      <c r="B671">
        <v>6090</v>
      </c>
      <c r="C671" s="5" t="s">
        <v>1081</v>
      </c>
      <c r="D671" t="s">
        <v>736</v>
      </c>
      <c r="E671" t="s">
        <v>1082</v>
      </c>
      <c r="F671">
        <v>4</v>
      </c>
      <c r="G671" s="1">
        <v>911</v>
      </c>
      <c r="H671" s="1">
        <v>9670</v>
      </c>
      <c r="I671" s="1">
        <v>0</v>
      </c>
      <c r="J671" s="1">
        <v>0</v>
      </c>
      <c r="K671" s="1">
        <v>0</v>
      </c>
      <c r="L671" s="5">
        <v>0</v>
      </c>
      <c r="M671" s="5">
        <v>0</v>
      </c>
      <c r="N671" s="7">
        <v>0</v>
      </c>
      <c r="O671" s="7">
        <v>8.18</v>
      </c>
      <c r="P671" s="7">
        <v>5.23</v>
      </c>
      <c r="Q671" s="7">
        <v>17.32</v>
      </c>
      <c r="R671" s="7">
        <v>8.7200000000000006</v>
      </c>
      <c r="S671" s="7">
        <v>0</v>
      </c>
      <c r="T671">
        <v>2.0299999999999998</v>
      </c>
      <c r="U671">
        <v>0</v>
      </c>
      <c r="V671">
        <v>226</v>
      </c>
      <c r="W671">
        <v>125</v>
      </c>
      <c r="X671">
        <v>242</v>
      </c>
      <c r="Y671">
        <v>10</v>
      </c>
      <c r="Z671">
        <v>0</v>
      </c>
    </row>
    <row r="672" spans="1:26" hidden="1" x14ac:dyDescent="0.3">
      <c r="A672">
        <v>489</v>
      </c>
      <c r="B672">
        <v>124560</v>
      </c>
      <c r="C672" s="5" t="s">
        <v>1085</v>
      </c>
      <c r="D672" t="s">
        <v>214</v>
      </c>
      <c r="E672" t="s">
        <v>1086</v>
      </c>
      <c r="F672">
        <v>2</v>
      </c>
      <c r="G672" s="1">
        <v>752</v>
      </c>
      <c r="H672" s="1">
        <v>4260</v>
      </c>
      <c r="I672" s="1">
        <v>0</v>
      </c>
      <c r="J672" s="1">
        <v>0</v>
      </c>
      <c r="K672" s="1">
        <v>0</v>
      </c>
      <c r="L672" s="5">
        <v>0</v>
      </c>
      <c r="M672" s="5">
        <v>0</v>
      </c>
      <c r="N672" s="7">
        <v>0</v>
      </c>
      <c r="O672" s="7">
        <v>30.62</v>
      </c>
      <c r="P672" s="7">
        <v>39.83</v>
      </c>
      <c r="Q672" s="7">
        <v>0</v>
      </c>
      <c r="R672" s="7">
        <v>28.59</v>
      </c>
      <c r="S672" s="7">
        <v>0</v>
      </c>
      <c r="T672">
        <v>2.02</v>
      </c>
      <c r="U672">
        <v>0</v>
      </c>
      <c r="V672">
        <v>150</v>
      </c>
      <c r="W672">
        <v>117</v>
      </c>
      <c r="X672">
        <v>68</v>
      </c>
      <c r="Y672">
        <v>10</v>
      </c>
      <c r="Z672">
        <v>0</v>
      </c>
    </row>
    <row r="673" spans="1:26" hidden="1" x14ac:dyDescent="0.3">
      <c r="A673">
        <v>490</v>
      </c>
      <c r="B673">
        <v>1940</v>
      </c>
      <c r="C673" s="5" t="s">
        <v>1087</v>
      </c>
      <c r="D673" t="s">
        <v>24</v>
      </c>
      <c r="E673" t="s">
        <v>734</v>
      </c>
      <c r="F673">
        <v>5</v>
      </c>
      <c r="G673" s="1">
        <v>2162</v>
      </c>
      <c r="H673" s="1">
        <v>11700</v>
      </c>
      <c r="I673" s="1">
        <v>0</v>
      </c>
      <c r="J673" s="1">
        <v>0</v>
      </c>
      <c r="K673" s="1">
        <v>0</v>
      </c>
      <c r="L673" s="5">
        <v>0</v>
      </c>
      <c r="M673" s="5">
        <v>0</v>
      </c>
      <c r="N673" s="7">
        <v>0</v>
      </c>
      <c r="O673" s="7">
        <v>5.58</v>
      </c>
      <c r="P673" s="7">
        <v>3.29</v>
      </c>
      <c r="Q673" s="7">
        <v>1.71</v>
      </c>
      <c r="R673" s="7">
        <v>4.17</v>
      </c>
      <c r="S673" s="7">
        <v>1</v>
      </c>
      <c r="T673">
        <v>2.0099999999999998</v>
      </c>
      <c r="U673">
        <v>0</v>
      </c>
      <c r="V673">
        <v>576</v>
      </c>
      <c r="W673">
        <v>657</v>
      </c>
      <c r="X673">
        <v>974</v>
      </c>
      <c r="Y673">
        <v>10</v>
      </c>
      <c r="Z673">
        <v>0</v>
      </c>
    </row>
    <row r="674" spans="1:26" hidden="1" x14ac:dyDescent="0.3">
      <c r="A674">
        <v>491</v>
      </c>
      <c r="B674">
        <v>225590</v>
      </c>
      <c r="C674" s="5" t="s">
        <v>1088</v>
      </c>
      <c r="D674" t="s">
        <v>136</v>
      </c>
      <c r="E674" t="s">
        <v>1089</v>
      </c>
      <c r="F674">
        <v>5</v>
      </c>
      <c r="G674" s="1">
        <v>310</v>
      </c>
      <c r="H674" s="1">
        <v>1165</v>
      </c>
      <c r="I674" s="1">
        <v>0</v>
      </c>
      <c r="J674" s="1">
        <v>0</v>
      </c>
      <c r="K674" s="1">
        <v>0</v>
      </c>
      <c r="L674" s="5">
        <v>0</v>
      </c>
      <c r="M674" s="5">
        <v>0</v>
      </c>
      <c r="N674" s="7">
        <v>0</v>
      </c>
      <c r="O674" s="7">
        <v>11.69</v>
      </c>
      <c r="P674" s="7">
        <v>4.87</v>
      </c>
      <c r="Q674" s="7">
        <v>26.69</v>
      </c>
      <c r="R674" s="7">
        <v>11.92</v>
      </c>
      <c r="S674" s="7">
        <v>0</v>
      </c>
      <c r="T674">
        <v>2.0099999999999998</v>
      </c>
      <c r="U674">
        <v>0</v>
      </c>
      <c r="V674">
        <v>61</v>
      </c>
      <c r="W674">
        <v>50</v>
      </c>
      <c r="X674">
        <v>52</v>
      </c>
      <c r="Y674">
        <v>10</v>
      </c>
      <c r="Z674">
        <v>0</v>
      </c>
    </row>
    <row r="675" spans="1:26" hidden="1" x14ac:dyDescent="0.3">
      <c r="A675">
        <v>492</v>
      </c>
      <c r="B675">
        <v>38390</v>
      </c>
      <c r="C675" s="5" t="s">
        <v>1090</v>
      </c>
      <c r="D675" t="s">
        <v>834</v>
      </c>
      <c r="E675" t="s">
        <v>1091</v>
      </c>
      <c r="F675">
        <v>1</v>
      </c>
      <c r="G675" s="1">
        <v>1237</v>
      </c>
      <c r="H675" s="1">
        <v>14400</v>
      </c>
      <c r="I675" s="1">
        <v>0</v>
      </c>
      <c r="J675" s="1">
        <v>0</v>
      </c>
      <c r="K675" s="1">
        <v>0</v>
      </c>
      <c r="L675" s="5">
        <v>0</v>
      </c>
      <c r="M675" s="5">
        <v>0</v>
      </c>
      <c r="N675" s="7">
        <v>0</v>
      </c>
      <c r="O675" s="7">
        <v>14.22</v>
      </c>
      <c r="P675" s="7">
        <v>9.76</v>
      </c>
      <c r="Q675" s="7">
        <v>6.21</v>
      </c>
      <c r="R675" s="7">
        <v>11.4</v>
      </c>
      <c r="S675" s="7">
        <v>1</v>
      </c>
      <c r="T675">
        <v>2</v>
      </c>
      <c r="U675">
        <v>0</v>
      </c>
      <c r="V675">
        <v>350</v>
      </c>
      <c r="W675">
        <v>255</v>
      </c>
      <c r="X675">
        <v>196</v>
      </c>
      <c r="Y675">
        <v>10</v>
      </c>
      <c r="Z675">
        <v>0</v>
      </c>
    </row>
    <row r="676" spans="1:26" hidden="1" x14ac:dyDescent="0.3">
      <c r="A676">
        <v>493</v>
      </c>
      <c r="B676">
        <v>53050</v>
      </c>
      <c r="C676" s="5" t="s">
        <v>1092</v>
      </c>
      <c r="D676" t="s">
        <v>859</v>
      </c>
      <c r="E676" t="s">
        <v>860</v>
      </c>
      <c r="F676">
        <v>1</v>
      </c>
      <c r="G676" s="1">
        <v>408</v>
      </c>
      <c r="H676" s="1">
        <v>1360</v>
      </c>
      <c r="I676" s="1">
        <v>0</v>
      </c>
      <c r="J676" s="1">
        <v>0</v>
      </c>
      <c r="K676" s="1">
        <v>0</v>
      </c>
      <c r="L676" s="5">
        <v>0</v>
      </c>
      <c r="M676" s="5">
        <v>0</v>
      </c>
      <c r="N676" s="7">
        <v>0</v>
      </c>
      <c r="O676" s="7">
        <v>6.34</v>
      </c>
      <c r="P676" s="7">
        <v>8.99</v>
      </c>
      <c r="Q676" s="7">
        <v>8.4</v>
      </c>
      <c r="R676" s="7">
        <v>7.57</v>
      </c>
      <c r="S676" s="7">
        <v>0</v>
      </c>
      <c r="T676">
        <v>2</v>
      </c>
      <c r="U676">
        <v>0</v>
      </c>
      <c r="V676">
        <v>56</v>
      </c>
      <c r="W676">
        <v>73</v>
      </c>
      <c r="X676">
        <v>64</v>
      </c>
      <c r="Y676">
        <v>10</v>
      </c>
      <c r="Z676">
        <v>0</v>
      </c>
    </row>
    <row r="677" spans="1:26" hidden="1" x14ac:dyDescent="0.3">
      <c r="A677">
        <v>494</v>
      </c>
      <c r="B677">
        <v>23460</v>
      </c>
      <c r="C677" s="5" t="s">
        <v>1093</v>
      </c>
      <c r="D677" t="s">
        <v>51</v>
      </c>
      <c r="E677" t="s">
        <v>1094</v>
      </c>
      <c r="F677">
        <v>1</v>
      </c>
      <c r="G677" s="1">
        <v>565</v>
      </c>
      <c r="H677" s="1">
        <v>1520</v>
      </c>
      <c r="I677" s="1">
        <v>0</v>
      </c>
      <c r="J677" s="1">
        <v>0</v>
      </c>
      <c r="K677" s="1">
        <v>0</v>
      </c>
      <c r="L677" s="5">
        <v>0</v>
      </c>
      <c r="M677" s="5">
        <v>0</v>
      </c>
      <c r="N677" s="7">
        <v>0</v>
      </c>
      <c r="O677" s="7">
        <v>15.27</v>
      </c>
      <c r="P677" s="7">
        <v>0.74</v>
      </c>
      <c r="Q677" s="7">
        <v>2.9</v>
      </c>
      <c r="R677" s="7">
        <v>8.3699999999999992</v>
      </c>
      <c r="S677" s="7">
        <v>0</v>
      </c>
      <c r="T677">
        <v>1.99</v>
      </c>
      <c r="U677">
        <v>0</v>
      </c>
      <c r="V677">
        <v>211</v>
      </c>
      <c r="W677">
        <v>17</v>
      </c>
      <c r="X677">
        <v>13</v>
      </c>
      <c r="Y677">
        <v>10</v>
      </c>
      <c r="Z677">
        <v>0</v>
      </c>
    </row>
    <row r="678" spans="1:26" hidden="1" x14ac:dyDescent="0.3">
      <c r="A678">
        <v>495</v>
      </c>
      <c r="B678">
        <v>4970</v>
      </c>
      <c r="C678" s="5" t="s">
        <v>1095</v>
      </c>
      <c r="D678" t="s">
        <v>123</v>
      </c>
      <c r="E678" t="s">
        <v>1096</v>
      </c>
      <c r="F678">
        <v>5</v>
      </c>
      <c r="G678" s="1">
        <v>1549</v>
      </c>
      <c r="H678" s="1">
        <v>9680</v>
      </c>
      <c r="I678" s="1">
        <v>0</v>
      </c>
      <c r="J678" s="1">
        <v>0</v>
      </c>
      <c r="K678" s="1">
        <v>0</v>
      </c>
      <c r="L678" s="5">
        <v>0</v>
      </c>
      <c r="M678" s="5">
        <v>0</v>
      </c>
      <c r="N678" s="7">
        <v>0</v>
      </c>
      <c r="O678" s="7">
        <v>2.0099999999999998</v>
      </c>
      <c r="P678" s="7">
        <v>8.17</v>
      </c>
      <c r="Q678" s="7">
        <v>5.65</v>
      </c>
      <c r="R678" s="7">
        <v>4.67</v>
      </c>
      <c r="S678" s="7">
        <v>0</v>
      </c>
      <c r="T678">
        <v>1.98</v>
      </c>
      <c r="U678">
        <v>0</v>
      </c>
      <c r="V678">
        <v>-42</v>
      </c>
      <c r="W678">
        <v>74</v>
      </c>
      <c r="X678">
        <v>294</v>
      </c>
      <c r="Y678">
        <v>10</v>
      </c>
      <c r="Z678">
        <v>0</v>
      </c>
    </row>
    <row r="679" spans="1:26" hidden="1" x14ac:dyDescent="0.3">
      <c r="A679">
        <v>497</v>
      </c>
      <c r="B679">
        <v>130660</v>
      </c>
      <c r="C679" s="5" t="s">
        <v>1099</v>
      </c>
      <c r="D679" t="s">
        <v>271</v>
      </c>
      <c r="E679" t="s">
        <v>1100</v>
      </c>
      <c r="F679">
        <v>4</v>
      </c>
      <c r="G679" s="1">
        <v>1077</v>
      </c>
      <c r="H679" s="1">
        <v>3305</v>
      </c>
      <c r="I679" s="1">
        <v>0</v>
      </c>
      <c r="J679" s="1">
        <v>0</v>
      </c>
      <c r="K679" s="1">
        <v>0</v>
      </c>
      <c r="L679" s="5">
        <v>0</v>
      </c>
      <c r="M679" s="5">
        <v>0</v>
      </c>
      <c r="N679" s="7">
        <v>0</v>
      </c>
      <c r="O679" s="7">
        <v>21.46</v>
      </c>
      <c r="P679" s="7">
        <v>16.510000000000002</v>
      </c>
      <c r="Q679" s="7">
        <v>20.41</v>
      </c>
      <c r="R679" s="7">
        <v>19.64</v>
      </c>
      <c r="S679" s="7">
        <v>0</v>
      </c>
      <c r="T679">
        <v>1.98</v>
      </c>
      <c r="U679">
        <v>0</v>
      </c>
      <c r="V679">
        <v>215</v>
      </c>
      <c r="W679">
        <v>147</v>
      </c>
      <c r="X679">
        <v>187</v>
      </c>
      <c r="Y679">
        <v>10</v>
      </c>
      <c r="Z679">
        <v>0</v>
      </c>
    </row>
    <row r="680" spans="1:26" hidden="1" x14ac:dyDescent="0.3">
      <c r="A680">
        <v>498</v>
      </c>
      <c r="B680">
        <v>123700</v>
      </c>
      <c r="C680" s="5" t="s">
        <v>1101</v>
      </c>
      <c r="D680" t="s">
        <v>189</v>
      </c>
      <c r="E680" t="s">
        <v>1102</v>
      </c>
      <c r="F680">
        <v>5</v>
      </c>
      <c r="G680" s="1">
        <v>385</v>
      </c>
      <c r="H680" s="1">
        <v>2465</v>
      </c>
      <c r="I680" s="1">
        <v>0</v>
      </c>
      <c r="J680" s="1">
        <v>0</v>
      </c>
      <c r="K680" s="1">
        <v>0</v>
      </c>
      <c r="L680" s="5">
        <v>0</v>
      </c>
      <c r="M680" s="5">
        <v>0</v>
      </c>
      <c r="N680" s="7">
        <v>0</v>
      </c>
      <c r="O680" s="7">
        <v>4.2300000000000004</v>
      </c>
      <c r="P680" s="7">
        <v>2.62</v>
      </c>
      <c r="Q680" s="7">
        <v>3.55</v>
      </c>
      <c r="R680" s="7">
        <v>3.58</v>
      </c>
      <c r="S680" s="7">
        <v>0</v>
      </c>
      <c r="T680">
        <v>1.96</v>
      </c>
      <c r="U680">
        <v>0</v>
      </c>
      <c r="V680">
        <v>65</v>
      </c>
      <c r="W680">
        <v>7</v>
      </c>
      <c r="X680">
        <v>84</v>
      </c>
      <c r="Y680">
        <v>10</v>
      </c>
      <c r="Z680">
        <v>0</v>
      </c>
    </row>
    <row r="681" spans="1:26" hidden="1" x14ac:dyDescent="0.3">
      <c r="A681">
        <v>499</v>
      </c>
      <c r="B681">
        <v>14530</v>
      </c>
      <c r="C681" s="5" t="s">
        <v>1103</v>
      </c>
      <c r="D681" t="s">
        <v>1104</v>
      </c>
      <c r="E681" t="s">
        <v>1105</v>
      </c>
      <c r="F681">
        <v>5</v>
      </c>
      <c r="G681" s="1">
        <v>1084</v>
      </c>
      <c r="H681" s="1">
        <v>3110</v>
      </c>
      <c r="I681" s="1">
        <v>0</v>
      </c>
      <c r="J681" s="1">
        <v>0</v>
      </c>
      <c r="K681" s="1">
        <v>0</v>
      </c>
      <c r="L681" s="5">
        <v>0</v>
      </c>
      <c r="M681" s="5">
        <v>0</v>
      </c>
      <c r="N681" s="7">
        <v>0</v>
      </c>
      <c r="O681" s="7">
        <v>8.75</v>
      </c>
      <c r="P681" s="7">
        <v>10.57</v>
      </c>
      <c r="Q681" s="7">
        <v>10.48</v>
      </c>
      <c r="R681" s="7">
        <v>9.65</v>
      </c>
      <c r="S681" s="7">
        <v>0</v>
      </c>
      <c r="T681">
        <v>1.95</v>
      </c>
      <c r="U681">
        <v>0</v>
      </c>
      <c r="V681">
        <v>167</v>
      </c>
      <c r="W681">
        <v>186</v>
      </c>
      <c r="X681">
        <v>136</v>
      </c>
      <c r="Y681">
        <v>10</v>
      </c>
      <c r="Z681">
        <v>0</v>
      </c>
    </row>
    <row r="682" spans="1:26" hidden="1" x14ac:dyDescent="0.3">
      <c r="A682">
        <v>500</v>
      </c>
      <c r="B682">
        <v>290120</v>
      </c>
      <c r="C682" s="5" t="s">
        <v>1106</v>
      </c>
      <c r="D682" t="s">
        <v>189</v>
      </c>
      <c r="E682" t="s">
        <v>1107</v>
      </c>
      <c r="F682">
        <v>2</v>
      </c>
      <c r="G682" s="1">
        <v>678</v>
      </c>
      <c r="H682" s="1">
        <v>6230</v>
      </c>
      <c r="I682" s="1">
        <v>0</v>
      </c>
      <c r="J682" s="1">
        <v>0</v>
      </c>
      <c r="K682" s="1">
        <v>0</v>
      </c>
      <c r="L682" s="5">
        <v>0</v>
      </c>
      <c r="M682" s="5">
        <v>0</v>
      </c>
      <c r="N682" s="7">
        <v>0</v>
      </c>
      <c r="O682" s="7">
        <v>18.13</v>
      </c>
      <c r="P682" s="7">
        <v>24.53</v>
      </c>
      <c r="Q682" s="7">
        <v>30.78</v>
      </c>
      <c r="R682" s="7">
        <v>22.37</v>
      </c>
      <c r="S682" s="7">
        <v>0</v>
      </c>
      <c r="T682">
        <v>1.95</v>
      </c>
      <c r="U682">
        <v>0</v>
      </c>
      <c r="V682">
        <v>101</v>
      </c>
      <c r="W682">
        <v>104</v>
      </c>
      <c r="X682">
        <v>81</v>
      </c>
      <c r="Y682">
        <v>10</v>
      </c>
      <c r="Z682">
        <v>0</v>
      </c>
    </row>
    <row r="683" spans="1:26" hidden="1" x14ac:dyDescent="0.3">
      <c r="A683">
        <v>502</v>
      </c>
      <c r="B683">
        <v>3650</v>
      </c>
      <c r="C683" s="5" t="s">
        <v>1109</v>
      </c>
      <c r="D683" t="s">
        <v>1104</v>
      </c>
      <c r="E683" t="s">
        <v>1110</v>
      </c>
      <c r="F683">
        <v>5</v>
      </c>
      <c r="G683" s="1">
        <v>1044</v>
      </c>
      <c r="H683" s="1">
        <v>60000</v>
      </c>
      <c r="I683" s="1">
        <v>0</v>
      </c>
      <c r="J683" s="1">
        <v>0</v>
      </c>
      <c r="K683" s="1">
        <v>0</v>
      </c>
      <c r="L683" s="5">
        <v>0</v>
      </c>
      <c r="M683" s="5">
        <v>0</v>
      </c>
      <c r="N683" s="7">
        <v>0</v>
      </c>
      <c r="O683" s="7">
        <v>6.98</v>
      </c>
      <c r="P683" s="7">
        <v>4.3099999999999996</v>
      </c>
      <c r="Q683" s="7">
        <v>5.07</v>
      </c>
      <c r="R683" s="7">
        <v>5.77</v>
      </c>
      <c r="S683" s="7">
        <v>0</v>
      </c>
      <c r="T683">
        <v>1.92</v>
      </c>
      <c r="U683">
        <v>0</v>
      </c>
      <c r="V683">
        <v>175</v>
      </c>
      <c r="W683">
        <v>126</v>
      </c>
      <c r="X683">
        <v>136</v>
      </c>
      <c r="Y683">
        <v>10</v>
      </c>
      <c r="Z683">
        <v>0</v>
      </c>
    </row>
    <row r="684" spans="1:26" hidden="1" x14ac:dyDescent="0.3">
      <c r="A684">
        <v>503</v>
      </c>
      <c r="B684">
        <v>10240</v>
      </c>
      <c r="C684" s="5" t="s">
        <v>1111</v>
      </c>
      <c r="D684" t="s">
        <v>108</v>
      </c>
      <c r="E684" t="s">
        <v>1112</v>
      </c>
      <c r="F684">
        <v>5</v>
      </c>
      <c r="G684" s="1">
        <v>551</v>
      </c>
      <c r="H684" s="1">
        <v>4470</v>
      </c>
      <c r="I684" s="1">
        <v>0</v>
      </c>
      <c r="J684" s="1">
        <v>0</v>
      </c>
      <c r="K684" s="1">
        <v>0</v>
      </c>
      <c r="L684" s="5">
        <v>0</v>
      </c>
      <c r="M684" s="5">
        <v>0</v>
      </c>
      <c r="N684" s="7">
        <v>0</v>
      </c>
      <c r="O684" s="7">
        <v>10.84</v>
      </c>
      <c r="P684" s="7">
        <v>14.23</v>
      </c>
      <c r="Q684" s="7">
        <v>13.25</v>
      </c>
      <c r="R684" s="7">
        <v>12.37</v>
      </c>
      <c r="S684" s="7">
        <v>0</v>
      </c>
      <c r="T684">
        <v>1.92</v>
      </c>
      <c r="U684">
        <v>0</v>
      </c>
      <c r="V684">
        <v>89</v>
      </c>
      <c r="W684">
        <v>111</v>
      </c>
      <c r="X684">
        <v>88</v>
      </c>
      <c r="Y684">
        <v>10</v>
      </c>
      <c r="Z684">
        <v>0</v>
      </c>
    </row>
    <row r="685" spans="1:26" hidden="1" x14ac:dyDescent="0.3">
      <c r="A685">
        <v>504</v>
      </c>
      <c r="B685">
        <v>122450</v>
      </c>
      <c r="C685" s="5" t="s">
        <v>1113</v>
      </c>
      <c r="D685" t="s">
        <v>111</v>
      </c>
      <c r="E685" t="s">
        <v>1114</v>
      </c>
      <c r="F685">
        <v>5</v>
      </c>
      <c r="G685" s="1">
        <v>2190</v>
      </c>
      <c r="H685" s="1">
        <v>9660</v>
      </c>
      <c r="I685" s="1">
        <v>0</v>
      </c>
      <c r="J685" s="1">
        <v>0</v>
      </c>
      <c r="K685" s="1">
        <v>0</v>
      </c>
      <c r="L685" s="5">
        <v>0</v>
      </c>
      <c r="M685" s="5">
        <v>0</v>
      </c>
      <c r="N685" s="7">
        <v>0</v>
      </c>
      <c r="O685" s="7">
        <v>7.13</v>
      </c>
      <c r="P685" s="7">
        <v>23.7</v>
      </c>
      <c r="Q685" s="7">
        <v>20.6</v>
      </c>
      <c r="R685" s="7">
        <v>14.9</v>
      </c>
      <c r="S685" s="7">
        <v>0</v>
      </c>
      <c r="T685">
        <v>1.91</v>
      </c>
      <c r="U685">
        <v>0</v>
      </c>
      <c r="V685">
        <v>449</v>
      </c>
      <c r="W685">
        <v>346</v>
      </c>
      <c r="X685">
        <v>333</v>
      </c>
      <c r="Y685">
        <v>10</v>
      </c>
      <c r="Z685">
        <v>0</v>
      </c>
    </row>
    <row r="686" spans="1:26" hidden="1" x14ac:dyDescent="0.3">
      <c r="A686">
        <v>505</v>
      </c>
      <c r="B686">
        <v>3470</v>
      </c>
      <c r="C686" s="5" t="s">
        <v>1115</v>
      </c>
      <c r="D686" t="s">
        <v>27</v>
      </c>
      <c r="E686" t="s">
        <v>764</v>
      </c>
      <c r="F686">
        <v>1</v>
      </c>
      <c r="G686" s="1">
        <v>6158</v>
      </c>
      <c r="H686" s="1">
        <v>3085</v>
      </c>
      <c r="I686" s="1">
        <v>0</v>
      </c>
      <c r="J686" s="1">
        <v>0</v>
      </c>
      <c r="K686" s="1">
        <v>0</v>
      </c>
      <c r="L686" s="5">
        <v>0</v>
      </c>
      <c r="M686" s="5">
        <v>0</v>
      </c>
      <c r="N686" s="7">
        <v>0</v>
      </c>
      <c r="O686" s="7">
        <v>6.6</v>
      </c>
      <c r="P686" s="7">
        <v>9.15</v>
      </c>
      <c r="Q686" s="7">
        <v>6.63</v>
      </c>
      <c r="R686" s="7">
        <v>7.46</v>
      </c>
      <c r="S686" s="7">
        <v>0</v>
      </c>
      <c r="T686">
        <v>1.9</v>
      </c>
      <c r="U686">
        <v>0</v>
      </c>
      <c r="V686">
        <v>718</v>
      </c>
      <c r="W686">
        <v>911</v>
      </c>
      <c r="X686">
        <v>585</v>
      </c>
      <c r="Y686">
        <v>10</v>
      </c>
      <c r="Z686">
        <v>0</v>
      </c>
    </row>
    <row r="687" spans="1:26" hidden="1" x14ac:dyDescent="0.3">
      <c r="A687">
        <v>506</v>
      </c>
      <c r="B687">
        <v>24880</v>
      </c>
      <c r="C687" s="5" t="s">
        <v>1116</v>
      </c>
      <c r="D687" t="s">
        <v>506</v>
      </c>
      <c r="E687" t="s">
        <v>1117</v>
      </c>
      <c r="F687">
        <v>1</v>
      </c>
      <c r="G687" s="1">
        <v>693</v>
      </c>
      <c r="H687" s="1">
        <v>3970</v>
      </c>
      <c r="I687" s="1">
        <v>0</v>
      </c>
      <c r="J687" s="1">
        <v>0</v>
      </c>
      <c r="K687" s="1">
        <v>0</v>
      </c>
      <c r="L687" s="5">
        <v>0</v>
      </c>
      <c r="M687" s="5">
        <v>0</v>
      </c>
      <c r="N687" s="7">
        <v>0</v>
      </c>
      <c r="O687" s="7">
        <v>4.91</v>
      </c>
      <c r="P687" s="7">
        <v>6.51</v>
      </c>
      <c r="Q687" s="7">
        <v>9.48</v>
      </c>
      <c r="R687" s="7">
        <v>6.21</v>
      </c>
      <c r="S687" s="7">
        <v>0</v>
      </c>
      <c r="T687">
        <v>1.9</v>
      </c>
      <c r="U687">
        <v>0</v>
      </c>
      <c r="V687">
        <v>163</v>
      </c>
      <c r="W687">
        <v>159</v>
      </c>
      <c r="X687">
        <v>152</v>
      </c>
      <c r="Y687">
        <v>10</v>
      </c>
      <c r="Z687">
        <v>0</v>
      </c>
    </row>
    <row r="688" spans="1:26" hidden="1" x14ac:dyDescent="0.3">
      <c r="A688">
        <v>507</v>
      </c>
      <c r="B688">
        <v>78890</v>
      </c>
      <c r="C688" s="5" t="s">
        <v>1118</v>
      </c>
      <c r="D688" t="s">
        <v>176</v>
      </c>
      <c r="E688" t="s">
        <v>1119</v>
      </c>
      <c r="F688">
        <v>4</v>
      </c>
      <c r="G688" s="1">
        <v>885</v>
      </c>
      <c r="H688" s="1">
        <v>5870</v>
      </c>
      <c r="I688" s="1">
        <v>0</v>
      </c>
      <c r="J688" s="1">
        <v>0</v>
      </c>
      <c r="K688" s="1">
        <v>0</v>
      </c>
      <c r="L688" s="5">
        <v>0</v>
      </c>
      <c r="M688" s="5">
        <v>0</v>
      </c>
      <c r="N688" s="7">
        <v>0</v>
      </c>
      <c r="O688" s="7">
        <v>12.08</v>
      </c>
      <c r="P688" s="7">
        <v>3.89</v>
      </c>
      <c r="Q688" s="7">
        <v>5.67</v>
      </c>
      <c r="R688" s="7">
        <v>8.2799999999999994</v>
      </c>
      <c r="S688" s="7">
        <v>0</v>
      </c>
      <c r="T688">
        <v>1.9</v>
      </c>
      <c r="U688">
        <v>0</v>
      </c>
      <c r="V688">
        <v>291</v>
      </c>
      <c r="W688">
        <v>93</v>
      </c>
      <c r="X688">
        <v>210</v>
      </c>
      <c r="Y688">
        <v>10</v>
      </c>
      <c r="Z688">
        <v>0</v>
      </c>
    </row>
    <row r="689" spans="1:26" hidden="1" x14ac:dyDescent="0.3">
      <c r="A689">
        <v>508</v>
      </c>
      <c r="B689">
        <v>92230</v>
      </c>
      <c r="C689" s="5" t="s">
        <v>1120</v>
      </c>
      <c r="D689" t="s">
        <v>73</v>
      </c>
      <c r="E689" t="s">
        <v>698</v>
      </c>
      <c r="F689">
        <v>5</v>
      </c>
      <c r="G689" s="1">
        <v>1749</v>
      </c>
      <c r="H689" s="1">
        <v>41400</v>
      </c>
      <c r="I689" s="1">
        <v>0</v>
      </c>
      <c r="J689" s="1">
        <v>0</v>
      </c>
      <c r="K689" s="1">
        <v>0</v>
      </c>
      <c r="L689" s="5">
        <v>0</v>
      </c>
      <c r="M689" s="5">
        <v>0</v>
      </c>
      <c r="N689" s="7">
        <v>0</v>
      </c>
      <c r="O689" s="7">
        <v>5.55</v>
      </c>
      <c r="P689" s="7">
        <v>0.6</v>
      </c>
      <c r="Q689" s="7">
        <v>6.78</v>
      </c>
      <c r="R689" s="7">
        <v>4.1100000000000003</v>
      </c>
      <c r="S689" s="7">
        <v>0</v>
      </c>
      <c r="T689">
        <v>1.9</v>
      </c>
      <c r="U689">
        <v>0</v>
      </c>
      <c r="V689">
        <v>643</v>
      </c>
      <c r="W689">
        <v>338</v>
      </c>
      <c r="X689">
        <v>364</v>
      </c>
      <c r="Y689">
        <v>10</v>
      </c>
      <c r="Z689">
        <v>0</v>
      </c>
    </row>
    <row r="690" spans="1:26" hidden="1" x14ac:dyDescent="0.3">
      <c r="A690">
        <v>510</v>
      </c>
      <c r="B690">
        <v>24090</v>
      </c>
      <c r="C690" s="5" t="s">
        <v>1123</v>
      </c>
      <c r="D690" t="s">
        <v>24</v>
      </c>
      <c r="E690" t="s">
        <v>1124</v>
      </c>
      <c r="F690">
        <v>5</v>
      </c>
      <c r="G690" s="1">
        <v>1252</v>
      </c>
      <c r="H690" s="1">
        <v>10700</v>
      </c>
      <c r="I690" s="1">
        <v>0</v>
      </c>
      <c r="J690" s="1">
        <v>0</v>
      </c>
      <c r="K690" s="1">
        <v>0</v>
      </c>
      <c r="L690" s="5">
        <v>0</v>
      </c>
      <c r="M690" s="5">
        <v>0</v>
      </c>
      <c r="N690" s="7">
        <v>0</v>
      </c>
      <c r="O690" s="7">
        <v>14.18</v>
      </c>
      <c r="P690" s="7">
        <v>4.29</v>
      </c>
      <c r="Q690" s="7">
        <v>8.6</v>
      </c>
      <c r="R690" s="7">
        <v>9.9499999999999993</v>
      </c>
      <c r="S690" s="7">
        <v>0</v>
      </c>
      <c r="T690">
        <v>1.89</v>
      </c>
      <c r="U690">
        <v>0</v>
      </c>
      <c r="V690">
        <v>175</v>
      </c>
      <c r="W690">
        <v>85</v>
      </c>
      <c r="X690">
        <v>166</v>
      </c>
      <c r="Y690">
        <v>10</v>
      </c>
      <c r="Z690">
        <v>0</v>
      </c>
    </row>
    <row r="691" spans="1:26" hidden="1" x14ac:dyDescent="0.3">
      <c r="A691">
        <v>511</v>
      </c>
      <c r="B691">
        <v>8260</v>
      </c>
      <c r="C691" s="5" t="s">
        <v>1125</v>
      </c>
      <c r="D691" t="s">
        <v>24</v>
      </c>
      <c r="E691" t="s">
        <v>1126</v>
      </c>
      <c r="F691">
        <v>1</v>
      </c>
      <c r="G691" s="1">
        <v>618</v>
      </c>
      <c r="H691" s="1">
        <v>2160</v>
      </c>
      <c r="I691" s="1">
        <v>0</v>
      </c>
      <c r="J691" s="1">
        <v>0</v>
      </c>
      <c r="K691" s="1">
        <v>0</v>
      </c>
      <c r="L691" s="5">
        <v>0</v>
      </c>
      <c r="M691" s="5">
        <v>0</v>
      </c>
      <c r="N691" s="7">
        <v>0</v>
      </c>
      <c r="O691" s="7">
        <v>5.91</v>
      </c>
      <c r="P691" s="7">
        <v>9.98</v>
      </c>
      <c r="Q691" s="7">
        <v>11.87</v>
      </c>
      <c r="R691" s="7">
        <v>8.26</v>
      </c>
      <c r="S691" s="7">
        <v>0</v>
      </c>
      <c r="T691">
        <v>1.88</v>
      </c>
      <c r="U691">
        <v>0</v>
      </c>
      <c r="V691">
        <v>121</v>
      </c>
      <c r="W691">
        <v>165</v>
      </c>
      <c r="X691">
        <v>156</v>
      </c>
      <c r="Y691">
        <v>10</v>
      </c>
      <c r="Z691">
        <v>0</v>
      </c>
    </row>
    <row r="692" spans="1:26" hidden="1" x14ac:dyDescent="0.3">
      <c r="A692">
        <v>512</v>
      </c>
      <c r="B692">
        <v>19440</v>
      </c>
      <c r="C692" s="5" t="s">
        <v>1127</v>
      </c>
      <c r="D692" t="s">
        <v>24</v>
      </c>
      <c r="E692" t="s">
        <v>1128</v>
      </c>
      <c r="F692">
        <v>5</v>
      </c>
      <c r="G692" s="1">
        <v>917</v>
      </c>
      <c r="H692" s="1">
        <v>10700</v>
      </c>
      <c r="I692" s="1">
        <v>0</v>
      </c>
      <c r="J692" s="1">
        <v>0</v>
      </c>
      <c r="K692" s="1">
        <v>0</v>
      </c>
      <c r="L692" s="5">
        <v>0</v>
      </c>
      <c r="M692" s="5">
        <v>0</v>
      </c>
      <c r="N692" s="7">
        <v>0</v>
      </c>
      <c r="O692" s="7">
        <v>3.47</v>
      </c>
      <c r="P692" s="7">
        <v>3.56</v>
      </c>
      <c r="Q692" s="7">
        <v>7.81</v>
      </c>
      <c r="R692" s="7">
        <v>4.22</v>
      </c>
      <c r="S692" s="7">
        <v>0</v>
      </c>
      <c r="T692">
        <v>1.87</v>
      </c>
      <c r="U692">
        <v>0</v>
      </c>
      <c r="V692">
        <v>195</v>
      </c>
      <c r="W692">
        <v>197</v>
      </c>
      <c r="X692">
        <v>351</v>
      </c>
      <c r="Y692">
        <v>10</v>
      </c>
      <c r="Z692">
        <v>0</v>
      </c>
    </row>
    <row r="693" spans="1:26" hidden="1" x14ac:dyDescent="0.3">
      <c r="A693">
        <v>513</v>
      </c>
      <c r="B693">
        <v>155660</v>
      </c>
      <c r="C693" s="5" t="s">
        <v>1129</v>
      </c>
      <c r="D693" t="s">
        <v>208</v>
      </c>
      <c r="E693" t="s">
        <v>1130</v>
      </c>
      <c r="F693">
        <v>5</v>
      </c>
      <c r="G693" s="1">
        <v>638</v>
      </c>
      <c r="H693" s="1">
        <v>3985</v>
      </c>
      <c r="I693" s="1">
        <v>0</v>
      </c>
      <c r="J693" s="1">
        <v>0</v>
      </c>
      <c r="K693" s="1">
        <v>0</v>
      </c>
      <c r="L693" s="5">
        <v>0</v>
      </c>
      <c r="M693" s="5">
        <v>0</v>
      </c>
      <c r="N693" s="7">
        <v>0</v>
      </c>
      <c r="O693" s="7">
        <v>5.83</v>
      </c>
      <c r="P693" s="7">
        <v>5.54</v>
      </c>
      <c r="Q693" s="7">
        <v>8.15</v>
      </c>
      <c r="R693" s="7">
        <v>6.12</v>
      </c>
      <c r="S693" s="7">
        <v>0</v>
      </c>
      <c r="T693">
        <v>1.87</v>
      </c>
      <c r="U693">
        <v>0</v>
      </c>
      <c r="V693">
        <v>107</v>
      </c>
      <c r="W693">
        <v>99</v>
      </c>
      <c r="X693">
        <v>139</v>
      </c>
      <c r="Y693">
        <v>10</v>
      </c>
      <c r="Z693">
        <v>0</v>
      </c>
    </row>
    <row r="694" spans="1:26" hidden="1" x14ac:dyDescent="0.3">
      <c r="A694">
        <v>514</v>
      </c>
      <c r="B694">
        <v>2810</v>
      </c>
      <c r="C694" s="5" t="s">
        <v>1131</v>
      </c>
      <c r="D694" t="s">
        <v>54</v>
      </c>
      <c r="E694" t="s">
        <v>1132</v>
      </c>
      <c r="F694">
        <v>5</v>
      </c>
      <c r="G694" s="1">
        <v>2428</v>
      </c>
      <c r="H694" s="1">
        <v>13150</v>
      </c>
      <c r="I694" s="1">
        <v>0</v>
      </c>
      <c r="J694" s="1">
        <v>0</v>
      </c>
      <c r="K694" s="1">
        <v>0</v>
      </c>
      <c r="L694" s="5">
        <v>0</v>
      </c>
      <c r="M694" s="5">
        <v>0</v>
      </c>
      <c r="N694" s="7">
        <v>0</v>
      </c>
      <c r="O694" s="7">
        <v>10.32</v>
      </c>
      <c r="P694" s="7">
        <v>8.99</v>
      </c>
      <c r="Q694" s="7">
        <v>9.58</v>
      </c>
      <c r="R694" s="7">
        <v>9.75</v>
      </c>
      <c r="S694" s="7">
        <v>0</v>
      </c>
      <c r="T694">
        <v>1.86</v>
      </c>
      <c r="U694">
        <v>0</v>
      </c>
      <c r="V694">
        <v>92</v>
      </c>
      <c r="W694">
        <v>68</v>
      </c>
      <c r="X694">
        <v>99</v>
      </c>
      <c r="Y694">
        <v>10</v>
      </c>
      <c r="Z694">
        <v>0</v>
      </c>
    </row>
    <row r="695" spans="1:26" hidden="1" x14ac:dyDescent="0.3">
      <c r="A695">
        <v>515</v>
      </c>
      <c r="B695">
        <v>66620</v>
      </c>
      <c r="C695" s="5" t="s">
        <v>1133</v>
      </c>
      <c r="D695" t="s">
        <v>1018</v>
      </c>
      <c r="E695" t="s">
        <v>1134</v>
      </c>
      <c r="F695">
        <v>5</v>
      </c>
      <c r="G695" s="1">
        <v>1223</v>
      </c>
      <c r="H695" s="1">
        <v>16300</v>
      </c>
      <c r="I695" s="1">
        <v>0</v>
      </c>
      <c r="J695" s="1">
        <v>0</v>
      </c>
      <c r="K695" s="1">
        <v>0</v>
      </c>
      <c r="L695" s="5">
        <v>0</v>
      </c>
      <c r="M695" s="5">
        <v>0</v>
      </c>
      <c r="N695" s="7">
        <v>0</v>
      </c>
      <c r="O695" s="7">
        <v>13.75</v>
      </c>
      <c r="P695" s="7">
        <v>13.35</v>
      </c>
      <c r="Q695" s="7">
        <v>14.33</v>
      </c>
      <c r="R695" s="7">
        <v>13.71</v>
      </c>
      <c r="S695" s="7">
        <v>0</v>
      </c>
      <c r="T695">
        <v>1.85</v>
      </c>
      <c r="U695">
        <v>0</v>
      </c>
      <c r="V695">
        <v>116</v>
      </c>
      <c r="W695">
        <v>165</v>
      </c>
      <c r="X695">
        <v>232</v>
      </c>
      <c r="Y695">
        <v>10</v>
      </c>
      <c r="Z695">
        <v>0</v>
      </c>
    </row>
    <row r="696" spans="1:26" hidden="1" x14ac:dyDescent="0.3">
      <c r="A696">
        <v>516</v>
      </c>
      <c r="B696">
        <v>267810</v>
      </c>
      <c r="C696" s="5" t="s">
        <v>1135</v>
      </c>
      <c r="D696" t="s">
        <v>1136</v>
      </c>
      <c r="E696" t="s">
        <v>1137</v>
      </c>
      <c r="F696">
        <v>1</v>
      </c>
      <c r="G696" s="1">
        <v>25</v>
      </c>
      <c r="H696" s="1">
        <v>1595</v>
      </c>
      <c r="I696" s="1">
        <v>0</v>
      </c>
      <c r="J696" s="1">
        <v>0</v>
      </c>
      <c r="K696" s="1">
        <v>0</v>
      </c>
      <c r="L696" s="5">
        <v>0</v>
      </c>
      <c r="M696" s="5">
        <v>0</v>
      </c>
      <c r="N696" s="7">
        <v>0</v>
      </c>
      <c r="O696" s="7">
        <v>-14.67</v>
      </c>
      <c r="P696" s="7">
        <v>46.79</v>
      </c>
      <c r="Q696" s="7">
        <v>41.86</v>
      </c>
      <c r="R696" s="7">
        <v>15.24</v>
      </c>
      <c r="S696" s="7">
        <v>0</v>
      </c>
      <c r="T696">
        <v>1.85</v>
      </c>
      <c r="U696">
        <v>0</v>
      </c>
      <c r="V696">
        <v>-2</v>
      </c>
      <c r="W696">
        <v>13</v>
      </c>
      <c r="X696">
        <v>5</v>
      </c>
      <c r="Y696">
        <v>10</v>
      </c>
      <c r="Z696">
        <v>0</v>
      </c>
    </row>
    <row r="697" spans="1:26" hidden="1" x14ac:dyDescent="0.3">
      <c r="A697">
        <v>517</v>
      </c>
      <c r="B697">
        <v>850</v>
      </c>
      <c r="C697" s="5" t="s">
        <v>1138</v>
      </c>
      <c r="D697" t="s">
        <v>108</v>
      </c>
      <c r="E697" t="s">
        <v>1139</v>
      </c>
      <c r="F697">
        <v>5</v>
      </c>
      <c r="G697" s="1">
        <v>673</v>
      </c>
      <c r="H697" s="1">
        <v>30600</v>
      </c>
      <c r="I697" s="1">
        <v>0</v>
      </c>
      <c r="J697" s="1">
        <v>0</v>
      </c>
      <c r="K697" s="1">
        <v>0</v>
      </c>
      <c r="L697" s="5">
        <v>0</v>
      </c>
      <c r="M697" s="5">
        <v>0</v>
      </c>
      <c r="N697" s="7">
        <v>0</v>
      </c>
      <c r="O697" s="7">
        <v>2.5499999999999998</v>
      </c>
      <c r="P697" s="7">
        <v>4.4800000000000004</v>
      </c>
      <c r="Q697" s="7">
        <v>3.18</v>
      </c>
      <c r="R697" s="7">
        <v>3.3</v>
      </c>
      <c r="S697" s="7">
        <v>0</v>
      </c>
      <c r="T697">
        <v>1.84</v>
      </c>
      <c r="U697">
        <v>0</v>
      </c>
      <c r="V697">
        <v>69</v>
      </c>
      <c r="W697">
        <v>86</v>
      </c>
      <c r="X697">
        <v>110</v>
      </c>
      <c r="Y697">
        <v>10</v>
      </c>
      <c r="Z697">
        <v>0</v>
      </c>
    </row>
    <row r="698" spans="1:26" hidden="1" x14ac:dyDescent="0.3">
      <c r="A698">
        <v>518</v>
      </c>
      <c r="B698">
        <v>36800</v>
      </c>
      <c r="C698" s="5" t="s">
        <v>1140</v>
      </c>
      <c r="D698" t="s">
        <v>155</v>
      </c>
      <c r="E698" t="s">
        <v>1141</v>
      </c>
      <c r="F698">
        <v>1</v>
      </c>
      <c r="G698" s="1">
        <v>2610</v>
      </c>
      <c r="H698" s="1">
        <v>26100</v>
      </c>
      <c r="I698" s="1">
        <v>0</v>
      </c>
      <c r="J698" s="1">
        <v>0</v>
      </c>
      <c r="K698" s="1">
        <v>0</v>
      </c>
      <c r="L698" s="5">
        <v>0</v>
      </c>
      <c r="M698" s="5">
        <v>0</v>
      </c>
      <c r="N698" s="7">
        <v>0</v>
      </c>
      <c r="O698" s="7">
        <v>13.88</v>
      </c>
      <c r="P698" s="7">
        <v>15.94</v>
      </c>
      <c r="Q698" s="7">
        <v>22.14</v>
      </c>
      <c r="R698" s="7">
        <v>15.94</v>
      </c>
      <c r="S698" s="7">
        <v>0</v>
      </c>
      <c r="T698">
        <v>1.83</v>
      </c>
      <c r="U698">
        <v>0</v>
      </c>
      <c r="V698">
        <v>350</v>
      </c>
      <c r="W698">
        <v>353</v>
      </c>
      <c r="X698">
        <v>431</v>
      </c>
      <c r="Y698">
        <v>10</v>
      </c>
      <c r="Z698">
        <v>0</v>
      </c>
    </row>
    <row r="699" spans="1:26" hidden="1" x14ac:dyDescent="0.3">
      <c r="A699">
        <v>519</v>
      </c>
      <c r="B699">
        <v>10470</v>
      </c>
      <c r="C699" s="5" t="s">
        <v>1142</v>
      </c>
      <c r="D699" t="s">
        <v>302</v>
      </c>
      <c r="E699" t="s">
        <v>1143</v>
      </c>
      <c r="F699">
        <v>1</v>
      </c>
      <c r="G699" s="1">
        <v>501</v>
      </c>
      <c r="H699" s="1">
        <v>4280</v>
      </c>
      <c r="I699" s="1">
        <v>0</v>
      </c>
      <c r="J699" s="1">
        <v>0</v>
      </c>
      <c r="K699" s="1">
        <v>0</v>
      </c>
      <c r="L699" s="5">
        <v>0</v>
      </c>
      <c r="M699" s="5">
        <v>0</v>
      </c>
      <c r="N699" s="7">
        <v>0</v>
      </c>
      <c r="O699" s="7">
        <v>7.36</v>
      </c>
      <c r="P699" s="7">
        <v>11.83</v>
      </c>
      <c r="Q699" s="7">
        <v>5.74</v>
      </c>
      <c r="R699" s="7">
        <v>8.58</v>
      </c>
      <c r="S699" s="7">
        <v>0</v>
      </c>
      <c r="T699">
        <v>1.82</v>
      </c>
      <c r="U699">
        <v>0</v>
      </c>
      <c r="V699">
        <v>80</v>
      </c>
      <c r="W699">
        <v>107</v>
      </c>
      <c r="X699">
        <v>64</v>
      </c>
      <c r="Y699">
        <v>10</v>
      </c>
      <c r="Z699">
        <v>0</v>
      </c>
    </row>
    <row r="700" spans="1:26" hidden="1" x14ac:dyDescent="0.3">
      <c r="A700">
        <v>520</v>
      </c>
      <c r="B700">
        <v>76340</v>
      </c>
      <c r="C700" s="5" t="s">
        <v>1144</v>
      </c>
      <c r="D700" t="s">
        <v>886</v>
      </c>
      <c r="E700" t="s">
        <v>1145</v>
      </c>
      <c r="F700">
        <v>5</v>
      </c>
      <c r="G700" s="1">
        <v>336</v>
      </c>
      <c r="H700" s="1">
        <v>6900</v>
      </c>
      <c r="I700" s="1">
        <v>0</v>
      </c>
      <c r="J700" s="1">
        <v>0</v>
      </c>
      <c r="K700" s="1">
        <v>0</v>
      </c>
      <c r="L700" s="5">
        <v>0</v>
      </c>
      <c r="M700" s="5">
        <v>0</v>
      </c>
      <c r="N700" s="7">
        <v>0</v>
      </c>
      <c r="O700" s="7">
        <v>7.39</v>
      </c>
      <c r="P700" s="7">
        <v>9.2899999999999991</v>
      </c>
      <c r="Q700" s="7">
        <v>9.77</v>
      </c>
      <c r="R700" s="7">
        <v>8.42</v>
      </c>
      <c r="S700" s="7">
        <v>0</v>
      </c>
      <c r="T700">
        <v>1.82</v>
      </c>
      <c r="U700">
        <v>0</v>
      </c>
      <c r="V700">
        <v>25</v>
      </c>
      <c r="W700">
        <v>51</v>
      </c>
      <c r="X700">
        <v>42</v>
      </c>
      <c r="Y700">
        <v>10</v>
      </c>
      <c r="Z700">
        <v>0</v>
      </c>
    </row>
    <row r="701" spans="1:26" hidden="1" x14ac:dyDescent="0.3">
      <c r="A701">
        <v>521</v>
      </c>
      <c r="B701">
        <v>56360</v>
      </c>
      <c r="C701" s="5" t="s">
        <v>1146</v>
      </c>
      <c r="D701" t="s">
        <v>176</v>
      </c>
      <c r="E701" t="s">
        <v>1147</v>
      </c>
      <c r="F701">
        <v>5</v>
      </c>
      <c r="G701" s="1">
        <v>1073</v>
      </c>
      <c r="H701" s="1">
        <v>10950</v>
      </c>
      <c r="I701" s="1">
        <v>0</v>
      </c>
      <c r="J701" s="1">
        <v>0</v>
      </c>
      <c r="K701" s="1">
        <v>0</v>
      </c>
      <c r="L701" s="5">
        <v>0</v>
      </c>
      <c r="M701" s="5">
        <v>0</v>
      </c>
      <c r="N701" s="7">
        <v>0</v>
      </c>
      <c r="O701" s="7">
        <v>18.91</v>
      </c>
      <c r="P701" s="7">
        <v>6.39</v>
      </c>
      <c r="Q701" s="7">
        <v>7.13</v>
      </c>
      <c r="R701" s="7">
        <v>12.77</v>
      </c>
      <c r="S701" s="7">
        <v>0</v>
      </c>
      <c r="T701">
        <v>1.81</v>
      </c>
      <c r="U701">
        <v>0</v>
      </c>
      <c r="V701">
        <v>117</v>
      </c>
      <c r="W701">
        <v>-8</v>
      </c>
      <c r="X701">
        <v>60</v>
      </c>
      <c r="Y701">
        <v>10</v>
      </c>
      <c r="Z701">
        <v>0</v>
      </c>
    </row>
    <row r="702" spans="1:26" hidden="1" x14ac:dyDescent="0.3">
      <c r="A702">
        <v>522</v>
      </c>
      <c r="B702">
        <v>152330</v>
      </c>
      <c r="C702" s="5" t="s">
        <v>1148</v>
      </c>
      <c r="D702" t="s">
        <v>401</v>
      </c>
      <c r="E702" t="s">
        <v>1149</v>
      </c>
      <c r="F702">
        <v>5</v>
      </c>
      <c r="G702" s="1">
        <v>2910</v>
      </c>
      <c r="H702" s="1">
        <v>14550</v>
      </c>
      <c r="I702" s="1">
        <v>0</v>
      </c>
      <c r="J702" s="1">
        <v>0</v>
      </c>
      <c r="K702" s="1">
        <v>0</v>
      </c>
      <c r="L702" s="5">
        <v>0</v>
      </c>
      <c r="M702" s="5">
        <v>0</v>
      </c>
      <c r="N702" s="7">
        <v>0</v>
      </c>
      <c r="O702" s="7">
        <v>9.36</v>
      </c>
      <c r="P702" s="7">
        <v>13.07</v>
      </c>
      <c r="Q702" s="7">
        <v>14.98</v>
      </c>
      <c r="R702" s="7">
        <v>11.53</v>
      </c>
      <c r="S702" s="7">
        <v>0</v>
      </c>
      <c r="T702">
        <v>1.81</v>
      </c>
      <c r="U702">
        <v>0</v>
      </c>
      <c r="V702">
        <v>575</v>
      </c>
      <c r="W702">
        <v>498</v>
      </c>
      <c r="X702">
        <v>525</v>
      </c>
      <c r="Y702">
        <v>10</v>
      </c>
      <c r="Z702">
        <v>0</v>
      </c>
    </row>
    <row r="703" spans="1:26" hidden="1" x14ac:dyDescent="0.3">
      <c r="A703">
        <v>523</v>
      </c>
      <c r="B703">
        <v>208710</v>
      </c>
      <c r="C703" s="5" t="s">
        <v>1150</v>
      </c>
      <c r="D703" t="s">
        <v>268</v>
      </c>
      <c r="E703" t="s">
        <v>1151</v>
      </c>
      <c r="F703">
        <v>5</v>
      </c>
      <c r="G703" s="1">
        <v>471</v>
      </c>
      <c r="H703" s="1">
        <v>1630</v>
      </c>
      <c r="I703" s="1">
        <v>0</v>
      </c>
      <c r="J703" s="1">
        <v>0</v>
      </c>
      <c r="K703" s="1">
        <v>0</v>
      </c>
      <c r="L703" s="5">
        <v>0</v>
      </c>
      <c r="M703" s="5">
        <v>0</v>
      </c>
      <c r="N703" s="7">
        <v>0</v>
      </c>
      <c r="O703" s="7">
        <v>11.98</v>
      </c>
      <c r="P703" s="7">
        <v>13.28</v>
      </c>
      <c r="Q703" s="7">
        <v>8.77</v>
      </c>
      <c r="R703" s="7">
        <v>11.88</v>
      </c>
      <c r="S703" s="7">
        <v>0</v>
      </c>
      <c r="T703">
        <v>1.81</v>
      </c>
      <c r="U703">
        <v>0</v>
      </c>
      <c r="V703">
        <v>70</v>
      </c>
      <c r="W703">
        <v>80</v>
      </c>
      <c r="X703">
        <v>67</v>
      </c>
      <c r="Y703">
        <v>10</v>
      </c>
      <c r="Z703">
        <v>0</v>
      </c>
    </row>
    <row r="704" spans="1:26" hidden="1" x14ac:dyDescent="0.3">
      <c r="A704">
        <v>524</v>
      </c>
      <c r="B704">
        <v>6740</v>
      </c>
      <c r="C704" s="5" t="s">
        <v>1152</v>
      </c>
      <c r="D704" t="s">
        <v>787</v>
      </c>
      <c r="E704" t="s">
        <v>1153</v>
      </c>
      <c r="F704">
        <v>5</v>
      </c>
      <c r="G704" s="1">
        <v>811</v>
      </c>
      <c r="H704" s="1">
        <v>3655</v>
      </c>
      <c r="I704" s="1">
        <v>0</v>
      </c>
      <c r="J704" s="1">
        <v>0</v>
      </c>
      <c r="K704" s="1">
        <v>0</v>
      </c>
      <c r="L704" s="5">
        <v>0</v>
      </c>
      <c r="M704" s="5">
        <v>0</v>
      </c>
      <c r="N704" s="7">
        <v>0</v>
      </c>
      <c r="O704" s="7">
        <v>8.0500000000000007</v>
      </c>
      <c r="P704" s="7">
        <v>13.72</v>
      </c>
      <c r="Q704" s="7">
        <v>4.04</v>
      </c>
      <c r="R704" s="7">
        <v>9.27</v>
      </c>
      <c r="S704" s="7">
        <v>0</v>
      </c>
      <c r="T704">
        <v>1.8</v>
      </c>
      <c r="U704">
        <v>0</v>
      </c>
      <c r="V704">
        <v>109</v>
      </c>
      <c r="W704">
        <v>181</v>
      </c>
      <c r="X704">
        <v>33</v>
      </c>
      <c r="Y704">
        <v>10</v>
      </c>
      <c r="Z704">
        <v>0</v>
      </c>
    </row>
    <row r="705" spans="1:26" hidden="1" x14ac:dyDescent="0.3">
      <c r="A705">
        <v>525</v>
      </c>
      <c r="B705">
        <v>57540</v>
      </c>
      <c r="C705" s="5" t="s">
        <v>1154</v>
      </c>
      <c r="D705" t="s">
        <v>720</v>
      </c>
      <c r="E705" t="s">
        <v>1155</v>
      </c>
      <c r="F705">
        <v>5</v>
      </c>
      <c r="G705" s="1">
        <v>1006</v>
      </c>
      <c r="H705" s="1">
        <v>2310</v>
      </c>
      <c r="I705" s="1">
        <v>0</v>
      </c>
      <c r="J705" s="1">
        <v>0</v>
      </c>
      <c r="K705" s="1">
        <v>0</v>
      </c>
      <c r="L705" s="5">
        <v>0</v>
      </c>
      <c r="M705" s="5">
        <v>0</v>
      </c>
      <c r="N705" s="7">
        <v>0</v>
      </c>
      <c r="O705" s="7">
        <v>22.13</v>
      </c>
      <c r="P705" s="7">
        <v>4.3099999999999996</v>
      </c>
      <c r="Q705" s="7">
        <v>9.07</v>
      </c>
      <c r="R705" s="7">
        <v>14.01</v>
      </c>
      <c r="S705" s="7">
        <v>0</v>
      </c>
      <c r="T705">
        <v>1.79</v>
      </c>
      <c r="U705">
        <v>0</v>
      </c>
      <c r="V705">
        <v>-20</v>
      </c>
      <c r="W705">
        <v>26</v>
      </c>
      <c r="X705">
        <v>35</v>
      </c>
      <c r="Y705">
        <v>10</v>
      </c>
      <c r="Z705">
        <v>0</v>
      </c>
    </row>
    <row r="706" spans="1:26" hidden="1" x14ac:dyDescent="0.3">
      <c r="A706">
        <v>527</v>
      </c>
      <c r="B706">
        <v>3540</v>
      </c>
      <c r="C706" s="5" t="s">
        <v>1158</v>
      </c>
      <c r="D706" t="s">
        <v>27</v>
      </c>
      <c r="E706" t="s">
        <v>1159</v>
      </c>
      <c r="F706">
        <v>1</v>
      </c>
      <c r="G706" s="1">
        <v>5433</v>
      </c>
      <c r="H706" s="1">
        <v>10700</v>
      </c>
      <c r="I706" s="1">
        <v>0</v>
      </c>
      <c r="J706" s="1">
        <v>0</v>
      </c>
      <c r="K706" s="1">
        <v>0</v>
      </c>
      <c r="L706" s="5">
        <v>0</v>
      </c>
      <c r="M706" s="5">
        <v>0</v>
      </c>
      <c r="N706" s="7">
        <v>0</v>
      </c>
      <c r="O706" s="7">
        <v>4.79</v>
      </c>
      <c r="P706" s="7">
        <v>7.34</v>
      </c>
      <c r="Q706" s="7">
        <v>6.36</v>
      </c>
      <c r="R706" s="7">
        <v>5.9</v>
      </c>
      <c r="S706" s="7">
        <v>0</v>
      </c>
      <c r="T706">
        <v>1.78</v>
      </c>
      <c r="U706">
        <v>0</v>
      </c>
      <c r="V706">
        <v>997</v>
      </c>
      <c r="W706">
        <v>1585</v>
      </c>
      <c r="X706">
        <v>1330</v>
      </c>
      <c r="Y706">
        <v>10</v>
      </c>
      <c r="Z706">
        <v>0</v>
      </c>
    </row>
    <row r="707" spans="1:26" hidden="1" x14ac:dyDescent="0.3">
      <c r="A707">
        <v>529</v>
      </c>
      <c r="B707">
        <v>15750</v>
      </c>
      <c r="C707" s="5" t="s">
        <v>1162</v>
      </c>
      <c r="D707" t="s">
        <v>189</v>
      </c>
      <c r="E707" t="s">
        <v>1163</v>
      </c>
      <c r="F707">
        <v>1</v>
      </c>
      <c r="G707" s="1">
        <v>2476</v>
      </c>
      <c r="H707" s="1">
        <v>3095</v>
      </c>
      <c r="I707" s="1">
        <v>0</v>
      </c>
      <c r="J707" s="1">
        <v>0</v>
      </c>
      <c r="K707" s="1">
        <v>0</v>
      </c>
      <c r="L707" s="5">
        <v>0</v>
      </c>
      <c r="M707" s="5">
        <v>0</v>
      </c>
      <c r="N707" s="7">
        <v>0</v>
      </c>
      <c r="O707" s="7">
        <v>3.69</v>
      </c>
      <c r="P707" s="7">
        <v>2.42</v>
      </c>
      <c r="Q707" s="7">
        <v>3.34</v>
      </c>
      <c r="R707" s="7">
        <v>3.21</v>
      </c>
      <c r="S707" s="7">
        <v>0</v>
      </c>
      <c r="T707">
        <v>1.78</v>
      </c>
      <c r="U707">
        <v>0</v>
      </c>
      <c r="V707">
        <v>734</v>
      </c>
      <c r="W707">
        <v>754</v>
      </c>
      <c r="X707">
        <v>608</v>
      </c>
      <c r="Y707">
        <v>10</v>
      </c>
      <c r="Z707">
        <v>0</v>
      </c>
    </row>
    <row r="708" spans="1:26" hidden="1" x14ac:dyDescent="0.3">
      <c r="A708">
        <v>530</v>
      </c>
      <c r="B708">
        <v>58730</v>
      </c>
      <c r="C708" s="5" t="s">
        <v>1164</v>
      </c>
      <c r="D708" t="s">
        <v>211</v>
      </c>
      <c r="E708" t="s">
        <v>1165</v>
      </c>
      <c r="F708">
        <v>5</v>
      </c>
      <c r="G708" s="1">
        <v>756</v>
      </c>
      <c r="H708" s="1">
        <v>4910</v>
      </c>
      <c r="I708" s="1">
        <v>0</v>
      </c>
      <c r="J708" s="1">
        <v>0</v>
      </c>
      <c r="K708" s="1">
        <v>0</v>
      </c>
      <c r="L708" s="5">
        <v>0</v>
      </c>
      <c r="M708" s="5">
        <v>0</v>
      </c>
      <c r="N708" s="7">
        <v>0</v>
      </c>
      <c r="O708" s="7">
        <v>1.51</v>
      </c>
      <c r="P708" s="7">
        <v>14.67</v>
      </c>
      <c r="Q708" s="7">
        <v>16.59</v>
      </c>
      <c r="R708" s="7">
        <v>8.41</v>
      </c>
      <c r="S708" s="7">
        <v>0</v>
      </c>
      <c r="T708">
        <v>1.78</v>
      </c>
      <c r="U708">
        <v>0</v>
      </c>
      <c r="V708">
        <v>31</v>
      </c>
      <c r="W708">
        <v>194</v>
      </c>
      <c r="X708">
        <v>211</v>
      </c>
      <c r="Y708">
        <v>10</v>
      </c>
      <c r="Z708">
        <v>0</v>
      </c>
    </row>
    <row r="709" spans="1:26" hidden="1" x14ac:dyDescent="0.3">
      <c r="A709">
        <v>531</v>
      </c>
      <c r="B709">
        <v>15020</v>
      </c>
      <c r="C709" s="5" t="s">
        <v>1166</v>
      </c>
      <c r="D709" t="s">
        <v>309</v>
      </c>
      <c r="E709" t="s">
        <v>1167</v>
      </c>
      <c r="F709">
        <v>3</v>
      </c>
      <c r="G709" s="1">
        <v>309</v>
      </c>
      <c r="H709" s="1">
        <v>720</v>
      </c>
      <c r="I709" s="1">
        <v>0</v>
      </c>
      <c r="J709" s="1">
        <v>0</v>
      </c>
      <c r="K709" s="1">
        <v>0</v>
      </c>
      <c r="L709" s="5">
        <v>0</v>
      </c>
      <c r="M709" s="5">
        <v>0</v>
      </c>
      <c r="N709" s="7">
        <v>0</v>
      </c>
      <c r="O709" s="7">
        <v>25.52</v>
      </c>
      <c r="P709" s="7">
        <v>-10.62</v>
      </c>
      <c r="Q709" s="7">
        <v>-4.42</v>
      </c>
      <c r="R709" s="7">
        <v>8.48</v>
      </c>
      <c r="S709" s="7">
        <v>0</v>
      </c>
      <c r="T709">
        <v>1.76</v>
      </c>
      <c r="U709">
        <v>0</v>
      </c>
      <c r="V709">
        <v>39</v>
      </c>
      <c r="W709">
        <v>-27</v>
      </c>
      <c r="X709">
        <v>0</v>
      </c>
      <c r="Y709">
        <v>10</v>
      </c>
      <c r="Z709">
        <v>0</v>
      </c>
    </row>
    <row r="710" spans="1:26" hidden="1" x14ac:dyDescent="0.3">
      <c r="A710">
        <v>532</v>
      </c>
      <c r="B710">
        <v>36830</v>
      </c>
      <c r="C710" s="5" t="s">
        <v>1168</v>
      </c>
      <c r="D710" t="s">
        <v>83</v>
      </c>
      <c r="E710" t="s">
        <v>1169</v>
      </c>
      <c r="F710">
        <v>5</v>
      </c>
      <c r="G710" s="1">
        <v>4560</v>
      </c>
      <c r="H710" s="1">
        <v>47400</v>
      </c>
      <c r="I710" s="1">
        <v>0</v>
      </c>
      <c r="J710" s="1">
        <v>0</v>
      </c>
      <c r="K710" s="1">
        <v>0</v>
      </c>
      <c r="L710" s="5">
        <v>0</v>
      </c>
      <c r="M710" s="5">
        <v>0</v>
      </c>
      <c r="N710" s="7">
        <v>0</v>
      </c>
      <c r="O710" s="7">
        <v>15.06</v>
      </c>
      <c r="P710" s="7">
        <v>14.53</v>
      </c>
      <c r="Q710" s="7">
        <v>6.85</v>
      </c>
      <c r="R710" s="7">
        <v>13.52</v>
      </c>
      <c r="S710" s="7">
        <v>1</v>
      </c>
      <c r="T710">
        <v>1.76</v>
      </c>
      <c r="U710">
        <v>0</v>
      </c>
      <c r="V710">
        <v>1742</v>
      </c>
      <c r="W710">
        <v>1641</v>
      </c>
      <c r="X710">
        <v>1057</v>
      </c>
      <c r="Y710">
        <v>15</v>
      </c>
      <c r="Z710">
        <v>0</v>
      </c>
    </row>
    <row r="711" spans="1:26" hidden="1" x14ac:dyDescent="0.3">
      <c r="A711">
        <v>533</v>
      </c>
      <c r="B711">
        <v>93520</v>
      </c>
      <c r="C711" s="5" t="s">
        <v>1170</v>
      </c>
      <c r="D711" t="s">
        <v>975</v>
      </c>
      <c r="E711" t="s">
        <v>1171</v>
      </c>
      <c r="F711">
        <v>5</v>
      </c>
      <c r="G711" s="1">
        <v>643</v>
      </c>
      <c r="H711" s="1">
        <v>3980</v>
      </c>
      <c r="I711" s="1">
        <v>0</v>
      </c>
      <c r="J711" s="1">
        <v>0</v>
      </c>
      <c r="K711" s="1">
        <v>0</v>
      </c>
      <c r="L711" s="5">
        <v>0</v>
      </c>
      <c r="M711" s="5">
        <v>0</v>
      </c>
      <c r="N711" s="7">
        <v>0</v>
      </c>
      <c r="O711" s="7">
        <v>9.11</v>
      </c>
      <c r="P711" s="7">
        <v>18.7</v>
      </c>
      <c r="Q711" s="7">
        <v>20.63</v>
      </c>
      <c r="R711" s="7">
        <v>14.23</v>
      </c>
      <c r="S711" s="7">
        <v>0</v>
      </c>
      <c r="T711">
        <v>1.75</v>
      </c>
      <c r="U711">
        <v>0</v>
      </c>
      <c r="V711">
        <v>59</v>
      </c>
      <c r="W711">
        <v>129</v>
      </c>
      <c r="X711">
        <v>110</v>
      </c>
      <c r="Y711">
        <v>15</v>
      </c>
      <c r="Z711">
        <v>0</v>
      </c>
    </row>
    <row r="712" spans="1:26" hidden="1" x14ac:dyDescent="0.3">
      <c r="A712">
        <v>534</v>
      </c>
      <c r="B712">
        <v>32750</v>
      </c>
      <c r="C712" s="5" t="s">
        <v>1172</v>
      </c>
      <c r="D712" t="s">
        <v>176</v>
      </c>
      <c r="E712" t="s">
        <v>1173</v>
      </c>
      <c r="F712">
        <v>5</v>
      </c>
      <c r="G712" s="1">
        <v>564</v>
      </c>
      <c r="H712" s="1">
        <v>9400</v>
      </c>
      <c r="I712" s="1">
        <v>0</v>
      </c>
      <c r="J712" s="1">
        <v>0</v>
      </c>
      <c r="K712" s="1">
        <v>0</v>
      </c>
      <c r="L712" s="5">
        <v>0</v>
      </c>
      <c r="M712" s="5">
        <v>0</v>
      </c>
      <c r="N712" s="7">
        <v>0</v>
      </c>
      <c r="O712" s="7">
        <v>17.149999999999999</v>
      </c>
      <c r="P712" s="7">
        <v>2.4900000000000002</v>
      </c>
      <c r="Q712" s="7">
        <v>4.38</v>
      </c>
      <c r="R712" s="7">
        <v>10.14</v>
      </c>
      <c r="S712" s="7">
        <v>0</v>
      </c>
      <c r="T712">
        <v>1.74</v>
      </c>
      <c r="U712">
        <v>0</v>
      </c>
      <c r="V712">
        <v>117</v>
      </c>
      <c r="W712">
        <v>10</v>
      </c>
      <c r="X712">
        <v>48</v>
      </c>
      <c r="Y712">
        <v>10</v>
      </c>
      <c r="Z712">
        <v>0</v>
      </c>
    </row>
    <row r="713" spans="1:26" hidden="1" x14ac:dyDescent="0.3">
      <c r="A713">
        <v>538</v>
      </c>
      <c r="B713">
        <v>37030</v>
      </c>
      <c r="C713" s="5" t="s">
        <v>1180</v>
      </c>
      <c r="D713" t="s">
        <v>220</v>
      </c>
      <c r="E713" t="s">
        <v>1181</v>
      </c>
      <c r="F713">
        <v>5</v>
      </c>
      <c r="G713" s="1">
        <v>585</v>
      </c>
      <c r="H713" s="1">
        <v>4300</v>
      </c>
      <c r="I713" s="1">
        <v>0</v>
      </c>
      <c r="J713" s="1">
        <v>0</v>
      </c>
      <c r="K713" s="1">
        <v>0</v>
      </c>
      <c r="L713" s="5">
        <v>0</v>
      </c>
      <c r="M713" s="5">
        <v>0</v>
      </c>
      <c r="N713" s="7">
        <v>0</v>
      </c>
      <c r="O713" s="7">
        <v>10.78</v>
      </c>
      <c r="P713" s="7">
        <v>11.45</v>
      </c>
      <c r="Q713" s="7">
        <v>23.89</v>
      </c>
      <c r="R713" s="7">
        <v>13.19</v>
      </c>
      <c r="S713" s="7">
        <v>0</v>
      </c>
      <c r="T713">
        <v>1.72</v>
      </c>
      <c r="U713">
        <v>0</v>
      </c>
      <c r="V713">
        <v>52</v>
      </c>
      <c r="W713">
        <v>28</v>
      </c>
      <c r="X713">
        <v>72</v>
      </c>
      <c r="Y713">
        <v>10</v>
      </c>
      <c r="Z713">
        <v>0</v>
      </c>
    </row>
    <row r="714" spans="1:26" hidden="1" x14ac:dyDescent="0.3">
      <c r="A714">
        <v>539</v>
      </c>
      <c r="B714">
        <v>90350</v>
      </c>
      <c r="C714" s="5" t="s">
        <v>1182</v>
      </c>
      <c r="D714" t="s">
        <v>83</v>
      </c>
      <c r="E714" t="s">
        <v>1183</v>
      </c>
      <c r="F714">
        <v>5</v>
      </c>
      <c r="G714" s="1">
        <v>1418</v>
      </c>
      <c r="H714" s="1">
        <v>7090</v>
      </c>
      <c r="I714" s="1">
        <v>0</v>
      </c>
      <c r="J714" s="1">
        <v>0</v>
      </c>
      <c r="K714" s="1">
        <v>0</v>
      </c>
      <c r="L714" s="5">
        <v>0</v>
      </c>
      <c r="M714" s="5">
        <v>0</v>
      </c>
      <c r="N714" s="7">
        <v>0</v>
      </c>
      <c r="O714" s="7">
        <v>6</v>
      </c>
      <c r="P714" s="7">
        <v>4.2</v>
      </c>
      <c r="Q714" s="7">
        <v>10.23</v>
      </c>
      <c r="R714" s="7">
        <v>6.11</v>
      </c>
      <c r="S714" s="7">
        <v>0</v>
      </c>
      <c r="T714">
        <v>1.72</v>
      </c>
      <c r="U714">
        <v>0</v>
      </c>
      <c r="V714">
        <v>292</v>
      </c>
      <c r="W714">
        <v>227</v>
      </c>
      <c r="X714">
        <v>278</v>
      </c>
      <c r="Y714">
        <v>10</v>
      </c>
      <c r="Z714">
        <v>0</v>
      </c>
    </row>
    <row r="715" spans="1:26" hidden="1" x14ac:dyDescent="0.3">
      <c r="A715">
        <v>540</v>
      </c>
      <c r="B715">
        <v>94970</v>
      </c>
      <c r="C715" s="5" t="s">
        <v>1184</v>
      </c>
      <c r="D715" t="s">
        <v>268</v>
      </c>
      <c r="E715" t="s">
        <v>1185</v>
      </c>
      <c r="F715">
        <v>4</v>
      </c>
      <c r="G715" s="1">
        <v>462</v>
      </c>
      <c r="H715" s="1">
        <v>2760</v>
      </c>
      <c r="I715" s="1">
        <v>0</v>
      </c>
      <c r="J715" s="1">
        <v>0</v>
      </c>
      <c r="K715" s="1">
        <v>0</v>
      </c>
      <c r="L715" s="5">
        <v>0</v>
      </c>
      <c r="M715" s="5">
        <v>0</v>
      </c>
      <c r="N715" s="7">
        <v>0</v>
      </c>
      <c r="O715" s="7">
        <v>1.74</v>
      </c>
      <c r="P715" s="7">
        <v>21.73</v>
      </c>
      <c r="Q715" s="7">
        <v>19.27</v>
      </c>
      <c r="R715" s="7">
        <v>11.33</v>
      </c>
      <c r="S715" s="7">
        <v>0</v>
      </c>
      <c r="T715">
        <v>1.72</v>
      </c>
      <c r="U715">
        <v>0</v>
      </c>
      <c r="V715">
        <v>20</v>
      </c>
      <c r="W715">
        <v>133</v>
      </c>
      <c r="X715">
        <v>140</v>
      </c>
      <c r="Y715">
        <v>10</v>
      </c>
      <c r="Z715">
        <v>0</v>
      </c>
    </row>
    <row r="716" spans="1:26" hidden="1" x14ac:dyDescent="0.3">
      <c r="A716">
        <v>541</v>
      </c>
      <c r="B716">
        <v>108380</v>
      </c>
      <c r="C716" s="5" t="s">
        <v>1186</v>
      </c>
      <c r="D716" t="s">
        <v>118</v>
      </c>
      <c r="E716" t="s">
        <v>1187</v>
      </c>
      <c r="F716">
        <v>5</v>
      </c>
      <c r="G716" s="1">
        <v>995</v>
      </c>
      <c r="H716" s="1">
        <v>10400</v>
      </c>
      <c r="I716" s="1">
        <v>0</v>
      </c>
      <c r="J716" s="1">
        <v>0</v>
      </c>
      <c r="K716" s="1">
        <v>0</v>
      </c>
      <c r="L716" s="5">
        <v>0</v>
      </c>
      <c r="M716" s="5">
        <v>0</v>
      </c>
      <c r="N716" s="7">
        <v>0</v>
      </c>
      <c r="O716" s="7">
        <v>6.19</v>
      </c>
      <c r="P716" s="7">
        <v>6.69</v>
      </c>
      <c r="Q716" s="7">
        <v>6.66</v>
      </c>
      <c r="R716" s="7">
        <v>6.44</v>
      </c>
      <c r="S716" s="7">
        <v>0</v>
      </c>
      <c r="T716">
        <v>1.72</v>
      </c>
      <c r="U716">
        <v>0</v>
      </c>
      <c r="V716">
        <v>149</v>
      </c>
      <c r="W716">
        <v>95</v>
      </c>
      <c r="X716">
        <v>147</v>
      </c>
      <c r="Y716">
        <v>10</v>
      </c>
      <c r="Z716">
        <v>0</v>
      </c>
    </row>
    <row r="717" spans="1:26" hidden="1" x14ac:dyDescent="0.3">
      <c r="A717">
        <v>542</v>
      </c>
      <c r="B717">
        <v>282690</v>
      </c>
      <c r="C717" s="5" t="s">
        <v>1188</v>
      </c>
      <c r="D717" t="s">
        <v>807</v>
      </c>
      <c r="E717" t="s">
        <v>1189</v>
      </c>
      <c r="F717">
        <v>5</v>
      </c>
      <c r="G717" s="1">
        <v>1364</v>
      </c>
      <c r="H717" s="1">
        <v>9930</v>
      </c>
      <c r="I717" s="1">
        <v>0</v>
      </c>
      <c r="J717" s="1">
        <v>0</v>
      </c>
      <c r="K717" s="1">
        <v>0</v>
      </c>
      <c r="L717" s="5">
        <v>0</v>
      </c>
      <c r="M717" s="5">
        <v>0</v>
      </c>
      <c r="N717" s="7">
        <v>0</v>
      </c>
      <c r="O717" s="7">
        <v>7.09</v>
      </c>
      <c r="P717" s="7">
        <v>4.88</v>
      </c>
      <c r="Q717" s="7">
        <v>0</v>
      </c>
      <c r="R717" s="7">
        <v>5.17</v>
      </c>
      <c r="S717" s="7">
        <v>1</v>
      </c>
      <c r="T717">
        <v>1.72</v>
      </c>
      <c r="U717">
        <v>0</v>
      </c>
      <c r="V717">
        <v>180</v>
      </c>
      <c r="W717">
        <v>124</v>
      </c>
      <c r="X717">
        <v>14</v>
      </c>
      <c r="Y717">
        <v>10</v>
      </c>
      <c r="Z717">
        <v>0</v>
      </c>
    </row>
    <row r="718" spans="1:26" hidden="1" x14ac:dyDescent="0.3">
      <c r="A718">
        <v>543</v>
      </c>
      <c r="B718">
        <v>24840</v>
      </c>
      <c r="C718" s="5" t="s">
        <v>1190</v>
      </c>
      <c r="D718" t="s">
        <v>208</v>
      </c>
      <c r="E718" t="s">
        <v>1191</v>
      </c>
      <c r="F718">
        <v>1</v>
      </c>
      <c r="G718" s="1">
        <v>484</v>
      </c>
      <c r="H718" s="1">
        <v>1470</v>
      </c>
      <c r="I718" s="1">
        <v>0</v>
      </c>
      <c r="J718" s="1">
        <v>0</v>
      </c>
      <c r="K718" s="1">
        <v>0</v>
      </c>
      <c r="L718" s="5">
        <v>0</v>
      </c>
      <c r="M718" s="5">
        <v>0</v>
      </c>
      <c r="N718" s="7">
        <v>0</v>
      </c>
      <c r="O718" s="7">
        <v>7.57</v>
      </c>
      <c r="P718" s="7">
        <v>5.43</v>
      </c>
      <c r="Q718" s="7">
        <v>9.9</v>
      </c>
      <c r="R718" s="7">
        <v>7.25</v>
      </c>
      <c r="S718" s="7">
        <v>0</v>
      </c>
      <c r="T718">
        <v>1.71</v>
      </c>
      <c r="U718">
        <v>0</v>
      </c>
      <c r="V718">
        <v>103</v>
      </c>
      <c r="W718">
        <v>53</v>
      </c>
      <c r="X718">
        <v>174</v>
      </c>
      <c r="Y718">
        <v>10</v>
      </c>
      <c r="Z718">
        <v>0</v>
      </c>
    </row>
    <row r="719" spans="1:26" hidden="1" x14ac:dyDescent="0.3">
      <c r="A719">
        <v>544</v>
      </c>
      <c r="B719">
        <v>13570</v>
      </c>
      <c r="C719" s="5" t="s">
        <v>1192</v>
      </c>
      <c r="D719" t="s">
        <v>19</v>
      </c>
      <c r="E719" t="s">
        <v>1193</v>
      </c>
      <c r="F719">
        <v>5</v>
      </c>
      <c r="G719" s="1">
        <v>1078</v>
      </c>
      <c r="H719" s="1">
        <v>4095</v>
      </c>
      <c r="I719" s="1">
        <v>0</v>
      </c>
      <c r="J719" s="1">
        <v>0</v>
      </c>
      <c r="K719" s="1">
        <v>0</v>
      </c>
      <c r="L719" s="5">
        <v>0</v>
      </c>
      <c r="M719" s="5">
        <v>0</v>
      </c>
      <c r="N719" s="7">
        <v>0</v>
      </c>
      <c r="O719" s="7">
        <v>4.7300000000000004</v>
      </c>
      <c r="P719" s="7">
        <v>1.75</v>
      </c>
      <c r="Q719" s="7">
        <v>6.19</v>
      </c>
      <c r="R719" s="7">
        <v>3.98</v>
      </c>
      <c r="S719" s="7">
        <v>0</v>
      </c>
      <c r="T719">
        <v>1.7</v>
      </c>
      <c r="U719">
        <v>0</v>
      </c>
      <c r="V719">
        <v>441</v>
      </c>
      <c r="W719">
        <v>463</v>
      </c>
      <c r="X719">
        <v>454</v>
      </c>
      <c r="Y719">
        <v>10</v>
      </c>
      <c r="Z719">
        <v>0</v>
      </c>
    </row>
    <row r="720" spans="1:26" hidden="1" x14ac:dyDescent="0.3">
      <c r="A720">
        <v>545</v>
      </c>
      <c r="B720">
        <v>79960</v>
      </c>
      <c r="C720" s="5" t="s">
        <v>1194</v>
      </c>
      <c r="D720" t="s">
        <v>220</v>
      </c>
      <c r="E720" t="s">
        <v>1195</v>
      </c>
      <c r="F720">
        <v>5</v>
      </c>
      <c r="G720" s="1">
        <v>1171</v>
      </c>
      <c r="H720" s="1">
        <v>14900</v>
      </c>
      <c r="I720" s="1">
        <v>0</v>
      </c>
      <c r="J720" s="1">
        <v>0</v>
      </c>
      <c r="K720" s="1">
        <v>0</v>
      </c>
      <c r="L720" s="5">
        <v>0</v>
      </c>
      <c r="M720" s="5">
        <v>0</v>
      </c>
      <c r="N720" s="7">
        <v>0</v>
      </c>
      <c r="O720" s="7">
        <v>11.69</v>
      </c>
      <c r="P720" s="7">
        <v>2.54</v>
      </c>
      <c r="Q720" s="7">
        <v>2.75</v>
      </c>
      <c r="R720" s="7">
        <v>7.15</v>
      </c>
      <c r="S720" s="7">
        <v>0</v>
      </c>
      <c r="T720">
        <v>1.7</v>
      </c>
      <c r="U720">
        <v>0</v>
      </c>
      <c r="V720">
        <v>293</v>
      </c>
      <c r="W720">
        <v>41</v>
      </c>
      <c r="X720">
        <v>144</v>
      </c>
      <c r="Y720">
        <v>10</v>
      </c>
      <c r="Z720">
        <v>0</v>
      </c>
    </row>
    <row r="721" spans="1:26" hidden="1" x14ac:dyDescent="0.3">
      <c r="A721">
        <v>546</v>
      </c>
      <c r="B721">
        <v>317330</v>
      </c>
      <c r="C721" s="5" t="s">
        <v>1196</v>
      </c>
      <c r="D721" t="s">
        <v>83</v>
      </c>
      <c r="E721" t="s">
        <v>1197</v>
      </c>
      <c r="F721">
        <v>4</v>
      </c>
      <c r="G721" s="1">
        <v>3106</v>
      </c>
      <c r="H721" s="1">
        <v>16900</v>
      </c>
      <c r="I721" s="1">
        <v>0</v>
      </c>
      <c r="J721" s="1">
        <v>0</v>
      </c>
      <c r="K721" s="1">
        <v>0</v>
      </c>
      <c r="L721" s="5">
        <v>0</v>
      </c>
      <c r="M721" s="5">
        <v>0</v>
      </c>
      <c r="N721" s="7">
        <v>0</v>
      </c>
      <c r="O721" s="7">
        <v>10.78</v>
      </c>
      <c r="P721" s="7">
        <v>36.08</v>
      </c>
      <c r="Q721" s="7">
        <v>67.38</v>
      </c>
      <c r="R721" s="7">
        <v>28.65</v>
      </c>
      <c r="S721" s="7">
        <v>0</v>
      </c>
      <c r="T721">
        <v>1.7</v>
      </c>
      <c r="U721">
        <v>0</v>
      </c>
      <c r="V721">
        <v>134</v>
      </c>
      <c r="W721">
        <v>246</v>
      </c>
      <c r="X721">
        <v>266</v>
      </c>
      <c r="Y721">
        <v>15</v>
      </c>
      <c r="Z721">
        <v>0</v>
      </c>
    </row>
    <row r="722" spans="1:26" hidden="1" x14ac:dyDescent="0.3">
      <c r="A722">
        <v>547</v>
      </c>
      <c r="B722">
        <v>1810</v>
      </c>
      <c r="C722" s="5" t="s">
        <v>1198</v>
      </c>
      <c r="D722" t="s">
        <v>68</v>
      </c>
      <c r="E722" t="s">
        <v>1199</v>
      </c>
      <c r="F722">
        <v>5</v>
      </c>
      <c r="G722" s="1">
        <v>479</v>
      </c>
      <c r="H722" s="1">
        <v>2165</v>
      </c>
      <c r="I722" s="1">
        <v>0</v>
      </c>
      <c r="J722" s="1">
        <v>0</v>
      </c>
      <c r="K722" s="1">
        <v>0</v>
      </c>
      <c r="L722" s="5">
        <v>0</v>
      </c>
      <c r="M722" s="5">
        <v>0</v>
      </c>
      <c r="N722" s="7">
        <v>0</v>
      </c>
      <c r="O722" s="7">
        <v>0.66</v>
      </c>
      <c r="P722" s="7">
        <v>5.63</v>
      </c>
      <c r="Q722" s="7">
        <v>5.55</v>
      </c>
      <c r="R722" s="7">
        <v>3.13</v>
      </c>
      <c r="S722" s="7">
        <v>0</v>
      </c>
      <c r="T722">
        <v>1.69</v>
      </c>
      <c r="U722">
        <v>0</v>
      </c>
      <c r="V722">
        <v>12</v>
      </c>
      <c r="W722">
        <v>19</v>
      </c>
      <c r="X722">
        <v>75</v>
      </c>
      <c r="Y722">
        <v>10</v>
      </c>
      <c r="Z722">
        <v>0</v>
      </c>
    </row>
    <row r="723" spans="1:26" hidden="1" x14ac:dyDescent="0.3">
      <c r="A723">
        <v>548</v>
      </c>
      <c r="B723">
        <v>11560</v>
      </c>
      <c r="C723" s="5" t="s">
        <v>1200</v>
      </c>
      <c r="D723" t="s">
        <v>986</v>
      </c>
      <c r="E723" t="s">
        <v>1201</v>
      </c>
      <c r="F723">
        <v>5</v>
      </c>
      <c r="G723" s="1">
        <v>607</v>
      </c>
      <c r="H723" s="1">
        <v>5760</v>
      </c>
      <c r="I723" s="1">
        <v>0</v>
      </c>
      <c r="J723" s="1">
        <v>0</v>
      </c>
      <c r="K723" s="1">
        <v>0</v>
      </c>
      <c r="L723" s="5">
        <v>0</v>
      </c>
      <c r="M723" s="5">
        <v>0</v>
      </c>
      <c r="N723" s="7">
        <v>0</v>
      </c>
      <c r="O723" s="7">
        <v>-5.21</v>
      </c>
      <c r="P723" s="7">
        <v>14.53</v>
      </c>
      <c r="Q723" s="7">
        <v>18.52</v>
      </c>
      <c r="R723" s="7">
        <v>5.33</v>
      </c>
      <c r="S723" s="7">
        <v>0</v>
      </c>
      <c r="T723">
        <v>1.69</v>
      </c>
      <c r="U723">
        <v>0</v>
      </c>
      <c r="V723">
        <v>-89</v>
      </c>
      <c r="W723">
        <v>280</v>
      </c>
      <c r="X723">
        <v>291</v>
      </c>
      <c r="Y723">
        <v>10</v>
      </c>
      <c r="Z723">
        <v>0</v>
      </c>
    </row>
    <row r="724" spans="1:26" hidden="1" x14ac:dyDescent="0.3">
      <c r="A724">
        <v>549</v>
      </c>
      <c r="B724">
        <v>16800</v>
      </c>
      <c r="C724" s="5" t="s">
        <v>1202</v>
      </c>
      <c r="D724" t="s">
        <v>478</v>
      </c>
      <c r="E724" t="s">
        <v>1203</v>
      </c>
      <c r="F724">
        <v>5</v>
      </c>
      <c r="G724" s="1">
        <v>3249</v>
      </c>
      <c r="H724" s="1">
        <v>28250</v>
      </c>
      <c r="I724" s="1">
        <v>0</v>
      </c>
      <c r="J724" s="1">
        <v>0</v>
      </c>
      <c r="K724" s="1">
        <v>0</v>
      </c>
      <c r="L724" s="5">
        <v>0</v>
      </c>
      <c r="M724" s="5">
        <v>0</v>
      </c>
      <c r="N724" s="7">
        <v>0</v>
      </c>
      <c r="O724" s="7">
        <v>7.86</v>
      </c>
      <c r="P724" s="7">
        <v>11.3</v>
      </c>
      <c r="Q724" s="7">
        <v>5.86</v>
      </c>
      <c r="R724" s="7">
        <v>8.67</v>
      </c>
      <c r="S724" s="7">
        <v>0</v>
      </c>
      <c r="T724">
        <v>1.69</v>
      </c>
      <c r="U724">
        <v>0</v>
      </c>
      <c r="V724">
        <v>251</v>
      </c>
      <c r="W724">
        <v>277</v>
      </c>
      <c r="X724">
        <v>230</v>
      </c>
      <c r="Y724">
        <v>10</v>
      </c>
      <c r="Z724">
        <v>0</v>
      </c>
    </row>
    <row r="725" spans="1:26" hidden="1" x14ac:dyDescent="0.3">
      <c r="A725">
        <v>551</v>
      </c>
      <c r="B725">
        <v>264900</v>
      </c>
      <c r="C725" s="5" t="s">
        <v>1206</v>
      </c>
      <c r="D725" t="s">
        <v>169</v>
      </c>
      <c r="E725" t="s">
        <v>1207</v>
      </c>
      <c r="F725">
        <v>2</v>
      </c>
      <c r="G725" s="1">
        <v>1070</v>
      </c>
      <c r="H725" s="1">
        <v>8540</v>
      </c>
      <c r="I725" s="1">
        <v>0</v>
      </c>
      <c r="J725" s="1">
        <v>0</v>
      </c>
      <c r="K725" s="1">
        <v>0</v>
      </c>
      <c r="L725" s="5">
        <v>0</v>
      </c>
      <c r="M725" s="5">
        <v>0</v>
      </c>
      <c r="N725" s="7">
        <v>0</v>
      </c>
      <c r="O725" s="7">
        <v>14.02</v>
      </c>
      <c r="P725" s="7">
        <v>10.99</v>
      </c>
      <c r="Q725" s="7">
        <v>0</v>
      </c>
      <c r="R725" s="7">
        <v>10.67</v>
      </c>
      <c r="S725" s="7">
        <v>1</v>
      </c>
      <c r="T725">
        <v>1.69</v>
      </c>
      <c r="U725">
        <v>0</v>
      </c>
      <c r="V725">
        <v>265</v>
      </c>
      <c r="W725">
        <v>203</v>
      </c>
      <c r="X725">
        <v>211</v>
      </c>
      <c r="Y725">
        <v>10</v>
      </c>
      <c r="Z725">
        <v>0</v>
      </c>
    </row>
    <row r="726" spans="1:26" hidden="1" x14ac:dyDescent="0.3">
      <c r="A726">
        <v>553</v>
      </c>
      <c r="B726">
        <v>1200</v>
      </c>
      <c r="C726" s="5" t="s">
        <v>1210</v>
      </c>
      <c r="D726" t="s">
        <v>27</v>
      </c>
      <c r="E726" t="s">
        <v>1211</v>
      </c>
      <c r="F726">
        <v>1</v>
      </c>
      <c r="G726" s="1">
        <v>3681</v>
      </c>
      <c r="H726" s="1">
        <v>3800</v>
      </c>
      <c r="I726" s="1">
        <v>0</v>
      </c>
      <c r="J726" s="1">
        <v>0</v>
      </c>
      <c r="K726" s="1">
        <v>0</v>
      </c>
      <c r="L726" s="5">
        <v>0</v>
      </c>
      <c r="M726" s="5">
        <v>0</v>
      </c>
      <c r="N726" s="7">
        <v>0</v>
      </c>
      <c r="O726" s="7">
        <v>5.36</v>
      </c>
      <c r="P726" s="7">
        <v>6.37</v>
      </c>
      <c r="Q726" s="7">
        <v>8.18</v>
      </c>
      <c r="R726" s="7">
        <v>6.17</v>
      </c>
      <c r="S726" s="7">
        <v>0</v>
      </c>
      <c r="T726">
        <v>1.68</v>
      </c>
      <c r="U726">
        <v>0</v>
      </c>
      <c r="V726">
        <v>582</v>
      </c>
      <c r="W726">
        <v>659</v>
      </c>
      <c r="X726">
        <v>714</v>
      </c>
      <c r="Y726">
        <v>10</v>
      </c>
      <c r="Z726">
        <v>0</v>
      </c>
    </row>
    <row r="727" spans="1:26" hidden="1" x14ac:dyDescent="0.3">
      <c r="A727">
        <v>554</v>
      </c>
      <c r="B727">
        <v>10280</v>
      </c>
      <c r="C727" s="5" t="s">
        <v>1212</v>
      </c>
      <c r="D727" t="s">
        <v>243</v>
      </c>
      <c r="E727" t="s">
        <v>1213</v>
      </c>
      <c r="F727">
        <v>3</v>
      </c>
      <c r="G727" s="1">
        <v>508</v>
      </c>
      <c r="H727" s="1">
        <v>1255</v>
      </c>
      <c r="I727" s="1">
        <v>0</v>
      </c>
      <c r="J727" s="1">
        <v>0</v>
      </c>
      <c r="K727" s="1">
        <v>0</v>
      </c>
      <c r="L727" s="5">
        <v>0</v>
      </c>
      <c r="M727" s="5">
        <v>0</v>
      </c>
      <c r="N727" s="7">
        <v>0</v>
      </c>
      <c r="O727" s="7">
        <v>2.96</v>
      </c>
      <c r="P727" s="7">
        <v>50.09</v>
      </c>
      <c r="Q727" s="7">
        <v>-18.59</v>
      </c>
      <c r="R727" s="7">
        <v>15.08</v>
      </c>
      <c r="S727" s="7">
        <v>0</v>
      </c>
      <c r="T727">
        <v>1.67</v>
      </c>
      <c r="U727">
        <v>0</v>
      </c>
      <c r="V727">
        <v>5</v>
      </c>
      <c r="W727">
        <v>29</v>
      </c>
      <c r="X727">
        <v>-67</v>
      </c>
      <c r="Y727">
        <v>10</v>
      </c>
      <c r="Z727">
        <v>0</v>
      </c>
    </row>
    <row r="728" spans="1:26" hidden="1" x14ac:dyDescent="0.3">
      <c r="A728">
        <v>555</v>
      </c>
      <c r="B728">
        <v>23000</v>
      </c>
      <c r="C728" s="5" t="s">
        <v>1214</v>
      </c>
      <c r="D728" t="s">
        <v>189</v>
      </c>
      <c r="E728" t="s">
        <v>1215</v>
      </c>
      <c r="F728">
        <v>5</v>
      </c>
      <c r="G728" s="1">
        <v>870</v>
      </c>
      <c r="H728" s="1">
        <v>2175</v>
      </c>
      <c r="I728" s="1">
        <v>0</v>
      </c>
      <c r="J728" s="1">
        <v>0</v>
      </c>
      <c r="K728" s="1">
        <v>0</v>
      </c>
      <c r="L728" s="5">
        <v>0</v>
      </c>
      <c r="M728" s="5">
        <v>0</v>
      </c>
      <c r="N728" s="7">
        <v>0</v>
      </c>
      <c r="O728" s="7">
        <v>5.03</v>
      </c>
      <c r="P728" s="7">
        <v>5.97</v>
      </c>
      <c r="Q728" s="7">
        <v>5.73</v>
      </c>
      <c r="R728" s="7">
        <v>5.46</v>
      </c>
      <c r="S728" s="7">
        <v>0</v>
      </c>
      <c r="T728">
        <v>1.67</v>
      </c>
      <c r="U728">
        <v>0</v>
      </c>
      <c r="V728">
        <v>108</v>
      </c>
      <c r="W728">
        <v>131</v>
      </c>
      <c r="X728">
        <v>126</v>
      </c>
      <c r="Y728">
        <v>10</v>
      </c>
      <c r="Z728">
        <v>0</v>
      </c>
    </row>
    <row r="729" spans="1:26" hidden="1" x14ac:dyDescent="0.3">
      <c r="A729">
        <v>557</v>
      </c>
      <c r="B729">
        <v>88910</v>
      </c>
      <c r="C729" s="5" t="s">
        <v>1218</v>
      </c>
      <c r="D729" t="s">
        <v>1219</v>
      </c>
      <c r="E729" t="s">
        <v>1220</v>
      </c>
      <c r="F729">
        <v>5</v>
      </c>
      <c r="G729" s="1">
        <v>864</v>
      </c>
      <c r="H729" s="1">
        <v>3345</v>
      </c>
      <c r="I729" s="1">
        <v>0</v>
      </c>
      <c r="J729" s="1">
        <v>0</v>
      </c>
      <c r="K729" s="1">
        <v>0</v>
      </c>
      <c r="L729" s="5">
        <v>0</v>
      </c>
      <c r="M729" s="5">
        <v>0</v>
      </c>
      <c r="N729" s="7">
        <v>0</v>
      </c>
      <c r="O729" s="7">
        <v>1.39</v>
      </c>
      <c r="P729" s="7">
        <v>10.07</v>
      </c>
      <c r="Q729" s="7">
        <v>11.1</v>
      </c>
      <c r="R729" s="7">
        <v>5.9</v>
      </c>
      <c r="S729" s="7">
        <v>0</v>
      </c>
      <c r="T729">
        <v>1.65</v>
      </c>
      <c r="U729">
        <v>0</v>
      </c>
      <c r="V729">
        <v>43</v>
      </c>
      <c r="W729">
        <v>170</v>
      </c>
      <c r="X729">
        <v>168</v>
      </c>
      <c r="Y729">
        <v>10</v>
      </c>
      <c r="Z729">
        <v>0</v>
      </c>
    </row>
    <row r="730" spans="1:26" hidden="1" x14ac:dyDescent="0.3">
      <c r="A730">
        <v>558</v>
      </c>
      <c r="B730">
        <v>10050</v>
      </c>
      <c r="C730" s="5" t="s">
        <v>1221</v>
      </c>
      <c r="D730" t="s">
        <v>19</v>
      </c>
      <c r="E730" t="s">
        <v>1222</v>
      </c>
      <c r="F730">
        <v>1</v>
      </c>
      <c r="G730" s="1">
        <v>3661</v>
      </c>
      <c r="H730" s="1">
        <v>543</v>
      </c>
      <c r="I730" s="1">
        <v>0</v>
      </c>
      <c r="J730" s="1">
        <v>0</v>
      </c>
      <c r="K730" s="1">
        <v>0</v>
      </c>
      <c r="L730" s="5">
        <v>0</v>
      </c>
      <c r="M730" s="5">
        <v>0</v>
      </c>
      <c r="N730" s="7">
        <v>0</v>
      </c>
      <c r="O730" s="7">
        <v>15.63</v>
      </c>
      <c r="P730" s="7">
        <v>11.12</v>
      </c>
      <c r="Q730" s="7">
        <v>8.3699999999999992</v>
      </c>
      <c r="R730" s="7">
        <v>12.92</v>
      </c>
      <c r="S730" s="7">
        <v>1</v>
      </c>
      <c r="T730">
        <v>1.64</v>
      </c>
      <c r="U730">
        <v>0</v>
      </c>
      <c r="V730">
        <v>539</v>
      </c>
      <c r="W730">
        <v>329</v>
      </c>
      <c r="X730">
        <v>206</v>
      </c>
      <c r="Y730">
        <v>10</v>
      </c>
      <c r="Z730">
        <v>0</v>
      </c>
    </row>
    <row r="731" spans="1:26" hidden="1" x14ac:dyDescent="0.3">
      <c r="A731">
        <v>560</v>
      </c>
      <c r="B731">
        <v>34590</v>
      </c>
      <c r="C731" s="5" t="s">
        <v>1225</v>
      </c>
      <c r="D731" t="s">
        <v>859</v>
      </c>
      <c r="E731" t="s">
        <v>1226</v>
      </c>
      <c r="F731">
        <v>4</v>
      </c>
      <c r="G731" s="1">
        <v>1085</v>
      </c>
      <c r="H731" s="1">
        <v>24800</v>
      </c>
      <c r="I731" s="1">
        <v>0</v>
      </c>
      <c r="J731" s="1">
        <v>0</v>
      </c>
      <c r="K731" s="1">
        <v>0</v>
      </c>
      <c r="L731" s="5">
        <v>0</v>
      </c>
      <c r="M731" s="5">
        <v>0</v>
      </c>
      <c r="N731" s="7">
        <v>0</v>
      </c>
      <c r="O731" s="7">
        <v>5.87</v>
      </c>
      <c r="P731" s="7">
        <v>9.19</v>
      </c>
      <c r="Q731" s="7">
        <v>8.2200000000000006</v>
      </c>
      <c r="R731" s="7">
        <v>7.37</v>
      </c>
      <c r="S731" s="7">
        <v>0</v>
      </c>
      <c r="T731">
        <v>1.64</v>
      </c>
      <c r="U731">
        <v>0</v>
      </c>
      <c r="V731">
        <v>120</v>
      </c>
      <c r="W731">
        <v>180</v>
      </c>
      <c r="X731">
        <v>149</v>
      </c>
      <c r="Y731">
        <v>10</v>
      </c>
      <c r="Z731">
        <v>0</v>
      </c>
    </row>
    <row r="732" spans="1:26" hidden="1" x14ac:dyDescent="0.3">
      <c r="A732">
        <v>562</v>
      </c>
      <c r="B732">
        <v>92590</v>
      </c>
      <c r="C732" s="5" t="s">
        <v>1229</v>
      </c>
      <c r="D732" t="s">
        <v>217</v>
      </c>
      <c r="E732" t="s">
        <v>1230</v>
      </c>
      <c r="F732">
        <v>5</v>
      </c>
      <c r="G732" s="1">
        <v>95</v>
      </c>
      <c r="H732" s="1">
        <v>1300</v>
      </c>
      <c r="I732" s="1">
        <v>0</v>
      </c>
      <c r="J732" s="1">
        <v>0</v>
      </c>
      <c r="K732" s="1">
        <v>0</v>
      </c>
      <c r="L732" s="5">
        <v>0</v>
      </c>
      <c r="M732" s="5">
        <v>0</v>
      </c>
      <c r="N732" s="7">
        <v>0</v>
      </c>
      <c r="O732" s="7">
        <v>15.42</v>
      </c>
      <c r="P732" s="7">
        <v>6.01</v>
      </c>
      <c r="Q732" s="7">
        <v>6.71</v>
      </c>
      <c r="R732" s="7">
        <v>10.83</v>
      </c>
      <c r="S732" s="7">
        <v>0</v>
      </c>
      <c r="T732">
        <v>1.64</v>
      </c>
      <c r="U732">
        <v>0</v>
      </c>
      <c r="V732">
        <v>19</v>
      </c>
      <c r="W732">
        <v>7</v>
      </c>
      <c r="X732">
        <v>6</v>
      </c>
      <c r="Y732">
        <v>10</v>
      </c>
      <c r="Z732">
        <v>0</v>
      </c>
    </row>
    <row r="733" spans="1:26" hidden="1" x14ac:dyDescent="0.3">
      <c r="A733">
        <v>563</v>
      </c>
      <c r="B733">
        <v>120030</v>
      </c>
      <c r="C733" s="5" t="s">
        <v>1231</v>
      </c>
      <c r="D733" t="s">
        <v>506</v>
      </c>
      <c r="E733" t="s">
        <v>1232</v>
      </c>
      <c r="F733">
        <v>5</v>
      </c>
      <c r="G733" s="1">
        <v>1226</v>
      </c>
      <c r="H733" s="1">
        <v>97500</v>
      </c>
      <c r="I733" s="1">
        <v>0</v>
      </c>
      <c r="J733" s="1">
        <v>0</v>
      </c>
      <c r="K733" s="1">
        <v>0</v>
      </c>
      <c r="L733" s="5">
        <v>0</v>
      </c>
      <c r="M733" s="5">
        <v>0</v>
      </c>
      <c r="N733" s="7">
        <v>0</v>
      </c>
      <c r="O733" s="7">
        <v>12.02</v>
      </c>
      <c r="P733" s="7">
        <v>11.75</v>
      </c>
      <c r="Q733" s="7">
        <v>16.579999999999998</v>
      </c>
      <c r="R733" s="7">
        <v>12.69</v>
      </c>
      <c r="S733" s="7">
        <v>0</v>
      </c>
      <c r="T733">
        <v>1.64</v>
      </c>
      <c r="U733">
        <v>0</v>
      </c>
      <c r="V733">
        <v>141</v>
      </c>
      <c r="W733">
        <v>136</v>
      </c>
      <c r="X733">
        <v>177</v>
      </c>
      <c r="Y733">
        <v>10</v>
      </c>
      <c r="Z733">
        <v>0</v>
      </c>
    </row>
    <row r="734" spans="1:26" hidden="1" x14ac:dyDescent="0.3">
      <c r="A734">
        <v>564</v>
      </c>
      <c r="B734">
        <v>6660</v>
      </c>
      <c r="C734" s="5" t="s">
        <v>1233</v>
      </c>
      <c r="D734" t="s">
        <v>189</v>
      </c>
      <c r="E734" t="s">
        <v>1234</v>
      </c>
      <c r="F734">
        <v>5</v>
      </c>
      <c r="G734" s="1">
        <v>512</v>
      </c>
      <c r="H734" s="1">
        <v>6300</v>
      </c>
      <c r="I734" s="1">
        <v>0</v>
      </c>
      <c r="J734" s="1">
        <v>0</v>
      </c>
      <c r="K734" s="1">
        <v>0</v>
      </c>
      <c r="L734" s="5">
        <v>0</v>
      </c>
      <c r="M734" s="5">
        <v>0</v>
      </c>
      <c r="N734" s="7">
        <v>0</v>
      </c>
      <c r="O734" s="7">
        <v>2.21</v>
      </c>
      <c r="P734" s="7">
        <v>2.99</v>
      </c>
      <c r="Q734" s="7">
        <v>5.55</v>
      </c>
      <c r="R734" s="7">
        <v>3.03</v>
      </c>
      <c r="S734" s="7">
        <v>0</v>
      </c>
      <c r="T734">
        <v>1.63</v>
      </c>
      <c r="U734">
        <v>0</v>
      </c>
      <c r="V734">
        <v>-41</v>
      </c>
      <c r="W734">
        <v>-11</v>
      </c>
      <c r="X734">
        <v>43</v>
      </c>
      <c r="Y734">
        <v>10</v>
      </c>
      <c r="Z734">
        <v>0</v>
      </c>
    </row>
    <row r="735" spans="1:26" hidden="1" x14ac:dyDescent="0.3">
      <c r="A735">
        <v>565</v>
      </c>
      <c r="B735">
        <v>1270</v>
      </c>
      <c r="C735" s="5" t="s">
        <v>1235</v>
      </c>
      <c r="D735" t="s">
        <v>27</v>
      </c>
      <c r="E735" t="s">
        <v>1236</v>
      </c>
      <c r="F735">
        <v>1</v>
      </c>
      <c r="G735" s="1">
        <v>2074</v>
      </c>
      <c r="H735" s="1">
        <v>20000</v>
      </c>
      <c r="I735" s="1">
        <v>0</v>
      </c>
      <c r="J735" s="1">
        <v>0</v>
      </c>
      <c r="K735" s="1">
        <v>0</v>
      </c>
      <c r="L735" s="5">
        <v>0</v>
      </c>
      <c r="M735" s="5">
        <v>0</v>
      </c>
      <c r="N735" s="7">
        <v>0</v>
      </c>
      <c r="O735" s="7">
        <v>5.8</v>
      </c>
      <c r="P735" s="7">
        <v>6.18</v>
      </c>
      <c r="Q735" s="7">
        <v>8</v>
      </c>
      <c r="R735" s="7">
        <v>6.29</v>
      </c>
      <c r="S735" s="7">
        <v>0</v>
      </c>
      <c r="T735">
        <v>1.62</v>
      </c>
      <c r="U735">
        <v>0</v>
      </c>
      <c r="V735">
        <v>360</v>
      </c>
      <c r="W735">
        <v>373</v>
      </c>
      <c r="X735">
        <v>473</v>
      </c>
      <c r="Y735">
        <v>10</v>
      </c>
      <c r="Z735">
        <v>0</v>
      </c>
    </row>
    <row r="736" spans="1:26" hidden="1" x14ac:dyDescent="0.3">
      <c r="A736">
        <v>566</v>
      </c>
      <c r="B736">
        <v>14440</v>
      </c>
      <c r="C736" s="5" t="s">
        <v>1237</v>
      </c>
      <c r="D736" t="s">
        <v>198</v>
      </c>
      <c r="E736" t="s">
        <v>1238</v>
      </c>
      <c r="F736">
        <v>5</v>
      </c>
      <c r="G736" s="1">
        <v>801</v>
      </c>
      <c r="H736" s="1">
        <v>4005</v>
      </c>
      <c r="I736" s="1">
        <v>0</v>
      </c>
      <c r="J736" s="1">
        <v>0</v>
      </c>
      <c r="K736" s="1">
        <v>0</v>
      </c>
      <c r="L736" s="5">
        <v>0</v>
      </c>
      <c r="M736" s="5">
        <v>0</v>
      </c>
      <c r="N736" s="7">
        <v>0</v>
      </c>
      <c r="O736" s="7">
        <v>3.56</v>
      </c>
      <c r="P736" s="7">
        <v>4.07</v>
      </c>
      <c r="Q736" s="7">
        <v>23.16</v>
      </c>
      <c r="R736" s="7">
        <v>7</v>
      </c>
      <c r="S736" s="7">
        <v>0</v>
      </c>
      <c r="T736">
        <v>1.62</v>
      </c>
      <c r="U736">
        <v>0</v>
      </c>
      <c r="V736">
        <v>84</v>
      </c>
      <c r="W736">
        <v>72</v>
      </c>
      <c r="X736">
        <v>125</v>
      </c>
      <c r="Y736">
        <v>10</v>
      </c>
      <c r="Z736">
        <v>0</v>
      </c>
    </row>
    <row r="737" spans="1:26" hidden="1" x14ac:dyDescent="0.3">
      <c r="A737">
        <v>568</v>
      </c>
      <c r="B737">
        <v>5740</v>
      </c>
      <c r="C737" s="5" t="s">
        <v>1241</v>
      </c>
      <c r="D737" t="s">
        <v>19</v>
      </c>
      <c r="E737" t="s">
        <v>1242</v>
      </c>
      <c r="F737">
        <v>1</v>
      </c>
      <c r="G737" s="1">
        <v>1307</v>
      </c>
      <c r="H737" s="1">
        <v>8800</v>
      </c>
      <c r="I737" s="1">
        <v>0</v>
      </c>
      <c r="J737" s="1">
        <v>0</v>
      </c>
      <c r="K737" s="1">
        <v>0</v>
      </c>
      <c r="L737" s="5">
        <v>0</v>
      </c>
      <c r="M737" s="5">
        <v>0</v>
      </c>
      <c r="N737" s="7">
        <v>0</v>
      </c>
      <c r="O737" s="7">
        <v>-7.49</v>
      </c>
      <c r="P737" s="7">
        <v>1.63</v>
      </c>
      <c r="Q737" s="7">
        <v>58.11</v>
      </c>
      <c r="R737" s="7">
        <v>6.48</v>
      </c>
      <c r="S737" s="7">
        <v>0</v>
      </c>
      <c r="T737">
        <v>1.61</v>
      </c>
      <c r="U737">
        <v>0</v>
      </c>
      <c r="V737">
        <v>394</v>
      </c>
      <c r="W737">
        <v>415</v>
      </c>
      <c r="X737">
        <v>342</v>
      </c>
      <c r="Y737">
        <v>10</v>
      </c>
      <c r="Z737">
        <v>0</v>
      </c>
    </row>
    <row r="738" spans="1:26" hidden="1" x14ac:dyDescent="0.3">
      <c r="A738">
        <v>569</v>
      </c>
      <c r="B738">
        <v>140070</v>
      </c>
      <c r="C738" s="5" t="s">
        <v>1243</v>
      </c>
      <c r="D738" t="s">
        <v>975</v>
      </c>
      <c r="E738" t="s">
        <v>1244</v>
      </c>
      <c r="F738">
        <v>5</v>
      </c>
      <c r="G738" s="1">
        <v>1045</v>
      </c>
      <c r="H738" s="1">
        <v>2825</v>
      </c>
      <c r="I738" s="1">
        <v>0</v>
      </c>
      <c r="J738" s="1">
        <v>0</v>
      </c>
      <c r="K738" s="1">
        <v>0</v>
      </c>
      <c r="L738" s="5">
        <v>0</v>
      </c>
      <c r="M738" s="5">
        <v>0</v>
      </c>
      <c r="N738" s="7">
        <v>0</v>
      </c>
      <c r="O738" s="7">
        <v>1.28</v>
      </c>
      <c r="P738" s="7">
        <v>17.46</v>
      </c>
      <c r="Q738" s="7">
        <v>24.19</v>
      </c>
      <c r="R738" s="7">
        <v>10.49</v>
      </c>
      <c r="S738" s="7">
        <v>0</v>
      </c>
      <c r="T738">
        <v>1.61</v>
      </c>
      <c r="U738">
        <v>0</v>
      </c>
      <c r="V738">
        <v>27</v>
      </c>
      <c r="W738">
        <v>272</v>
      </c>
      <c r="X738">
        <v>267</v>
      </c>
      <c r="Y738">
        <v>15</v>
      </c>
      <c r="Z738">
        <v>0</v>
      </c>
    </row>
    <row r="739" spans="1:26" hidden="1" x14ac:dyDescent="0.3">
      <c r="A739">
        <v>570</v>
      </c>
      <c r="B739">
        <v>590</v>
      </c>
      <c r="C739" s="5" t="s">
        <v>1245</v>
      </c>
      <c r="D739" t="s">
        <v>19</v>
      </c>
      <c r="E739" t="s">
        <v>1246</v>
      </c>
      <c r="F739">
        <v>5</v>
      </c>
      <c r="G739" s="1">
        <v>644</v>
      </c>
      <c r="H739" s="1">
        <v>55800</v>
      </c>
      <c r="I739" s="1">
        <v>0</v>
      </c>
      <c r="J739" s="1">
        <v>0</v>
      </c>
      <c r="K739" s="1">
        <v>0</v>
      </c>
      <c r="L739" s="5">
        <v>0</v>
      </c>
      <c r="M739" s="5">
        <v>0</v>
      </c>
      <c r="N739" s="7">
        <v>0</v>
      </c>
      <c r="O739" s="7">
        <v>4.3499999999999996</v>
      </c>
      <c r="P739" s="7">
        <v>2.89</v>
      </c>
      <c r="Q739" s="7">
        <v>2.74</v>
      </c>
      <c r="R739" s="7">
        <v>3.6</v>
      </c>
      <c r="S739" s="7">
        <v>1</v>
      </c>
      <c r="T739">
        <v>1.6</v>
      </c>
      <c r="U739">
        <v>0</v>
      </c>
      <c r="V739">
        <v>170</v>
      </c>
      <c r="W739">
        <v>133</v>
      </c>
      <c r="X739">
        <v>170</v>
      </c>
      <c r="Y739">
        <v>10</v>
      </c>
      <c r="Z739">
        <v>0</v>
      </c>
    </row>
    <row r="740" spans="1:26" hidden="1" x14ac:dyDescent="0.3">
      <c r="A740">
        <v>571</v>
      </c>
      <c r="B740">
        <v>84690</v>
      </c>
      <c r="C740" s="5" t="s">
        <v>1247</v>
      </c>
      <c r="D740" t="s">
        <v>19</v>
      </c>
      <c r="E740" t="s">
        <v>698</v>
      </c>
      <c r="F740">
        <v>1</v>
      </c>
      <c r="G740" s="1">
        <v>4020</v>
      </c>
      <c r="H740" s="1">
        <v>11100</v>
      </c>
      <c r="I740" s="1">
        <v>0</v>
      </c>
      <c r="J740" s="1">
        <v>0</v>
      </c>
      <c r="K740" s="1">
        <v>0</v>
      </c>
      <c r="L740" s="5">
        <v>0</v>
      </c>
      <c r="M740" s="5">
        <v>0</v>
      </c>
      <c r="N740" s="7">
        <v>0</v>
      </c>
      <c r="O740" s="7">
        <v>13.07</v>
      </c>
      <c r="P740" s="7">
        <v>4.55</v>
      </c>
      <c r="Q740" s="7">
        <v>5.16</v>
      </c>
      <c r="R740" s="7">
        <v>8.91</v>
      </c>
      <c r="S740" s="7">
        <v>0</v>
      </c>
      <c r="T740">
        <v>1.6</v>
      </c>
      <c r="U740">
        <v>0</v>
      </c>
      <c r="V740">
        <v>1555</v>
      </c>
      <c r="W740">
        <v>1329</v>
      </c>
      <c r="X740">
        <v>1145</v>
      </c>
      <c r="Y740">
        <v>10</v>
      </c>
      <c r="Z740">
        <v>0</v>
      </c>
    </row>
    <row r="741" spans="1:26" hidden="1" x14ac:dyDescent="0.3">
      <c r="A741">
        <v>573</v>
      </c>
      <c r="B741">
        <v>20710</v>
      </c>
      <c r="C741" s="5" t="s">
        <v>1250</v>
      </c>
      <c r="D741" t="s">
        <v>1251</v>
      </c>
      <c r="E741" t="s">
        <v>1252</v>
      </c>
      <c r="F741">
        <v>5</v>
      </c>
      <c r="G741" s="1">
        <v>1032</v>
      </c>
      <c r="H741" s="1">
        <v>5150</v>
      </c>
      <c r="I741" s="1">
        <v>0</v>
      </c>
      <c r="J741" s="1">
        <v>0</v>
      </c>
      <c r="K741" s="1">
        <v>0</v>
      </c>
      <c r="L741" s="5">
        <v>0</v>
      </c>
      <c r="M741" s="5">
        <v>0</v>
      </c>
      <c r="N741" s="7">
        <v>0</v>
      </c>
      <c r="O741" s="7">
        <v>15.13</v>
      </c>
      <c r="P741" s="7">
        <v>1.51</v>
      </c>
      <c r="Q741" s="7">
        <v>21.5</v>
      </c>
      <c r="R741" s="7">
        <v>11.65</v>
      </c>
      <c r="S741" s="7">
        <v>0</v>
      </c>
      <c r="T741">
        <v>1.59</v>
      </c>
      <c r="U741">
        <v>0</v>
      </c>
      <c r="V741">
        <v>80</v>
      </c>
      <c r="W741">
        <v>-47</v>
      </c>
      <c r="X741">
        <v>149</v>
      </c>
      <c r="Y741">
        <v>10</v>
      </c>
      <c r="Z741">
        <v>0</v>
      </c>
    </row>
    <row r="742" spans="1:26" hidden="1" x14ac:dyDescent="0.3">
      <c r="A742">
        <v>574</v>
      </c>
      <c r="B742">
        <v>30720</v>
      </c>
      <c r="C742" s="5" t="s">
        <v>1253</v>
      </c>
      <c r="D742" t="s">
        <v>123</v>
      </c>
      <c r="E742" t="s">
        <v>1254</v>
      </c>
      <c r="F742">
        <v>3</v>
      </c>
      <c r="G742" s="1">
        <v>413</v>
      </c>
      <c r="H742" s="1">
        <v>8880</v>
      </c>
      <c r="I742" s="1">
        <v>0</v>
      </c>
      <c r="J742" s="1">
        <v>0</v>
      </c>
      <c r="K742" s="1">
        <v>0</v>
      </c>
      <c r="L742" s="5">
        <v>0</v>
      </c>
      <c r="M742" s="5">
        <v>0</v>
      </c>
      <c r="N742" s="7">
        <v>0</v>
      </c>
      <c r="O742" s="7">
        <v>12.71</v>
      </c>
      <c r="P742" s="7">
        <v>4.08</v>
      </c>
      <c r="Q742" s="7">
        <v>14.66</v>
      </c>
      <c r="R742" s="7">
        <v>10.16</v>
      </c>
      <c r="S742" s="7">
        <v>0</v>
      </c>
      <c r="T742">
        <v>1.59</v>
      </c>
      <c r="U742">
        <v>0</v>
      </c>
      <c r="V742">
        <v>151</v>
      </c>
      <c r="W742">
        <v>50</v>
      </c>
      <c r="X742">
        <v>66</v>
      </c>
      <c r="Y742">
        <v>10</v>
      </c>
      <c r="Z742">
        <v>0</v>
      </c>
    </row>
    <row r="743" spans="1:26" hidden="1" x14ac:dyDescent="0.3">
      <c r="A743">
        <v>575</v>
      </c>
      <c r="B743">
        <v>171090</v>
      </c>
      <c r="C743" s="5" t="s">
        <v>1255</v>
      </c>
      <c r="D743" t="s">
        <v>108</v>
      </c>
      <c r="E743" t="s">
        <v>1256</v>
      </c>
      <c r="F743">
        <v>5</v>
      </c>
      <c r="G743" s="1">
        <v>633</v>
      </c>
      <c r="H743" s="1">
        <v>7030</v>
      </c>
      <c r="I743" s="1">
        <v>0</v>
      </c>
      <c r="J743" s="1">
        <v>0</v>
      </c>
      <c r="K743" s="1">
        <v>0</v>
      </c>
      <c r="L743" s="5">
        <v>0</v>
      </c>
      <c r="M743" s="5">
        <v>0</v>
      </c>
      <c r="N743" s="7">
        <v>0</v>
      </c>
      <c r="O743" s="7">
        <v>8.19</v>
      </c>
      <c r="P743" s="7">
        <v>5.9</v>
      </c>
      <c r="Q743" s="7">
        <v>14.45</v>
      </c>
      <c r="R743" s="7">
        <v>8.4700000000000006</v>
      </c>
      <c r="S743" s="7">
        <v>0</v>
      </c>
      <c r="T743">
        <v>1.59</v>
      </c>
      <c r="U743">
        <v>0</v>
      </c>
      <c r="V743">
        <v>114</v>
      </c>
      <c r="W743">
        <v>85</v>
      </c>
      <c r="X743">
        <v>145</v>
      </c>
      <c r="Y743">
        <v>10</v>
      </c>
      <c r="Z743">
        <v>0</v>
      </c>
    </row>
    <row r="744" spans="1:26" hidden="1" x14ac:dyDescent="0.3">
      <c r="A744">
        <v>576</v>
      </c>
      <c r="B744">
        <v>1130</v>
      </c>
      <c r="C744" s="5" t="s">
        <v>1257</v>
      </c>
      <c r="D744" t="s">
        <v>1258</v>
      </c>
      <c r="E744" t="s">
        <v>1259</v>
      </c>
      <c r="F744">
        <v>5</v>
      </c>
      <c r="G744" s="1">
        <v>2890</v>
      </c>
      <c r="H744" s="1">
        <v>171000</v>
      </c>
      <c r="I744" s="1">
        <v>0</v>
      </c>
      <c r="J744" s="1">
        <v>0</v>
      </c>
      <c r="K744" s="1">
        <v>0</v>
      </c>
      <c r="L744" s="5">
        <v>0</v>
      </c>
      <c r="M744" s="5">
        <v>0</v>
      </c>
      <c r="N744" s="7">
        <v>0</v>
      </c>
      <c r="O744" s="7">
        <v>2.25</v>
      </c>
      <c r="P744" s="7">
        <v>7.05</v>
      </c>
      <c r="Q744" s="7">
        <v>7.44</v>
      </c>
      <c r="R744" s="7">
        <v>4.72</v>
      </c>
      <c r="S744" s="7">
        <v>0</v>
      </c>
      <c r="T744">
        <v>1.58</v>
      </c>
      <c r="U744">
        <v>0</v>
      </c>
      <c r="V744">
        <v>235</v>
      </c>
      <c r="W744">
        <v>328</v>
      </c>
      <c r="X744">
        <v>362</v>
      </c>
      <c r="Y744">
        <v>10</v>
      </c>
      <c r="Z744">
        <v>0</v>
      </c>
    </row>
    <row r="745" spans="1:26" hidden="1" x14ac:dyDescent="0.3">
      <c r="A745">
        <v>577</v>
      </c>
      <c r="B745">
        <v>1340</v>
      </c>
      <c r="C745" s="5" t="s">
        <v>1260</v>
      </c>
      <c r="D745" t="s">
        <v>73</v>
      </c>
      <c r="E745" t="s">
        <v>1261</v>
      </c>
      <c r="F745">
        <v>4</v>
      </c>
      <c r="G745" s="1">
        <v>1532</v>
      </c>
      <c r="H745" s="1">
        <v>3410</v>
      </c>
      <c r="I745" s="1">
        <v>0</v>
      </c>
      <c r="J745" s="1">
        <v>0</v>
      </c>
      <c r="K745" s="1">
        <v>0</v>
      </c>
      <c r="L745" s="5">
        <v>0</v>
      </c>
      <c r="M745" s="5">
        <v>0</v>
      </c>
      <c r="N745" s="7">
        <v>0</v>
      </c>
      <c r="O745" s="7">
        <v>9.98</v>
      </c>
      <c r="P745" s="7">
        <v>15.71</v>
      </c>
      <c r="Q745" s="7">
        <v>5.0599999999999996</v>
      </c>
      <c r="R745" s="7">
        <v>11.07</v>
      </c>
      <c r="S745" s="7">
        <v>0</v>
      </c>
      <c r="T745">
        <v>1.58</v>
      </c>
      <c r="U745">
        <v>0</v>
      </c>
      <c r="V745">
        <v>212</v>
      </c>
      <c r="W745">
        <v>275</v>
      </c>
      <c r="X745">
        <v>90</v>
      </c>
      <c r="Y745">
        <v>10</v>
      </c>
      <c r="Z745">
        <v>0</v>
      </c>
    </row>
    <row r="746" spans="1:26" hidden="1" x14ac:dyDescent="0.3">
      <c r="A746">
        <v>578</v>
      </c>
      <c r="B746">
        <v>8040</v>
      </c>
      <c r="C746" s="5" t="s">
        <v>1262</v>
      </c>
      <c r="D746" t="s">
        <v>1258</v>
      </c>
      <c r="E746" t="s">
        <v>1263</v>
      </c>
      <c r="F746">
        <v>1</v>
      </c>
      <c r="G746" s="1">
        <v>1272</v>
      </c>
      <c r="H746" s="1">
        <v>901</v>
      </c>
      <c r="I746" s="1">
        <v>0</v>
      </c>
      <c r="J746" s="1">
        <v>0</v>
      </c>
      <c r="K746" s="1">
        <v>0</v>
      </c>
      <c r="L746" s="5">
        <v>0</v>
      </c>
      <c r="M746" s="5">
        <v>0</v>
      </c>
      <c r="N746" s="7">
        <v>0</v>
      </c>
      <c r="O746" s="7">
        <v>0.49</v>
      </c>
      <c r="P746" s="7">
        <v>9.32</v>
      </c>
      <c r="Q746" s="7">
        <v>26.41</v>
      </c>
      <c r="R746" s="7">
        <v>7.75</v>
      </c>
      <c r="S746" s="7">
        <v>0</v>
      </c>
      <c r="T746">
        <v>1.58</v>
      </c>
      <c r="U746">
        <v>0</v>
      </c>
      <c r="V746">
        <v>125</v>
      </c>
      <c r="W746">
        <v>248</v>
      </c>
      <c r="X746">
        <v>293</v>
      </c>
      <c r="Y746">
        <v>10</v>
      </c>
      <c r="Z746">
        <v>0</v>
      </c>
    </row>
    <row r="747" spans="1:26" hidden="1" x14ac:dyDescent="0.3">
      <c r="A747">
        <v>579</v>
      </c>
      <c r="B747">
        <v>312610</v>
      </c>
      <c r="C747" s="5" t="s">
        <v>1264</v>
      </c>
      <c r="D747" t="s">
        <v>45</v>
      </c>
      <c r="E747" t="s">
        <v>1265</v>
      </c>
      <c r="F747">
        <v>4</v>
      </c>
      <c r="G747" s="1">
        <v>1312</v>
      </c>
      <c r="H747" s="1">
        <v>12950</v>
      </c>
      <c r="I747" s="1">
        <v>0</v>
      </c>
      <c r="J747" s="1">
        <v>0</v>
      </c>
      <c r="K747" s="1">
        <v>0</v>
      </c>
      <c r="L747" s="5">
        <v>0</v>
      </c>
      <c r="M747" s="5">
        <v>0</v>
      </c>
      <c r="N747" s="7">
        <v>0</v>
      </c>
      <c r="O747" s="7">
        <v>11.89</v>
      </c>
      <c r="P747" s="7">
        <v>50.71</v>
      </c>
      <c r="Q747" s="7">
        <v>0</v>
      </c>
      <c r="R747" s="7">
        <v>22.85</v>
      </c>
      <c r="S747" s="7">
        <v>0</v>
      </c>
      <c r="T747">
        <v>1.58</v>
      </c>
      <c r="U747">
        <v>0</v>
      </c>
      <c r="V747">
        <v>72</v>
      </c>
      <c r="W747">
        <v>104</v>
      </c>
      <c r="X747">
        <v>58</v>
      </c>
      <c r="Y747">
        <v>10</v>
      </c>
      <c r="Z747">
        <v>0</v>
      </c>
    </row>
    <row r="748" spans="1:26" hidden="1" x14ac:dyDescent="0.3">
      <c r="A748">
        <v>580</v>
      </c>
      <c r="B748">
        <v>16740</v>
      </c>
      <c r="C748" s="5" t="s">
        <v>1266</v>
      </c>
      <c r="D748" t="s">
        <v>189</v>
      </c>
      <c r="E748" t="s">
        <v>1267</v>
      </c>
      <c r="F748">
        <v>5</v>
      </c>
      <c r="G748" s="1">
        <v>961</v>
      </c>
      <c r="H748" s="1">
        <v>3550</v>
      </c>
      <c r="I748" s="1">
        <v>0</v>
      </c>
      <c r="J748" s="1">
        <v>0</v>
      </c>
      <c r="K748" s="1">
        <v>0</v>
      </c>
      <c r="L748" s="5">
        <v>0</v>
      </c>
      <c r="M748" s="5">
        <v>0</v>
      </c>
      <c r="N748" s="7">
        <v>0</v>
      </c>
      <c r="O748" s="7">
        <v>7.28</v>
      </c>
      <c r="P748" s="7">
        <v>9.1</v>
      </c>
      <c r="Q748" s="7">
        <v>9.89</v>
      </c>
      <c r="R748" s="7">
        <v>8.32</v>
      </c>
      <c r="S748" s="7">
        <v>0</v>
      </c>
      <c r="T748">
        <v>1.57</v>
      </c>
      <c r="U748">
        <v>0</v>
      </c>
      <c r="V748">
        <v>276</v>
      </c>
      <c r="W748">
        <v>307</v>
      </c>
      <c r="X748">
        <v>220</v>
      </c>
      <c r="Y748">
        <v>10</v>
      </c>
      <c r="Z748">
        <v>0</v>
      </c>
    </row>
    <row r="749" spans="1:26" hidden="1" x14ac:dyDescent="0.3">
      <c r="A749">
        <v>581</v>
      </c>
      <c r="B749">
        <v>9200</v>
      </c>
      <c r="C749" s="5" t="s">
        <v>1268</v>
      </c>
      <c r="D749" t="s">
        <v>68</v>
      </c>
      <c r="E749" t="s">
        <v>1269</v>
      </c>
      <c r="F749">
        <v>1</v>
      </c>
      <c r="G749" s="1">
        <v>965</v>
      </c>
      <c r="H749" s="1">
        <v>2320</v>
      </c>
      <c r="I749" s="1">
        <v>0</v>
      </c>
      <c r="J749" s="1">
        <v>0</v>
      </c>
      <c r="K749" s="1">
        <v>0</v>
      </c>
      <c r="L749" s="5">
        <v>0</v>
      </c>
      <c r="M749" s="5">
        <v>0</v>
      </c>
      <c r="N749" s="7">
        <v>0</v>
      </c>
      <c r="O749" s="7">
        <v>-2.17</v>
      </c>
      <c r="P749" s="7">
        <v>8.06</v>
      </c>
      <c r="Q749" s="7">
        <v>6.7</v>
      </c>
      <c r="R749" s="7">
        <v>2.72</v>
      </c>
      <c r="S749" s="7">
        <v>0</v>
      </c>
      <c r="T749">
        <v>1.56</v>
      </c>
      <c r="U749">
        <v>0</v>
      </c>
      <c r="V749">
        <v>688</v>
      </c>
      <c r="W749">
        <v>1241</v>
      </c>
      <c r="X749">
        <v>698</v>
      </c>
      <c r="Y749">
        <v>10</v>
      </c>
      <c r="Z749">
        <v>0</v>
      </c>
    </row>
    <row r="750" spans="1:26" hidden="1" x14ac:dyDescent="0.3">
      <c r="A750">
        <v>582</v>
      </c>
      <c r="B750">
        <v>28100</v>
      </c>
      <c r="C750" s="5" t="s">
        <v>1270</v>
      </c>
      <c r="D750" t="s">
        <v>886</v>
      </c>
      <c r="E750" t="s">
        <v>1271</v>
      </c>
      <c r="F750">
        <v>5</v>
      </c>
      <c r="G750" s="1">
        <v>1731</v>
      </c>
      <c r="H750" s="1">
        <v>15050</v>
      </c>
      <c r="I750" s="1">
        <v>0</v>
      </c>
      <c r="J750" s="1">
        <v>0</v>
      </c>
      <c r="K750" s="1">
        <v>0</v>
      </c>
      <c r="L750" s="5">
        <v>0</v>
      </c>
      <c r="M750" s="5">
        <v>0</v>
      </c>
      <c r="N750" s="7">
        <v>0</v>
      </c>
      <c r="O750" s="7">
        <v>10.33</v>
      </c>
      <c r="P750" s="7">
        <v>11.32</v>
      </c>
      <c r="Q750" s="7">
        <v>11.19</v>
      </c>
      <c r="R750" s="7">
        <v>10.8</v>
      </c>
      <c r="S750" s="7">
        <v>0</v>
      </c>
      <c r="T750">
        <v>1.56</v>
      </c>
      <c r="U750">
        <v>0</v>
      </c>
      <c r="V750">
        <v>229</v>
      </c>
      <c r="W750">
        <v>261</v>
      </c>
      <c r="X750">
        <v>203</v>
      </c>
      <c r="Y750">
        <v>10</v>
      </c>
      <c r="Z750">
        <v>0</v>
      </c>
    </row>
    <row r="751" spans="1:26" hidden="1" x14ac:dyDescent="0.3">
      <c r="A751">
        <v>585</v>
      </c>
      <c r="B751">
        <v>49520</v>
      </c>
      <c r="C751" s="5" t="s">
        <v>1276</v>
      </c>
      <c r="D751" t="s">
        <v>268</v>
      </c>
      <c r="E751" t="s">
        <v>1277</v>
      </c>
      <c r="F751">
        <v>5</v>
      </c>
      <c r="G751" s="1">
        <v>820</v>
      </c>
      <c r="H751" s="1">
        <v>3765</v>
      </c>
      <c r="I751" s="1">
        <v>0</v>
      </c>
      <c r="J751" s="1">
        <v>0</v>
      </c>
      <c r="K751" s="1">
        <v>0</v>
      </c>
      <c r="L751" s="5">
        <v>0</v>
      </c>
      <c r="M751" s="5">
        <v>0</v>
      </c>
      <c r="N751" s="7">
        <v>0</v>
      </c>
      <c r="O751" s="7">
        <v>4.92</v>
      </c>
      <c r="P751" s="7">
        <v>5.49</v>
      </c>
      <c r="Q751" s="7">
        <v>8.7899999999999991</v>
      </c>
      <c r="R751" s="7">
        <v>5.76</v>
      </c>
      <c r="S751" s="7">
        <v>0</v>
      </c>
      <c r="T751">
        <v>1.55</v>
      </c>
      <c r="U751">
        <v>0</v>
      </c>
      <c r="V751">
        <v>89</v>
      </c>
      <c r="W751">
        <v>84</v>
      </c>
      <c r="X751">
        <v>243</v>
      </c>
      <c r="Y751">
        <v>10</v>
      </c>
      <c r="Z751">
        <v>0</v>
      </c>
    </row>
    <row r="752" spans="1:26" hidden="1" x14ac:dyDescent="0.3">
      <c r="A752">
        <v>586</v>
      </c>
      <c r="B752">
        <v>53610</v>
      </c>
      <c r="C752" s="5" t="s">
        <v>1278</v>
      </c>
      <c r="D752" t="s">
        <v>108</v>
      </c>
      <c r="E752" t="s">
        <v>1279</v>
      </c>
      <c r="F752">
        <v>5</v>
      </c>
      <c r="G752" s="1">
        <v>3251</v>
      </c>
      <c r="H752" s="1">
        <v>29550</v>
      </c>
      <c r="I752" s="1">
        <v>0</v>
      </c>
      <c r="J752" s="1">
        <v>0</v>
      </c>
      <c r="K752" s="1">
        <v>0</v>
      </c>
      <c r="L752" s="5">
        <v>0</v>
      </c>
      <c r="M752" s="5">
        <v>0</v>
      </c>
      <c r="N752" s="7">
        <v>0</v>
      </c>
      <c r="O752" s="7">
        <v>19.940000000000001</v>
      </c>
      <c r="P752" s="7">
        <v>16.670000000000002</v>
      </c>
      <c r="Q752" s="7">
        <v>19.78</v>
      </c>
      <c r="R752" s="7">
        <v>18.82</v>
      </c>
      <c r="S752" s="7">
        <v>0</v>
      </c>
      <c r="T752">
        <v>1.55</v>
      </c>
      <c r="U752">
        <v>0</v>
      </c>
      <c r="V752">
        <v>460</v>
      </c>
      <c r="W752">
        <v>321</v>
      </c>
      <c r="X752">
        <v>301</v>
      </c>
      <c r="Y752">
        <v>10</v>
      </c>
      <c r="Z752">
        <v>0</v>
      </c>
    </row>
    <row r="753" spans="1:26" hidden="1" x14ac:dyDescent="0.3">
      <c r="A753">
        <v>587</v>
      </c>
      <c r="B753">
        <v>15890</v>
      </c>
      <c r="C753" s="5" t="s">
        <v>1280</v>
      </c>
      <c r="D753" t="s">
        <v>73</v>
      </c>
      <c r="E753" t="s">
        <v>1281</v>
      </c>
      <c r="F753">
        <v>5</v>
      </c>
      <c r="G753" s="1">
        <v>1488</v>
      </c>
      <c r="H753" s="1">
        <v>5090</v>
      </c>
      <c r="I753" s="1">
        <v>0</v>
      </c>
      <c r="J753" s="1">
        <v>0</v>
      </c>
      <c r="K753" s="1">
        <v>0</v>
      </c>
      <c r="L753" s="5">
        <v>0</v>
      </c>
      <c r="M753" s="5">
        <v>0</v>
      </c>
      <c r="N753" s="7">
        <v>0</v>
      </c>
      <c r="O753" s="7">
        <v>8.91</v>
      </c>
      <c r="P753" s="7">
        <v>5.82</v>
      </c>
      <c r="Q753" s="7">
        <v>4.5599999999999996</v>
      </c>
      <c r="R753" s="7">
        <v>7.16</v>
      </c>
      <c r="S753" s="7">
        <v>1</v>
      </c>
      <c r="T753">
        <v>1.54</v>
      </c>
      <c r="U753">
        <v>0</v>
      </c>
      <c r="V753">
        <v>108</v>
      </c>
      <c r="W753">
        <v>234</v>
      </c>
      <c r="X753">
        <v>196</v>
      </c>
      <c r="Y753">
        <v>10</v>
      </c>
      <c r="Z753">
        <v>0</v>
      </c>
    </row>
    <row r="754" spans="1:26" hidden="1" x14ac:dyDescent="0.3">
      <c r="A754">
        <v>588</v>
      </c>
      <c r="B754">
        <v>22220</v>
      </c>
      <c r="C754" s="5" t="s">
        <v>1282</v>
      </c>
      <c r="D754" t="s">
        <v>198</v>
      </c>
      <c r="E754" t="s">
        <v>1283</v>
      </c>
      <c r="F754">
        <v>5</v>
      </c>
      <c r="G754" s="1">
        <v>945</v>
      </c>
      <c r="H754" s="1">
        <v>1825</v>
      </c>
      <c r="I754" s="1">
        <v>0</v>
      </c>
      <c r="J754" s="1">
        <v>0</v>
      </c>
      <c r="K754" s="1">
        <v>0</v>
      </c>
      <c r="L754" s="5">
        <v>0</v>
      </c>
      <c r="M754" s="5">
        <v>0</v>
      </c>
      <c r="N754" s="7">
        <v>0</v>
      </c>
      <c r="O754" s="7">
        <v>14.9</v>
      </c>
      <c r="P754" s="7">
        <v>11.08</v>
      </c>
      <c r="Q754" s="7">
        <v>16.04</v>
      </c>
      <c r="R754" s="7">
        <v>13.82</v>
      </c>
      <c r="S754" s="7">
        <v>0</v>
      </c>
      <c r="T754">
        <v>1.54</v>
      </c>
      <c r="U754">
        <v>0</v>
      </c>
      <c r="V754">
        <v>102</v>
      </c>
      <c r="W754">
        <v>100</v>
      </c>
      <c r="X754">
        <v>115</v>
      </c>
      <c r="Y754">
        <v>10</v>
      </c>
      <c r="Z754">
        <v>0</v>
      </c>
    </row>
    <row r="755" spans="1:26" hidden="1" x14ac:dyDescent="0.3">
      <c r="A755">
        <v>589</v>
      </c>
      <c r="B755">
        <v>23760</v>
      </c>
      <c r="C755" s="5" t="s">
        <v>1284</v>
      </c>
      <c r="D755" t="s">
        <v>19</v>
      </c>
      <c r="E755" t="s">
        <v>1285</v>
      </c>
      <c r="F755">
        <v>1</v>
      </c>
      <c r="G755" s="1">
        <v>1610</v>
      </c>
      <c r="H755" s="1">
        <v>510</v>
      </c>
      <c r="I755" s="1">
        <v>0</v>
      </c>
      <c r="J755" s="1">
        <v>0</v>
      </c>
      <c r="K755" s="1">
        <v>0</v>
      </c>
      <c r="L755" s="5">
        <v>0</v>
      </c>
      <c r="M755" s="5">
        <v>0</v>
      </c>
      <c r="N755" s="7">
        <v>0</v>
      </c>
      <c r="O755" s="7">
        <v>7.81</v>
      </c>
      <c r="P755" s="7">
        <v>7.37</v>
      </c>
      <c r="Q755" s="7">
        <v>3.11</v>
      </c>
      <c r="R755" s="7">
        <v>6.88</v>
      </c>
      <c r="S755" s="7">
        <v>1</v>
      </c>
      <c r="T755">
        <v>1.54</v>
      </c>
      <c r="U755">
        <v>0</v>
      </c>
      <c r="V755">
        <v>269</v>
      </c>
      <c r="W755">
        <v>208</v>
      </c>
      <c r="X755">
        <v>96</v>
      </c>
      <c r="Y755">
        <v>10</v>
      </c>
      <c r="Z755">
        <v>0</v>
      </c>
    </row>
    <row r="756" spans="1:26" hidden="1" x14ac:dyDescent="0.3">
      <c r="A756">
        <v>591</v>
      </c>
      <c r="B756">
        <v>73560</v>
      </c>
      <c r="C756" s="5" t="s">
        <v>1288</v>
      </c>
      <c r="D756" t="s">
        <v>1219</v>
      </c>
      <c r="E756" t="s">
        <v>1289</v>
      </c>
      <c r="F756">
        <v>5</v>
      </c>
      <c r="G756" s="1">
        <v>1430</v>
      </c>
      <c r="H756" s="1">
        <v>2065</v>
      </c>
      <c r="I756" s="1">
        <v>0</v>
      </c>
      <c r="J756" s="1">
        <v>0</v>
      </c>
      <c r="K756" s="1">
        <v>0</v>
      </c>
      <c r="L756" s="5">
        <v>0</v>
      </c>
      <c r="M756" s="5">
        <v>0</v>
      </c>
      <c r="N756" s="7">
        <v>0</v>
      </c>
      <c r="O756" s="7">
        <v>2.3199999999999998</v>
      </c>
      <c r="P756" s="7">
        <v>15.93</v>
      </c>
      <c r="Q756" s="7">
        <v>17.989999999999998</v>
      </c>
      <c r="R756" s="7">
        <v>9.4700000000000006</v>
      </c>
      <c r="S756" s="7">
        <v>0</v>
      </c>
      <c r="T756">
        <v>1.54</v>
      </c>
      <c r="U756">
        <v>0</v>
      </c>
      <c r="V756">
        <v>102</v>
      </c>
      <c r="W756">
        <v>203</v>
      </c>
      <c r="X756">
        <v>414</v>
      </c>
      <c r="Y756">
        <v>10</v>
      </c>
      <c r="Z756">
        <v>0</v>
      </c>
    </row>
    <row r="757" spans="1:26" hidden="1" x14ac:dyDescent="0.3">
      <c r="A757">
        <v>592</v>
      </c>
      <c r="B757">
        <v>134380</v>
      </c>
      <c r="C757" s="5" t="s">
        <v>1290</v>
      </c>
      <c r="D757" t="s">
        <v>83</v>
      </c>
      <c r="E757" t="s">
        <v>1291</v>
      </c>
      <c r="F757">
        <v>5</v>
      </c>
      <c r="G757" s="1">
        <v>1168</v>
      </c>
      <c r="H757" s="1">
        <v>53100</v>
      </c>
      <c r="I757" s="1">
        <v>0</v>
      </c>
      <c r="J757" s="1">
        <v>0</v>
      </c>
      <c r="K757" s="1">
        <v>0</v>
      </c>
      <c r="L757" s="5">
        <v>0</v>
      </c>
      <c r="M757" s="5">
        <v>0</v>
      </c>
      <c r="N757" s="7">
        <v>0</v>
      </c>
      <c r="O757" s="7">
        <v>14.07</v>
      </c>
      <c r="P757" s="7">
        <v>8.51</v>
      </c>
      <c r="Q757" s="7">
        <v>15.82</v>
      </c>
      <c r="R757" s="7">
        <v>12.51</v>
      </c>
      <c r="S757" s="7">
        <v>0</v>
      </c>
      <c r="T757">
        <v>1.54</v>
      </c>
      <c r="U757">
        <v>0</v>
      </c>
      <c r="V757">
        <v>155</v>
      </c>
      <c r="W757">
        <v>86</v>
      </c>
      <c r="X757">
        <v>136</v>
      </c>
      <c r="Y757">
        <v>10</v>
      </c>
      <c r="Z757">
        <v>0</v>
      </c>
    </row>
    <row r="758" spans="1:26" hidden="1" x14ac:dyDescent="0.3">
      <c r="A758">
        <v>593</v>
      </c>
      <c r="B758">
        <v>212560</v>
      </c>
      <c r="C758" s="5" t="s">
        <v>1292</v>
      </c>
      <c r="D758" t="s">
        <v>189</v>
      </c>
      <c r="E758" t="s">
        <v>1293</v>
      </c>
      <c r="F758">
        <v>5</v>
      </c>
      <c r="G758" s="1">
        <v>337</v>
      </c>
      <c r="H758" s="1">
        <v>4275</v>
      </c>
      <c r="I758" s="1">
        <v>0</v>
      </c>
      <c r="J758" s="1">
        <v>0</v>
      </c>
      <c r="K758" s="1">
        <v>0</v>
      </c>
      <c r="L758" s="5">
        <v>0</v>
      </c>
      <c r="M758" s="5">
        <v>0</v>
      </c>
      <c r="N758" s="7">
        <v>0</v>
      </c>
      <c r="O758" s="7">
        <v>3.18</v>
      </c>
      <c r="P758" s="7">
        <v>7.73</v>
      </c>
      <c r="Q758" s="7">
        <v>5.84</v>
      </c>
      <c r="R758" s="7">
        <v>5.14</v>
      </c>
      <c r="S758" s="7">
        <v>0</v>
      </c>
      <c r="T758">
        <v>1.54</v>
      </c>
      <c r="U758">
        <v>0</v>
      </c>
      <c r="V758">
        <v>8</v>
      </c>
      <c r="W758">
        <v>24</v>
      </c>
      <c r="X758">
        <v>16</v>
      </c>
      <c r="Y758">
        <v>10</v>
      </c>
      <c r="Z758">
        <v>0</v>
      </c>
    </row>
    <row r="759" spans="1:26" hidden="1" x14ac:dyDescent="0.3">
      <c r="A759">
        <v>594</v>
      </c>
      <c r="B759">
        <v>250030</v>
      </c>
      <c r="C759" s="5" t="s">
        <v>1294</v>
      </c>
      <c r="D759" t="s">
        <v>83</v>
      </c>
      <c r="E759" t="s">
        <v>1295</v>
      </c>
      <c r="F759">
        <v>1</v>
      </c>
      <c r="G759" s="1">
        <v>198</v>
      </c>
      <c r="H759" s="1">
        <v>8210</v>
      </c>
      <c r="I759" s="1">
        <v>0</v>
      </c>
      <c r="J759" s="1">
        <v>0</v>
      </c>
      <c r="K759" s="1">
        <v>0</v>
      </c>
      <c r="L759" s="5">
        <v>0</v>
      </c>
      <c r="M759" s="5">
        <v>0</v>
      </c>
      <c r="N759" s="7">
        <v>0</v>
      </c>
      <c r="O759" s="7">
        <v>18.14</v>
      </c>
      <c r="P759" s="7">
        <v>43.28</v>
      </c>
      <c r="Q759" s="7">
        <v>21.33</v>
      </c>
      <c r="R759" s="7">
        <v>27.05</v>
      </c>
      <c r="S759" s="7">
        <v>0</v>
      </c>
      <c r="T759">
        <v>1.54</v>
      </c>
      <c r="U759">
        <v>0</v>
      </c>
      <c r="V759">
        <v>21</v>
      </c>
      <c r="W759">
        <v>36</v>
      </c>
      <c r="X759">
        <v>17</v>
      </c>
      <c r="Y759">
        <v>10</v>
      </c>
      <c r="Z759">
        <v>0</v>
      </c>
    </row>
    <row r="760" spans="1:26" hidden="1" x14ac:dyDescent="0.3">
      <c r="A760">
        <v>595</v>
      </c>
      <c r="B760">
        <v>4650</v>
      </c>
      <c r="C760" s="5" t="s">
        <v>1296</v>
      </c>
      <c r="D760" t="s">
        <v>495</v>
      </c>
      <c r="E760" t="s">
        <v>1297</v>
      </c>
      <c r="F760">
        <v>3</v>
      </c>
      <c r="G760" s="1">
        <v>1268</v>
      </c>
      <c r="H760" s="1">
        <v>13800</v>
      </c>
      <c r="I760" s="1">
        <v>0</v>
      </c>
      <c r="J760" s="1">
        <v>0</v>
      </c>
      <c r="K760" s="1">
        <v>0</v>
      </c>
      <c r="L760" s="5">
        <v>0</v>
      </c>
      <c r="M760" s="5">
        <v>0</v>
      </c>
      <c r="N760" s="7">
        <v>0</v>
      </c>
      <c r="O760" s="7">
        <v>18.579999999999998</v>
      </c>
      <c r="P760" s="7">
        <v>3.46</v>
      </c>
      <c r="Q760" s="7">
        <v>4.55</v>
      </c>
      <c r="R760" s="7">
        <v>11.2</v>
      </c>
      <c r="S760" s="7">
        <v>0</v>
      </c>
      <c r="T760">
        <v>1.52</v>
      </c>
      <c r="U760">
        <v>0</v>
      </c>
      <c r="V760">
        <v>89</v>
      </c>
      <c r="W760">
        <v>105</v>
      </c>
      <c r="X760">
        <v>122</v>
      </c>
      <c r="Y760">
        <v>10</v>
      </c>
      <c r="Z760">
        <v>0</v>
      </c>
    </row>
    <row r="761" spans="1:26" hidden="1" x14ac:dyDescent="0.3">
      <c r="A761">
        <v>597</v>
      </c>
      <c r="B761">
        <v>9440</v>
      </c>
      <c r="C761" s="5" t="s">
        <v>1300</v>
      </c>
      <c r="D761" t="s">
        <v>19</v>
      </c>
      <c r="E761" t="s">
        <v>1301</v>
      </c>
      <c r="F761">
        <v>3</v>
      </c>
      <c r="G761" s="1">
        <v>809</v>
      </c>
      <c r="H761" s="1">
        <v>3605</v>
      </c>
      <c r="I761" s="1">
        <v>0</v>
      </c>
      <c r="J761" s="1">
        <v>0</v>
      </c>
      <c r="K761" s="1">
        <v>0</v>
      </c>
      <c r="L761" s="5">
        <v>0</v>
      </c>
      <c r="M761" s="5">
        <v>0</v>
      </c>
      <c r="N761" s="7">
        <v>0</v>
      </c>
      <c r="O761" s="7">
        <v>4.6100000000000003</v>
      </c>
      <c r="P761" s="7">
        <v>7.6</v>
      </c>
      <c r="Q761" s="7">
        <v>3.21</v>
      </c>
      <c r="R761" s="7">
        <v>5.37</v>
      </c>
      <c r="S761" s="7">
        <v>0</v>
      </c>
      <c r="T761">
        <v>1.52</v>
      </c>
      <c r="U761">
        <v>0</v>
      </c>
      <c r="V761">
        <v>215</v>
      </c>
      <c r="W761">
        <v>133</v>
      </c>
      <c r="X761">
        <v>197</v>
      </c>
      <c r="Y761">
        <v>10</v>
      </c>
      <c r="Z761">
        <v>0</v>
      </c>
    </row>
    <row r="762" spans="1:26" hidden="1" x14ac:dyDescent="0.3">
      <c r="A762">
        <v>598</v>
      </c>
      <c r="B762">
        <v>50</v>
      </c>
      <c r="C762" s="5" t="s">
        <v>1302</v>
      </c>
      <c r="D762" t="s">
        <v>240</v>
      </c>
      <c r="E762" t="s">
        <v>1303</v>
      </c>
      <c r="F762">
        <v>5</v>
      </c>
      <c r="G762" s="1">
        <v>2892</v>
      </c>
      <c r="H762" s="1">
        <v>10550</v>
      </c>
      <c r="I762" s="1">
        <v>0</v>
      </c>
      <c r="J762" s="1">
        <v>0</v>
      </c>
      <c r="K762" s="1">
        <v>0</v>
      </c>
      <c r="L762" s="5">
        <v>0</v>
      </c>
      <c r="M762" s="5">
        <v>0</v>
      </c>
      <c r="N762" s="7">
        <v>0</v>
      </c>
      <c r="O762" s="7">
        <v>6.01</v>
      </c>
      <c r="P762" s="7">
        <v>2.87</v>
      </c>
      <c r="Q762" s="7">
        <v>3.67</v>
      </c>
      <c r="R762" s="7">
        <v>4.57</v>
      </c>
      <c r="S762" s="7">
        <v>0</v>
      </c>
      <c r="T762">
        <v>1.51</v>
      </c>
      <c r="U762">
        <v>0</v>
      </c>
      <c r="V762">
        <v>320</v>
      </c>
      <c r="W762">
        <v>410</v>
      </c>
      <c r="X762">
        <v>423</v>
      </c>
      <c r="Y762">
        <v>10</v>
      </c>
      <c r="Z762">
        <v>0</v>
      </c>
    </row>
    <row r="763" spans="1:26" hidden="1" x14ac:dyDescent="0.3">
      <c r="A763">
        <v>599</v>
      </c>
      <c r="B763">
        <v>1750</v>
      </c>
      <c r="C763" s="5" t="s">
        <v>1304</v>
      </c>
      <c r="D763" t="s">
        <v>27</v>
      </c>
      <c r="E763" t="s">
        <v>1305</v>
      </c>
      <c r="F763">
        <v>1</v>
      </c>
      <c r="G763" s="1">
        <v>1140</v>
      </c>
      <c r="H763" s="1">
        <v>8960</v>
      </c>
      <c r="I763" s="1">
        <v>0</v>
      </c>
      <c r="J763" s="1">
        <v>0</v>
      </c>
      <c r="K763" s="1">
        <v>0</v>
      </c>
      <c r="L763" s="5">
        <v>0</v>
      </c>
      <c r="M763" s="5">
        <v>0</v>
      </c>
      <c r="N763" s="7">
        <v>0</v>
      </c>
      <c r="O763" s="7">
        <v>7.85</v>
      </c>
      <c r="P763" s="7">
        <v>1.73</v>
      </c>
      <c r="Q763" s="7">
        <v>1.83</v>
      </c>
      <c r="R763" s="7">
        <v>4.8099999999999996</v>
      </c>
      <c r="S763" s="7">
        <v>0</v>
      </c>
      <c r="T763">
        <v>1.51</v>
      </c>
      <c r="U763">
        <v>0</v>
      </c>
      <c r="V763">
        <v>296</v>
      </c>
      <c r="W763">
        <v>56</v>
      </c>
      <c r="X763">
        <v>61</v>
      </c>
      <c r="Y763">
        <v>10</v>
      </c>
      <c r="Z763">
        <v>0</v>
      </c>
    </row>
    <row r="764" spans="1:26" hidden="1" x14ac:dyDescent="0.3">
      <c r="A764">
        <v>601</v>
      </c>
      <c r="B764">
        <v>17480</v>
      </c>
      <c r="C764" s="5" t="s">
        <v>1307</v>
      </c>
      <c r="D764" t="s">
        <v>24</v>
      </c>
      <c r="E764" t="s">
        <v>1308</v>
      </c>
      <c r="F764">
        <v>5</v>
      </c>
      <c r="G764" s="1">
        <v>590</v>
      </c>
      <c r="H764" s="1">
        <v>3755</v>
      </c>
      <c r="I764" s="1">
        <v>0</v>
      </c>
      <c r="J764" s="1">
        <v>0</v>
      </c>
      <c r="K764" s="1">
        <v>0</v>
      </c>
      <c r="L764" s="5">
        <v>0</v>
      </c>
      <c r="M764" s="5">
        <v>0</v>
      </c>
      <c r="N764" s="7">
        <v>0</v>
      </c>
      <c r="O764" s="7">
        <v>4.45</v>
      </c>
      <c r="P764" s="7">
        <v>5.07</v>
      </c>
      <c r="Q764" s="7">
        <v>4.54</v>
      </c>
      <c r="R764" s="7">
        <v>4.67</v>
      </c>
      <c r="S764" s="7">
        <v>0</v>
      </c>
      <c r="T764">
        <v>1.51</v>
      </c>
      <c r="U764">
        <v>0</v>
      </c>
      <c r="V764">
        <v>79</v>
      </c>
      <c r="W764">
        <v>90</v>
      </c>
      <c r="X764">
        <v>91</v>
      </c>
      <c r="Y764">
        <v>10</v>
      </c>
      <c r="Z764">
        <v>0</v>
      </c>
    </row>
    <row r="765" spans="1:26" hidden="1" x14ac:dyDescent="0.3">
      <c r="A765">
        <v>603</v>
      </c>
      <c r="B765">
        <v>317400</v>
      </c>
      <c r="C765" s="5" t="s">
        <v>1311</v>
      </c>
      <c r="D765" t="s">
        <v>309</v>
      </c>
      <c r="E765" t="s">
        <v>1312</v>
      </c>
      <c r="F765">
        <v>2</v>
      </c>
      <c r="G765" s="1">
        <v>2135</v>
      </c>
      <c r="H765" s="1">
        <v>7970</v>
      </c>
      <c r="I765" s="1">
        <v>0</v>
      </c>
      <c r="J765" s="1">
        <v>0</v>
      </c>
      <c r="K765" s="1">
        <v>0</v>
      </c>
      <c r="L765" s="5">
        <v>0</v>
      </c>
      <c r="M765" s="5">
        <v>0</v>
      </c>
      <c r="N765" s="7">
        <v>0</v>
      </c>
      <c r="O765" s="7">
        <v>13.56</v>
      </c>
      <c r="P765" s="7">
        <v>32.29</v>
      </c>
      <c r="Q765" s="7">
        <v>0</v>
      </c>
      <c r="R765" s="7">
        <v>17.54</v>
      </c>
      <c r="S765" s="7">
        <v>0</v>
      </c>
      <c r="T765">
        <v>1.51</v>
      </c>
      <c r="U765">
        <v>0</v>
      </c>
      <c r="V765">
        <v>165</v>
      </c>
      <c r="W765">
        <v>145</v>
      </c>
      <c r="X765">
        <v>107</v>
      </c>
      <c r="Y765">
        <v>10</v>
      </c>
      <c r="Z765">
        <v>0</v>
      </c>
    </row>
    <row r="766" spans="1:26" hidden="1" x14ac:dyDescent="0.3">
      <c r="A766">
        <v>604</v>
      </c>
      <c r="B766">
        <v>39240</v>
      </c>
      <c r="C766" s="5" t="s">
        <v>1313</v>
      </c>
      <c r="D766" t="s">
        <v>24</v>
      </c>
      <c r="E766" t="s">
        <v>1314</v>
      </c>
      <c r="F766">
        <v>5</v>
      </c>
      <c r="G766" s="1">
        <v>424</v>
      </c>
      <c r="H766" s="1">
        <v>1695</v>
      </c>
      <c r="I766" s="1">
        <v>0</v>
      </c>
      <c r="J766" s="1">
        <v>0</v>
      </c>
      <c r="K766" s="1">
        <v>0</v>
      </c>
      <c r="L766" s="5">
        <v>0</v>
      </c>
      <c r="M766" s="5">
        <v>0</v>
      </c>
      <c r="N766" s="7">
        <v>0</v>
      </c>
      <c r="O766" s="7">
        <v>5.4</v>
      </c>
      <c r="P766" s="7">
        <v>6.49</v>
      </c>
      <c r="Q766" s="7">
        <v>5.38</v>
      </c>
      <c r="R766" s="7">
        <v>5.76</v>
      </c>
      <c r="S766" s="7">
        <v>0</v>
      </c>
      <c r="T766">
        <v>1.5</v>
      </c>
      <c r="U766">
        <v>0</v>
      </c>
      <c r="V766">
        <v>61</v>
      </c>
      <c r="W766">
        <v>63</v>
      </c>
      <c r="X766">
        <v>66</v>
      </c>
      <c r="Y766">
        <v>10</v>
      </c>
      <c r="Z766">
        <v>0</v>
      </c>
    </row>
    <row r="767" spans="1:26" hidden="1" x14ac:dyDescent="0.3">
      <c r="A767">
        <v>606</v>
      </c>
      <c r="B767">
        <v>69730</v>
      </c>
      <c r="C767" s="5" t="s">
        <v>1318</v>
      </c>
      <c r="D767" t="s">
        <v>24</v>
      </c>
      <c r="E767" t="s">
        <v>1319</v>
      </c>
      <c r="F767">
        <v>5</v>
      </c>
      <c r="G767" s="1">
        <v>592</v>
      </c>
      <c r="H767" s="1">
        <v>4110</v>
      </c>
      <c r="I767" s="1">
        <v>0</v>
      </c>
      <c r="J767" s="1">
        <v>0</v>
      </c>
      <c r="K767" s="1">
        <v>0</v>
      </c>
      <c r="L767" s="5">
        <v>0</v>
      </c>
      <c r="M767" s="5">
        <v>0</v>
      </c>
      <c r="N767" s="7">
        <v>0</v>
      </c>
      <c r="O767" s="7">
        <v>4.8600000000000003</v>
      </c>
      <c r="P767" s="7">
        <v>5.55</v>
      </c>
      <c r="Q767" s="7">
        <v>3.91</v>
      </c>
      <c r="R767" s="7">
        <v>4.93</v>
      </c>
      <c r="S767" s="7">
        <v>0</v>
      </c>
      <c r="T767">
        <v>1.5</v>
      </c>
      <c r="U767">
        <v>0</v>
      </c>
      <c r="V767">
        <v>52</v>
      </c>
      <c r="W767">
        <v>62</v>
      </c>
      <c r="X767">
        <v>25</v>
      </c>
      <c r="Y767">
        <v>10</v>
      </c>
      <c r="Z767">
        <v>0</v>
      </c>
    </row>
    <row r="768" spans="1:26" hidden="1" x14ac:dyDescent="0.3">
      <c r="A768">
        <v>607</v>
      </c>
      <c r="B768">
        <v>94840</v>
      </c>
      <c r="C768" s="5" t="s">
        <v>1320</v>
      </c>
      <c r="D768" t="s">
        <v>176</v>
      </c>
      <c r="E768" t="s">
        <v>1321</v>
      </c>
      <c r="F768">
        <v>5</v>
      </c>
      <c r="G768" s="1">
        <v>711</v>
      </c>
      <c r="H768" s="1">
        <v>6790</v>
      </c>
      <c r="I768" s="1">
        <v>0</v>
      </c>
      <c r="J768" s="1">
        <v>0</v>
      </c>
      <c r="K768" s="1">
        <v>0</v>
      </c>
      <c r="L768" s="5">
        <v>0</v>
      </c>
      <c r="M768" s="5">
        <v>0</v>
      </c>
      <c r="N768" s="7">
        <v>0</v>
      </c>
      <c r="O768" s="7">
        <v>5.79</v>
      </c>
      <c r="P768" s="7">
        <v>5.57</v>
      </c>
      <c r="Q768" s="7">
        <v>3.95</v>
      </c>
      <c r="R768" s="7">
        <v>5.41</v>
      </c>
      <c r="S768" s="7">
        <v>1</v>
      </c>
      <c r="T768">
        <v>1.5</v>
      </c>
      <c r="U768">
        <v>0</v>
      </c>
      <c r="V768">
        <v>20</v>
      </c>
      <c r="W768">
        <v>73</v>
      </c>
      <c r="X768">
        <v>26</v>
      </c>
      <c r="Y768">
        <v>10</v>
      </c>
      <c r="Z768">
        <v>0</v>
      </c>
    </row>
    <row r="769" spans="1:26" hidden="1" x14ac:dyDescent="0.3">
      <c r="A769">
        <v>608</v>
      </c>
      <c r="B769">
        <v>128820</v>
      </c>
      <c r="C769" s="5" t="s">
        <v>1322</v>
      </c>
      <c r="D769" t="s">
        <v>1323</v>
      </c>
      <c r="E769" t="s">
        <v>1324</v>
      </c>
      <c r="F769">
        <v>1</v>
      </c>
      <c r="G769" s="1">
        <v>1586</v>
      </c>
      <c r="H769" s="1">
        <v>3505</v>
      </c>
      <c r="I769" s="1">
        <v>0</v>
      </c>
      <c r="J769" s="1">
        <v>0</v>
      </c>
      <c r="K769" s="1">
        <v>0</v>
      </c>
      <c r="L769" s="5">
        <v>0</v>
      </c>
      <c r="M769" s="5">
        <v>0</v>
      </c>
      <c r="N769" s="7">
        <v>0</v>
      </c>
      <c r="O769" s="7">
        <v>-14.15</v>
      </c>
      <c r="P769" s="7">
        <v>-1.98</v>
      </c>
      <c r="Q769" s="7">
        <v>73.02</v>
      </c>
      <c r="R769" s="7">
        <v>4.4400000000000004</v>
      </c>
      <c r="S769" s="7">
        <v>0</v>
      </c>
      <c r="T769">
        <v>1.5</v>
      </c>
      <c r="U769">
        <v>0</v>
      </c>
      <c r="V769">
        <v>-97</v>
      </c>
      <c r="W769">
        <v>61</v>
      </c>
      <c r="X769">
        <v>-120</v>
      </c>
      <c r="Y769">
        <v>10</v>
      </c>
      <c r="Z769">
        <v>0</v>
      </c>
    </row>
    <row r="770" spans="1:26" hidden="1" x14ac:dyDescent="0.3">
      <c r="A770">
        <v>610</v>
      </c>
      <c r="B770">
        <v>40160</v>
      </c>
      <c r="C770" s="5" t="s">
        <v>1327</v>
      </c>
      <c r="D770" t="s">
        <v>152</v>
      </c>
      <c r="E770" t="s">
        <v>1328</v>
      </c>
      <c r="F770">
        <v>4</v>
      </c>
      <c r="G770" s="1">
        <v>740</v>
      </c>
      <c r="H770" s="1">
        <v>6140</v>
      </c>
      <c r="I770" s="1">
        <v>0</v>
      </c>
      <c r="J770" s="1">
        <v>0</v>
      </c>
      <c r="K770" s="1">
        <v>0</v>
      </c>
      <c r="L770" s="5">
        <v>0</v>
      </c>
      <c r="M770" s="5">
        <v>0</v>
      </c>
      <c r="N770" s="7">
        <v>0</v>
      </c>
      <c r="O770" s="7">
        <v>13.73</v>
      </c>
      <c r="P770" s="7">
        <v>21.34</v>
      </c>
      <c r="Q770" s="7">
        <v>-11.22</v>
      </c>
      <c r="R770" s="7">
        <v>12.11</v>
      </c>
      <c r="S770" s="7">
        <v>0</v>
      </c>
      <c r="T770">
        <v>1.48</v>
      </c>
      <c r="U770">
        <v>0</v>
      </c>
      <c r="V770">
        <v>116</v>
      </c>
      <c r="W770">
        <v>173</v>
      </c>
      <c r="X770">
        <v>21</v>
      </c>
      <c r="Y770">
        <v>10</v>
      </c>
      <c r="Z770">
        <v>0</v>
      </c>
    </row>
    <row r="771" spans="1:26" hidden="1" x14ac:dyDescent="0.3">
      <c r="A771">
        <v>611</v>
      </c>
      <c r="B771">
        <v>480</v>
      </c>
      <c r="C771" s="5" t="s">
        <v>1329</v>
      </c>
      <c r="D771" t="s">
        <v>263</v>
      </c>
      <c r="E771" t="s">
        <v>1330</v>
      </c>
      <c r="F771">
        <v>5</v>
      </c>
      <c r="G771" s="1">
        <v>2860</v>
      </c>
      <c r="H771" s="1">
        <v>71500</v>
      </c>
      <c r="I771" s="1">
        <v>0</v>
      </c>
      <c r="J771" s="1">
        <v>0</v>
      </c>
      <c r="K771" s="1">
        <v>0</v>
      </c>
      <c r="L771" s="5">
        <v>0</v>
      </c>
      <c r="M771" s="5">
        <v>0</v>
      </c>
      <c r="N771" s="7">
        <v>0</v>
      </c>
      <c r="O771" s="7">
        <v>4.13</v>
      </c>
      <c r="P771" s="7">
        <v>9.2200000000000006</v>
      </c>
      <c r="Q771" s="7">
        <v>2.5</v>
      </c>
      <c r="R771" s="7">
        <v>5.56</v>
      </c>
      <c r="S771" s="7">
        <v>0</v>
      </c>
      <c r="T771">
        <v>1.47</v>
      </c>
      <c r="U771">
        <v>0</v>
      </c>
      <c r="V771">
        <v>213</v>
      </c>
      <c r="W771">
        <v>394</v>
      </c>
      <c r="X771">
        <v>-32</v>
      </c>
      <c r="Y771">
        <v>10</v>
      </c>
      <c r="Z771">
        <v>0</v>
      </c>
    </row>
    <row r="772" spans="1:26" hidden="1" x14ac:dyDescent="0.3">
      <c r="A772">
        <v>613</v>
      </c>
      <c r="B772">
        <v>4450</v>
      </c>
      <c r="C772" s="5" t="s">
        <v>1332</v>
      </c>
      <c r="D772" t="s">
        <v>506</v>
      </c>
      <c r="E772" t="s">
        <v>1333</v>
      </c>
      <c r="F772">
        <v>5</v>
      </c>
      <c r="G772" s="1">
        <v>845</v>
      </c>
      <c r="H772" s="1">
        <v>39200</v>
      </c>
      <c r="I772" s="1">
        <v>0</v>
      </c>
      <c r="J772" s="1">
        <v>0</v>
      </c>
      <c r="K772" s="1">
        <v>0</v>
      </c>
      <c r="L772" s="5">
        <v>0</v>
      </c>
      <c r="M772" s="5">
        <v>0</v>
      </c>
      <c r="N772" s="7">
        <v>0</v>
      </c>
      <c r="O772" s="7">
        <v>5.88</v>
      </c>
      <c r="P772" s="7">
        <v>7.21</v>
      </c>
      <c r="Q772" s="7">
        <v>6.37</v>
      </c>
      <c r="R772" s="7">
        <v>6.41</v>
      </c>
      <c r="S772" s="7">
        <v>0</v>
      </c>
      <c r="T772">
        <v>1.47</v>
      </c>
      <c r="U772">
        <v>0</v>
      </c>
      <c r="V772">
        <v>91</v>
      </c>
      <c r="W772">
        <v>108</v>
      </c>
      <c r="X772">
        <v>110</v>
      </c>
      <c r="Y772">
        <v>10</v>
      </c>
      <c r="Z772">
        <v>0</v>
      </c>
    </row>
    <row r="773" spans="1:26" hidden="1" x14ac:dyDescent="0.3">
      <c r="A773">
        <v>614</v>
      </c>
      <c r="B773">
        <v>208140</v>
      </c>
      <c r="C773" s="5" t="s">
        <v>1334</v>
      </c>
      <c r="D773" t="s">
        <v>1219</v>
      </c>
      <c r="E773" t="s">
        <v>1335</v>
      </c>
      <c r="F773">
        <v>4</v>
      </c>
      <c r="G773" s="1">
        <v>543</v>
      </c>
      <c r="H773" s="1">
        <v>2645</v>
      </c>
      <c r="I773" s="1">
        <v>0</v>
      </c>
      <c r="J773" s="1">
        <v>0</v>
      </c>
      <c r="K773" s="1">
        <v>0</v>
      </c>
      <c r="L773" s="5">
        <v>0</v>
      </c>
      <c r="M773" s="5">
        <v>0</v>
      </c>
      <c r="N773" s="7">
        <v>0</v>
      </c>
      <c r="O773" s="7">
        <v>1.79</v>
      </c>
      <c r="P773" s="7">
        <v>20.8</v>
      </c>
      <c r="Q773" s="7">
        <v>29.03</v>
      </c>
      <c r="R773" s="7">
        <v>12.67</v>
      </c>
      <c r="S773" s="7">
        <v>0</v>
      </c>
      <c r="T773">
        <v>1.47</v>
      </c>
      <c r="U773">
        <v>0</v>
      </c>
      <c r="V773">
        <v>32</v>
      </c>
      <c r="W773">
        <v>125</v>
      </c>
      <c r="X773">
        <v>111</v>
      </c>
      <c r="Y773">
        <v>10</v>
      </c>
      <c r="Z773">
        <v>0</v>
      </c>
    </row>
    <row r="774" spans="1:26" hidden="1" x14ac:dyDescent="0.3">
      <c r="A774">
        <v>615</v>
      </c>
      <c r="B774">
        <v>72710</v>
      </c>
      <c r="C774" s="5" t="s">
        <v>1336</v>
      </c>
      <c r="D774" t="s">
        <v>19</v>
      </c>
      <c r="E774" t="s">
        <v>1337</v>
      </c>
      <c r="F774">
        <v>5</v>
      </c>
      <c r="G774" s="1">
        <v>3655</v>
      </c>
      <c r="H774" s="1">
        <v>78800</v>
      </c>
      <c r="I774" s="1">
        <v>0</v>
      </c>
      <c r="J774" s="1">
        <v>0</v>
      </c>
      <c r="K774" s="1">
        <v>0</v>
      </c>
      <c r="L774" s="5">
        <v>0</v>
      </c>
      <c r="M774" s="5">
        <v>0</v>
      </c>
      <c r="N774" s="7">
        <v>0</v>
      </c>
      <c r="O774" s="7">
        <v>4.03</v>
      </c>
      <c r="P774" s="7">
        <v>5.32</v>
      </c>
      <c r="Q774" s="7">
        <v>4.78</v>
      </c>
      <c r="R774" s="7">
        <v>4.59</v>
      </c>
      <c r="S774" s="7">
        <v>0</v>
      </c>
      <c r="T774">
        <v>1.46</v>
      </c>
      <c r="U774">
        <v>0</v>
      </c>
      <c r="V774">
        <v>413</v>
      </c>
      <c r="W774">
        <v>411</v>
      </c>
      <c r="X774">
        <v>471</v>
      </c>
      <c r="Y774">
        <v>10</v>
      </c>
      <c r="Z774">
        <v>0</v>
      </c>
    </row>
    <row r="775" spans="1:26" hidden="1" x14ac:dyDescent="0.3">
      <c r="A775">
        <v>617</v>
      </c>
      <c r="B775">
        <v>88390</v>
      </c>
      <c r="C775" s="5" t="s">
        <v>1340</v>
      </c>
      <c r="D775" t="s">
        <v>1341</v>
      </c>
      <c r="E775" t="s">
        <v>1342</v>
      </c>
      <c r="F775">
        <v>5</v>
      </c>
      <c r="G775" s="1">
        <v>880</v>
      </c>
      <c r="H775" s="1">
        <v>9410</v>
      </c>
      <c r="I775" s="1">
        <v>0</v>
      </c>
      <c r="J775" s="1">
        <v>0</v>
      </c>
      <c r="K775" s="1">
        <v>0</v>
      </c>
      <c r="L775" s="5">
        <v>0</v>
      </c>
      <c r="M775" s="5">
        <v>0</v>
      </c>
      <c r="N775" s="7">
        <v>0</v>
      </c>
      <c r="O775" s="7">
        <v>-9.23</v>
      </c>
      <c r="P775" s="7">
        <v>-19.97</v>
      </c>
      <c r="Q775" s="7">
        <v>115.54</v>
      </c>
      <c r="R775" s="7">
        <v>7.99</v>
      </c>
      <c r="S775" s="7">
        <v>0</v>
      </c>
      <c r="T775">
        <v>1.46</v>
      </c>
      <c r="U775">
        <v>0</v>
      </c>
      <c r="V775">
        <v>-51</v>
      </c>
      <c r="W775">
        <v>35</v>
      </c>
      <c r="X775">
        <v>-154</v>
      </c>
      <c r="Y775">
        <v>15</v>
      </c>
      <c r="Z775">
        <v>0</v>
      </c>
    </row>
    <row r="776" spans="1:26" hidden="1" x14ac:dyDescent="0.3">
      <c r="A776">
        <v>618</v>
      </c>
      <c r="B776">
        <v>248170</v>
      </c>
      <c r="C776" s="5" t="s">
        <v>1343</v>
      </c>
      <c r="D776" t="s">
        <v>169</v>
      </c>
      <c r="E776" t="s">
        <v>1344</v>
      </c>
      <c r="F776">
        <v>5</v>
      </c>
      <c r="G776" s="1">
        <v>2175</v>
      </c>
      <c r="H776" s="1">
        <v>47600</v>
      </c>
      <c r="I776" s="1">
        <v>0</v>
      </c>
      <c r="J776" s="1">
        <v>0</v>
      </c>
      <c r="K776" s="1">
        <v>0</v>
      </c>
      <c r="L776" s="5">
        <v>0</v>
      </c>
      <c r="M776" s="5">
        <v>0</v>
      </c>
      <c r="N776" s="7">
        <v>0</v>
      </c>
      <c r="O776" s="7">
        <v>18.57</v>
      </c>
      <c r="P776" s="7">
        <v>14.58</v>
      </c>
      <c r="Q776" s="7">
        <v>10.51</v>
      </c>
      <c r="R776" s="7">
        <v>15.9</v>
      </c>
      <c r="S776" s="7">
        <v>1</v>
      </c>
      <c r="T776">
        <v>1.46</v>
      </c>
      <c r="U776">
        <v>0</v>
      </c>
      <c r="V776">
        <v>310</v>
      </c>
      <c r="W776">
        <v>215</v>
      </c>
      <c r="X776">
        <v>203</v>
      </c>
      <c r="Y776">
        <v>10</v>
      </c>
      <c r="Z776">
        <v>0</v>
      </c>
    </row>
    <row r="777" spans="1:26" hidden="1" x14ac:dyDescent="0.3">
      <c r="A777">
        <v>619</v>
      </c>
      <c r="B777">
        <v>32190</v>
      </c>
      <c r="C777" s="5" t="s">
        <v>1345</v>
      </c>
      <c r="D777" t="s">
        <v>975</v>
      </c>
      <c r="E777" t="s">
        <v>1346</v>
      </c>
      <c r="F777">
        <v>1</v>
      </c>
      <c r="G777" s="1">
        <v>5458</v>
      </c>
      <c r="H777" s="1">
        <v>14250</v>
      </c>
      <c r="I777" s="1">
        <v>0</v>
      </c>
      <c r="J777" s="1">
        <v>0</v>
      </c>
      <c r="K777" s="1">
        <v>0</v>
      </c>
      <c r="L777" s="5">
        <v>0</v>
      </c>
      <c r="M777" s="5">
        <v>0</v>
      </c>
      <c r="N777" s="7">
        <v>0</v>
      </c>
      <c r="O777" s="7">
        <v>13.08</v>
      </c>
      <c r="P777" s="7">
        <v>7.28</v>
      </c>
      <c r="Q777" s="7">
        <v>7.9</v>
      </c>
      <c r="R777" s="7">
        <v>10.28</v>
      </c>
      <c r="S777" s="7">
        <v>0</v>
      </c>
      <c r="T777">
        <v>1.45</v>
      </c>
      <c r="U777">
        <v>0</v>
      </c>
      <c r="V777">
        <v>5590</v>
      </c>
      <c r="W777">
        <v>3616</v>
      </c>
      <c r="X777">
        <v>3536</v>
      </c>
      <c r="Y777">
        <v>10</v>
      </c>
      <c r="Z777">
        <v>0</v>
      </c>
    </row>
    <row r="778" spans="1:26" hidden="1" x14ac:dyDescent="0.3">
      <c r="A778">
        <v>621</v>
      </c>
      <c r="B778">
        <v>4870</v>
      </c>
      <c r="C778" s="5" t="s">
        <v>1349</v>
      </c>
      <c r="D778" t="s">
        <v>36</v>
      </c>
      <c r="E778" t="s">
        <v>1350</v>
      </c>
      <c r="F778">
        <v>2</v>
      </c>
      <c r="G778" s="1">
        <v>739</v>
      </c>
      <c r="H778" s="1">
        <v>964</v>
      </c>
      <c r="I778" s="1">
        <v>0</v>
      </c>
      <c r="J778" s="1">
        <v>0</v>
      </c>
      <c r="K778" s="1">
        <v>0</v>
      </c>
      <c r="L778" s="5">
        <v>0</v>
      </c>
      <c r="M778" s="5">
        <v>0</v>
      </c>
      <c r="N778" s="7">
        <v>0</v>
      </c>
      <c r="O778" s="7">
        <v>-17.059999999999999</v>
      </c>
      <c r="P778" s="7">
        <v>18.489999999999998</v>
      </c>
      <c r="Q778" s="7">
        <v>45.49</v>
      </c>
      <c r="R778" s="7">
        <v>5.22</v>
      </c>
      <c r="S778" s="7">
        <v>0</v>
      </c>
      <c r="T778">
        <v>1.44</v>
      </c>
      <c r="U778">
        <v>0</v>
      </c>
      <c r="V778">
        <v>-238</v>
      </c>
      <c r="W778">
        <v>433</v>
      </c>
      <c r="X778">
        <v>455</v>
      </c>
      <c r="Y778">
        <v>10</v>
      </c>
      <c r="Z778">
        <v>0</v>
      </c>
    </row>
    <row r="779" spans="1:26" hidden="1" x14ac:dyDescent="0.3">
      <c r="A779">
        <v>622</v>
      </c>
      <c r="B779">
        <v>810</v>
      </c>
      <c r="C779" s="5" t="s">
        <v>1351</v>
      </c>
      <c r="D779" t="s">
        <v>39</v>
      </c>
      <c r="E779" t="s">
        <v>1352</v>
      </c>
      <c r="F779">
        <v>0</v>
      </c>
      <c r="G779" s="1">
        <v>90723</v>
      </c>
      <c r="H779" s="1">
        <v>191500</v>
      </c>
      <c r="I779" s="1">
        <v>0</v>
      </c>
      <c r="J779" s="1">
        <v>0</v>
      </c>
      <c r="K779" s="1">
        <v>0</v>
      </c>
      <c r="L779" s="5">
        <v>0</v>
      </c>
      <c r="M779" s="5">
        <v>0</v>
      </c>
      <c r="N779" s="7">
        <v>5.46</v>
      </c>
      <c r="O779" s="7">
        <v>4.83</v>
      </c>
      <c r="P779" s="7">
        <v>8.7799999999999994</v>
      </c>
      <c r="Q779" s="7">
        <v>9.16</v>
      </c>
      <c r="R779" s="7">
        <v>6.87</v>
      </c>
      <c r="S779" s="7">
        <v>0</v>
      </c>
      <c r="T779">
        <v>1.42</v>
      </c>
      <c r="U779">
        <v>0</v>
      </c>
      <c r="V779">
        <v>8626</v>
      </c>
      <c r="W779">
        <v>14508</v>
      </c>
      <c r="X779">
        <v>12576</v>
      </c>
      <c r="Y779">
        <v>10</v>
      </c>
      <c r="Z779">
        <v>0</v>
      </c>
    </row>
    <row r="780" spans="1:26" hidden="1" x14ac:dyDescent="0.3">
      <c r="A780">
        <v>623</v>
      </c>
      <c r="B780">
        <v>1560</v>
      </c>
      <c r="C780" s="5" t="s">
        <v>1353</v>
      </c>
      <c r="D780" t="s">
        <v>1007</v>
      </c>
      <c r="E780" t="s">
        <v>1354</v>
      </c>
      <c r="F780">
        <v>5</v>
      </c>
      <c r="G780" s="1">
        <v>642</v>
      </c>
      <c r="H780" s="1">
        <v>6420</v>
      </c>
      <c r="I780" s="1">
        <v>0</v>
      </c>
      <c r="J780" s="1">
        <v>0</v>
      </c>
      <c r="K780" s="1">
        <v>0</v>
      </c>
      <c r="L780" s="5">
        <v>0</v>
      </c>
      <c r="M780" s="5">
        <v>0</v>
      </c>
      <c r="N780" s="7">
        <v>0</v>
      </c>
      <c r="O780" s="7">
        <v>7.84</v>
      </c>
      <c r="P780" s="7">
        <v>6.87</v>
      </c>
      <c r="Q780" s="7">
        <v>5.6</v>
      </c>
      <c r="R780" s="7">
        <v>7.14</v>
      </c>
      <c r="S780" s="7">
        <v>1</v>
      </c>
      <c r="T780">
        <v>1.42</v>
      </c>
      <c r="U780">
        <v>0</v>
      </c>
      <c r="V780">
        <v>69</v>
      </c>
      <c r="W780">
        <v>54</v>
      </c>
      <c r="X780">
        <v>63</v>
      </c>
      <c r="Y780">
        <v>10</v>
      </c>
      <c r="Z780">
        <v>0</v>
      </c>
    </row>
    <row r="781" spans="1:26" hidden="1" x14ac:dyDescent="0.3">
      <c r="A781">
        <v>624</v>
      </c>
      <c r="B781">
        <v>10420</v>
      </c>
      <c r="C781" s="5" t="s">
        <v>1355</v>
      </c>
      <c r="D781" t="s">
        <v>54</v>
      </c>
      <c r="E781" t="s">
        <v>1356</v>
      </c>
      <c r="F781">
        <v>1</v>
      </c>
      <c r="G781" s="1">
        <v>307</v>
      </c>
      <c r="H781" s="1">
        <v>1500</v>
      </c>
      <c r="I781" s="1">
        <v>0</v>
      </c>
      <c r="J781" s="1">
        <v>0</v>
      </c>
      <c r="K781" s="1">
        <v>0</v>
      </c>
      <c r="L781" s="5">
        <v>0</v>
      </c>
      <c r="M781" s="5">
        <v>0</v>
      </c>
      <c r="N781" s="7">
        <v>0</v>
      </c>
      <c r="O781" s="7">
        <v>7.94</v>
      </c>
      <c r="P781" s="7">
        <v>9.6199999999999992</v>
      </c>
      <c r="Q781" s="7">
        <v>7.11</v>
      </c>
      <c r="R781" s="7">
        <v>8.36</v>
      </c>
      <c r="S781" s="7">
        <v>0</v>
      </c>
      <c r="T781">
        <v>1.42</v>
      </c>
      <c r="U781">
        <v>0</v>
      </c>
      <c r="V781">
        <v>40</v>
      </c>
      <c r="W781">
        <v>50</v>
      </c>
      <c r="X781">
        <v>34</v>
      </c>
      <c r="Y781">
        <v>10</v>
      </c>
      <c r="Z781">
        <v>0</v>
      </c>
    </row>
    <row r="782" spans="1:26" hidden="1" x14ac:dyDescent="0.3">
      <c r="A782">
        <v>627</v>
      </c>
      <c r="B782">
        <v>72870</v>
      </c>
      <c r="C782" s="5" t="s">
        <v>1361</v>
      </c>
      <c r="D782" t="s">
        <v>673</v>
      </c>
      <c r="E782" t="s">
        <v>1362</v>
      </c>
      <c r="F782">
        <v>5</v>
      </c>
      <c r="G782" s="1">
        <v>1335</v>
      </c>
      <c r="H782" s="1">
        <v>11200</v>
      </c>
      <c r="I782" s="1">
        <v>0</v>
      </c>
      <c r="J782" s="1">
        <v>0</v>
      </c>
      <c r="K782" s="1">
        <v>0</v>
      </c>
      <c r="L782" s="5">
        <v>0</v>
      </c>
      <c r="M782" s="5">
        <v>0</v>
      </c>
      <c r="N782" s="7">
        <v>0</v>
      </c>
      <c r="O782" s="7">
        <v>4.83</v>
      </c>
      <c r="P782" s="7">
        <v>9.1199999999999992</v>
      </c>
      <c r="Q782" s="7">
        <v>-0.68</v>
      </c>
      <c r="R782" s="7">
        <v>5.34</v>
      </c>
      <c r="S782" s="7">
        <v>0</v>
      </c>
      <c r="T782">
        <v>1.42</v>
      </c>
      <c r="U782">
        <v>0</v>
      </c>
      <c r="V782">
        <v>23</v>
      </c>
      <c r="W782">
        <v>63</v>
      </c>
      <c r="X782">
        <v>-133</v>
      </c>
      <c r="Y782">
        <v>10</v>
      </c>
      <c r="Z782">
        <v>0</v>
      </c>
    </row>
    <row r="783" spans="1:26" hidden="1" x14ac:dyDescent="0.3">
      <c r="A783">
        <v>628</v>
      </c>
      <c r="B783">
        <v>104480</v>
      </c>
      <c r="C783" s="5" t="s">
        <v>1363</v>
      </c>
      <c r="D783" t="s">
        <v>48</v>
      </c>
      <c r="E783" t="s">
        <v>1364</v>
      </c>
      <c r="F783">
        <v>1</v>
      </c>
      <c r="G783" s="1">
        <v>1713</v>
      </c>
      <c r="H783" s="1">
        <v>1885</v>
      </c>
      <c r="I783" s="1">
        <v>0</v>
      </c>
      <c r="J783" s="1">
        <v>0</v>
      </c>
      <c r="K783" s="1">
        <v>0</v>
      </c>
      <c r="L783" s="5">
        <v>0</v>
      </c>
      <c r="M783" s="5">
        <v>0</v>
      </c>
      <c r="N783" s="7">
        <v>0</v>
      </c>
      <c r="O783" s="7">
        <v>3.57</v>
      </c>
      <c r="P783" s="7">
        <v>11.04</v>
      </c>
      <c r="Q783" s="7">
        <v>8.08</v>
      </c>
      <c r="R783" s="7">
        <v>6.81</v>
      </c>
      <c r="S783" s="7">
        <v>0</v>
      </c>
      <c r="T783">
        <v>1.42</v>
      </c>
      <c r="U783">
        <v>0</v>
      </c>
      <c r="V783">
        <v>96</v>
      </c>
      <c r="W783">
        <v>545</v>
      </c>
      <c r="X783">
        <v>95</v>
      </c>
      <c r="Y783">
        <v>10</v>
      </c>
      <c r="Z783">
        <v>0</v>
      </c>
    </row>
    <row r="784" spans="1:26" hidden="1" x14ac:dyDescent="0.3">
      <c r="A784">
        <v>629</v>
      </c>
      <c r="B784">
        <v>107590</v>
      </c>
      <c r="C784" s="5" t="s">
        <v>1365</v>
      </c>
      <c r="D784" t="s">
        <v>19</v>
      </c>
      <c r="E784" t="s">
        <v>1366</v>
      </c>
      <c r="F784">
        <v>5</v>
      </c>
      <c r="G784" s="1">
        <v>1216</v>
      </c>
      <c r="H784" s="1">
        <v>52400</v>
      </c>
      <c r="I784" s="1">
        <v>0</v>
      </c>
      <c r="J784" s="1">
        <v>0</v>
      </c>
      <c r="K784" s="1">
        <v>0</v>
      </c>
      <c r="L784" s="5">
        <v>0</v>
      </c>
      <c r="M784" s="5">
        <v>0</v>
      </c>
      <c r="N784" s="7">
        <v>0</v>
      </c>
      <c r="O784" s="7">
        <v>11.03</v>
      </c>
      <c r="P784" s="7">
        <v>7.62</v>
      </c>
      <c r="Q784" s="7">
        <v>7.5</v>
      </c>
      <c r="R784" s="7">
        <v>9.31</v>
      </c>
      <c r="S784" s="7">
        <v>1</v>
      </c>
      <c r="T784">
        <v>1.42</v>
      </c>
      <c r="U784">
        <v>0</v>
      </c>
      <c r="V784">
        <v>78</v>
      </c>
      <c r="W784">
        <v>36</v>
      </c>
      <c r="X784">
        <v>92</v>
      </c>
      <c r="Y784">
        <v>10</v>
      </c>
      <c r="Z784">
        <v>0</v>
      </c>
    </row>
    <row r="785" spans="1:26" hidden="1" x14ac:dyDescent="0.3">
      <c r="A785">
        <v>630</v>
      </c>
      <c r="B785">
        <v>131030</v>
      </c>
      <c r="C785" s="5" t="s">
        <v>1367</v>
      </c>
      <c r="D785" t="s">
        <v>230</v>
      </c>
      <c r="E785" t="s">
        <v>1368</v>
      </c>
      <c r="F785">
        <v>5</v>
      </c>
      <c r="G785" s="1">
        <v>1312</v>
      </c>
      <c r="H785" s="1">
        <v>7920</v>
      </c>
      <c r="I785" s="1">
        <v>0</v>
      </c>
      <c r="J785" s="1">
        <v>0</v>
      </c>
      <c r="K785" s="1">
        <v>0</v>
      </c>
      <c r="L785" s="5">
        <v>0</v>
      </c>
      <c r="M785" s="5">
        <v>0</v>
      </c>
      <c r="N785" s="7">
        <v>0</v>
      </c>
      <c r="O785" s="7">
        <v>14.41</v>
      </c>
      <c r="P785" s="7">
        <v>11.03</v>
      </c>
      <c r="Q785" s="7">
        <v>15.92</v>
      </c>
      <c r="R785" s="7">
        <v>13.54</v>
      </c>
      <c r="S785" s="7">
        <v>0</v>
      </c>
      <c r="T785">
        <v>1.42</v>
      </c>
      <c r="U785">
        <v>0</v>
      </c>
      <c r="V785">
        <v>152</v>
      </c>
      <c r="W785">
        <v>107</v>
      </c>
      <c r="X785">
        <v>126</v>
      </c>
      <c r="Y785">
        <v>10</v>
      </c>
      <c r="Z785">
        <v>0</v>
      </c>
    </row>
    <row r="786" spans="1:26" hidden="1" x14ac:dyDescent="0.3">
      <c r="A786">
        <v>633</v>
      </c>
      <c r="B786">
        <v>29530</v>
      </c>
      <c r="C786" s="5" t="s">
        <v>1373</v>
      </c>
      <c r="D786" t="s">
        <v>543</v>
      </c>
      <c r="E786" t="s">
        <v>1374</v>
      </c>
      <c r="F786">
        <v>5</v>
      </c>
      <c r="G786" s="1">
        <v>2218</v>
      </c>
      <c r="H786" s="1">
        <v>22000</v>
      </c>
      <c r="I786" s="1">
        <v>0</v>
      </c>
      <c r="J786" s="1">
        <v>0</v>
      </c>
      <c r="K786" s="1">
        <v>0</v>
      </c>
      <c r="L786" s="5">
        <v>0</v>
      </c>
      <c r="M786" s="5">
        <v>0</v>
      </c>
      <c r="N786" s="7">
        <v>0</v>
      </c>
      <c r="O786" s="7">
        <v>1.66</v>
      </c>
      <c r="P786" s="7">
        <v>4.0599999999999996</v>
      </c>
      <c r="Q786" s="7">
        <v>3.73</v>
      </c>
      <c r="R786" s="7">
        <v>2.81</v>
      </c>
      <c r="S786" s="7">
        <v>0</v>
      </c>
      <c r="T786">
        <v>1.41</v>
      </c>
      <c r="U786">
        <v>0</v>
      </c>
      <c r="V786">
        <v>63</v>
      </c>
      <c r="W786">
        <v>249</v>
      </c>
      <c r="X786">
        <v>326</v>
      </c>
      <c r="Y786">
        <v>10</v>
      </c>
      <c r="Z786">
        <v>0</v>
      </c>
    </row>
    <row r="787" spans="1:26" hidden="1" x14ac:dyDescent="0.3">
      <c r="A787">
        <v>634</v>
      </c>
      <c r="B787">
        <v>38010</v>
      </c>
      <c r="C787" s="5" t="s">
        <v>1375</v>
      </c>
      <c r="D787" t="s">
        <v>211</v>
      </c>
      <c r="E787" t="s">
        <v>1376</v>
      </c>
      <c r="F787">
        <v>5</v>
      </c>
      <c r="G787" s="1">
        <v>432</v>
      </c>
      <c r="H787" s="1">
        <v>4795</v>
      </c>
      <c r="I787" s="1">
        <v>0</v>
      </c>
      <c r="J787" s="1">
        <v>0</v>
      </c>
      <c r="K787" s="1">
        <v>0</v>
      </c>
      <c r="L787" s="5">
        <v>0</v>
      </c>
      <c r="M787" s="5">
        <v>0</v>
      </c>
      <c r="N787" s="7">
        <v>0</v>
      </c>
      <c r="O787" s="7">
        <v>5.58</v>
      </c>
      <c r="P787" s="7">
        <v>7.34</v>
      </c>
      <c r="Q787" s="7">
        <v>5.19</v>
      </c>
      <c r="R787" s="7">
        <v>6.1</v>
      </c>
      <c r="S787" s="7">
        <v>0</v>
      </c>
      <c r="T787">
        <v>1.41</v>
      </c>
      <c r="U787">
        <v>0</v>
      </c>
      <c r="V787">
        <v>49</v>
      </c>
      <c r="W787">
        <v>89</v>
      </c>
      <c r="X787">
        <v>56</v>
      </c>
      <c r="Y787">
        <v>10</v>
      </c>
      <c r="Z787">
        <v>0</v>
      </c>
    </row>
    <row r="788" spans="1:26" hidden="1" x14ac:dyDescent="0.3">
      <c r="A788">
        <v>635</v>
      </c>
      <c r="B788">
        <v>49960</v>
      </c>
      <c r="C788" s="5" t="s">
        <v>1377</v>
      </c>
      <c r="D788" t="s">
        <v>632</v>
      </c>
      <c r="E788" t="s">
        <v>1378</v>
      </c>
      <c r="F788">
        <v>5</v>
      </c>
      <c r="G788" s="1">
        <v>1471</v>
      </c>
      <c r="H788" s="1">
        <v>15650</v>
      </c>
      <c r="I788" s="1">
        <v>0</v>
      </c>
      <c r="J788" s="1">
        <v>0</v>
      </c>
      <c r="K788" s="1">
        <v>0</v>
      </c>
      <c r="L788" s="5">
        <v>0</v>
      </c>
      <c r="M788" s="5">
        <v>0</v>
      </c>
      <c r="N788" s="7">
        <v>0</v>
      </c>
      <c r="O788" s="7">
        <v>6.91</v>
      </c>
      <c r="P788" s="7">
        <v>19.8</v>
      </c>
      <c r="Q788" s="7">
        <v>20.88</v>
      </c>
      <c r="R788" s="7">
        <v>13.54</v>
      </c>
      <c r="S788" s="7">
        <v>0</v>
      </c>
      <c r="T788">
        <v>1.41</v>
      </c>
      <c r="U788">
        <v>0</v>
      </c>
      <c r="V788">
        <v>58</v>
      </c>
      <c r="W788">
        <v>217</v>
      </c>
      <c r="X788">
        <v>226</v>
      </c>
      <c r="Y788">
        <v>10</v>
      </c>
      <c r="Z788">
        <v>0</v>
      </c>
    </row>
    <row r="789" spans="1:26" hidden="1" x14ac:dyDescent="0.3">
      <c r="A789">
        <v>636</v>
      </c>
      <c r="B789">
        <v>58430</v>
      </c>
      <c r="C789" s="5" t="s">
        <v>1379</v>
      </c>
      <c r="D789" t="s">
        <v>24</v>
      </c>
      <c r="E789" t="s">
        <v>1380</v>
      </c>
      <c r="F789">
        <v>4</v>
      </c>
      <c r="G789" s="1">
        <v>744</v>
      </c>
      <c r="H789" s="1">
        <v>12400</v>
      </c>
      <c r="I789" s="1">
        <v>0</v>
      </c>
      <c r="J789" s="1">
        <v>0</v>
      </c>
      <c r="K789" s="1">
        <v>0</v>
      </c>
      <c r="L789" s="5">
        <v>0</v>
      </c>
      <c r="M789" s="5">
        <v>0</v>
      </c>
      <c r="N789" s="7">
        <v>0</v>
      </c>
      <c r="O789" s="7">
        <v>1.23</v>
      </c>
      <c r="P789" s="7">
        <v>5.24</v>
      </c>
      <c r="Q789" s="7">
        <v>8.6</v>
      </c>
      <c r="R789" s="7">
        <v>3.8</v>
      </c>
      <c r="S789" s="7">
        <v>0</v>
      </c>
      <c r="T789">
        <v>1.41</v>
      </c>
      <c r="U789">
        <v>0</v>
      </c>
      <c r="V789">
        <v>100</v>
      </c>
      <c r="W789">
        <v>178</v>
      </c>
      <c r="X789">
        <v>244</v>
      </c>
      <c r="Y789">
        <v>10</v>
      </c>
      <c r="Z789">
        <v>0</v>
      </c>
    </row>
    <row r="790" spans="1:26" hidden="1" x14ac:dyDescent="0.3">
      <c r="A790">
        <v>637</v>
      </c>
      <c r="B790">
        <v>4250</v>
      </c>
      <c r="C790" s="5" t="s">
        <v>1381</v>
      </c>
      <c r="D790" t="s">
        <v>198</v>
      </c>
      <c r="E790" t="s">
        <v>1382</v>
      </c>
      <c r="F790">
        <v>5</v>
      </c>
      <c r="G790" s="1">
        <v>1114</v>
      </c>
      <c r="H790" s="1">
        <v>3035</v>
      </c>
      <c r="I790" s="1">
        <v>0</v>
      </c>
      <c r="J790" s="1">
        <v>0</v>
      </c>
      <c r="K790" s="1">
        <v>0</v>
      </c>
      <c r="L790" s="5">
        <v>0</v>
      </c>
      <c r="M790" s="5">
        <v>0</v>
      </c>
      <c r="N790" s="7">
        <v>0</v>
      </c>
      <c r="O790" s="7">
        <v>5.29</v>
      </c>
      <c r="P790" s="7">
        <v>4.63</v>
      </c>
      <c r="Q790" s="7">
        <v>4.74</v>
      </c>
      <c r="R790" s="7">
        <v>4.9800000000000004</v>
      </c>
      <c r="S790" s="7">
        <v>0</v>
      </c>
      <c r="T790">
        <v>1.4</v>
      </c>
      <c r="U790">
        <v>0</v>
      </c>
      <c r="V790">
        <v>198</v>
      </c>
      <c r="W790">
        <v>149</v>
      </c>
      <c r="X790">
        <v>167</v>
      </c>
      <c r="Y790">
        <v>10</v>
      </c>
      <c r="Z790">
        <v>0</v>
      </c>
    </row>
    <row r="791" spans="1:26" hidden="1" x14ac:dyDescent="0.3">
      <c r="A791">
        <v>638</v>
      </c>
      <c r="B791">
        <v>15710</v>
      </c>
      <c r="C791" s="5" t="s">
        <v>1383</v>
      </c>
      <c r="D791" t="s">
        <v>176</v>
      </c>
      <c r="E791" t="s">
        <v>1384</v>
      </c>
      <c r="F791">
        <v>5</v>
      </c>
      <c r="G791" s="1">
        <v>1062</v>
      </c>
      <c r="H791" s="1">
        <v>6060</v>
      </c>
      <c r="I791" s="1">
        <v>0</v>
      </c>
      <c r="J791" s="1">
        <v>0</v>
      </c>
      <c r="K791" s="1">
        <v>0</v>
      </c>
      <c r="L791" s="5">
        <v>0</v>
      </c>
      <c r="M791" s="5">
        <v>0</v>
      </c>
      <c r="N791" s="7">
        <v>0</v>
      </c>
      <c r="O791" s="7">
        <v>7.12</v>
      </c>
      <c r="P791" s="7">
        <v>12.88</v>
      </c>
      <c r="Q791" s="7">
        <v>10.92</v>
      </c>
      <c r="R791" s="7">
        <v>9.67</v>
      </c>
      <c r="S791" s="7">
        <v>0</v>
      </c>
      <c r="T791">
        <v>1.4</v>
      </c>
      <c r="U791">
        <v>0</v>
      </c>
      <c r="V791">
        <v>133</v>
      </c>
      <c r="W791">
        <v>172</v>
      </c>
      <c r="X791">
        <v>127</v>
      </c>
      <c r="Y791">
        <v>10</v>
      </c>
      <c r="Z791">
        <v>0</v>
      </c>
    </row>
    <row r="792" spans="1:26" hidden="1" x14ac:dyDescent="0.3">
      <c r="A792">
        <v>639</v>
      </c>
      <c r="B792">
        <v>19210</v>
      </c>
      <c r="C792" s="5" t="s">
        <v>1385</v>
      </c>
      <c r="D792" t="s">
        <v>506</v>
      </c>
      <c r="E792" t="s">
        <v>1386</v>
      </c>
      <c r="F792">
        <v>1</v>
      </c>
      <c r="G792" s="1">
        <v>1284</v>
      </c>
      <c r="H792" s="1">
        <v>4200</v>
      </c>
      <c r="I792" s="1">
        <v>0</v>
      </c>
      <c r="J792" s="1">
        <v>0</v>
      </c>
      <c r="K792" s="1">
        <v>0</v>
      </c>
      <c r="L792" s="5">
        <v>0</v>
      </c>
      <c r="M792" s="5">
        <v>0</v>
      </c>
      <c r="N792" s="7">
        <v>0</v>
      </c>
      <c r="O792" s="7">
        <v>0.42</v>
      </c>
      <c r="P792" s="7">
        <v>6.8</v>
      </c>
      <c r="Q792" s="7">
        <v>12.03</v>
      </c>
      <c r="R792" s="7">
        <v>4.4800000000000004</v>
      </c>
      <c r="S792" s="7">
        <v>0</v>
      </c>
      <c r="T792">
        <v>1.4</v>
      </c>
      <c r="U792">
        <v>0</v>
      </c>
      <c r="V792">
        <v>132</v>
      </c>
      <c r="W792">
        <v>457</v>
      </c>
      <c r="X792">
        <v>593</v>
      </c>
      <c r="Y792">
        <v>10</v>
      </c>
      <c r="Z792">
        <v>0</v>
      </c>
    </row>
    <row r="793" spans="1:26" hidden="1" x14ac:dyDescent="0.3">
      <c r="A793">
        <v>643</v>
      </c>
      <c r="B793">
        <v>100220</v>
      </c>
      <c r="C793" s="5" t="s">
        <v>1393</v>
      </c>
      <c r="D793" t="s">
        <v>673</v>
      </c>
      <c r="E793" t="s">
        <v>1394</v>
      </c>
      <c r="F793">
        <v>5</v>
      </c>
      <c r="G793" s="1">
        <v>938</v>
      </c>
      <c r="H793" s="1">
        <v>7220</v>
      </c>
      <c r="I793" s="1">
        <v>0</v>
      </c>
      <c r="J793" s="1">
        <v>0</v>
      </c>
      <c r="K793" s="1">
        <v>0</v>
      </c>
      <c r="L793" s="5">
        <v>0</v>
      </c>
      <c r="M793" s="5">
        <v>0</v>
      </c>
      <c r="N793" s="7">
        <v>0</v>
      </c>
      <c r="O793" s="7">
        <v>5.36</v>
      </c>
      <c r="P793" s="7">
        <v>1.17</v>
      </c>
      <c r="Q793" s="7">
        <v>8.9499999999999993</v>
      </c>
      <c r="R793" s="7">
        <v>4.5599999999999996</v>
      </c>
      <c r="S793" s="7">
        <v>0</v>
      </c>
      <c r="T793">
        <v>1.4</v>
      </c>
      <c r="U793">
        <v>0</v>
      </c>
      <c r="V793">
        <v>219</v>
      </c>
      <c r="W793">
        <v>103</v>
      </c>
      <c r="X793">
        <v>258</v>
      </c>
      <c r="Y793">
        <v>10</v>
      </c>
      <c r="Z793">
        <v>0</v>
      </c>
    </row>
    <row r="794" spans="1:26" hidden="1" x14ac:dyDescent="0.3">
      <c r="A794">
        <v>644</v>
      </c>
      <c r="B794">
        <v>9070</v>
      </c>
      <c r="C794" s="5" t="s">
        <v>1395</v>
      </c>
      <c r="D794" t="s">
        <v>1396</v>
      </c>
      <c r="E794" t="s">
        <v>1397</v>
      </c>
      <c r="F794">
        <v>5</v>
      </c>
      <c r="G794" s="1">
        <v>699</v>
      </c>
      <c r="H794" s="1">
        <v>2330</v>
      </c>
      <c r="I794" s="1">
        <v>0</v>
      </c>
      <c r="J794" s="1">
        <v>0</v>
      </c>
      <c r="K794" s="1">
        <v>0</v>
      </c>
      <c r="L794" s="5">
        <v>0</v>
      </c>
      <c r="M794" s="5">
        <v>0</v>
      </c>
      <c r="N794" s="7">
        <v>0</v>
      </c>
      <c r="O794" s="7">
        <v>3.75</v>
      </c>
      <c r="P794" s="7">
        <v>3.88</v>
      </c>
      <c r="Q794" s="7">
        <v>4.96</v>
      </c>
      <c r="R794" s="7">
        <v>4</v>
      </c>
      <c r="S794" s="7">
        <v>0</v>
      </c>
      <c r="T794">
        <v>1.39</v>
      </c>
      <c r="U794">
        <v>0</v>
      </c>
      <c r="V794">
        <v>190</v>
      </c>
      <c r="W794">
        <v>150</v>
      </c>
      <c r="X794">
        <v>116</v>
      </c>
      <c r="Y794">
        <v>10</v>
      </c>
      <c r="Z794">
        <v>0</v>
      </c>
    </row>
    <row r="795" spans="1:26" hidden="1" x14ac:dyDescent="0.3">
      <c r="A795">
        <v>646</v>
      </c>
      <c r="B795">
        <v>89890</v>
      </c>
      <c r="C795" s="5" t="s">
        <v>1400</v>
      </c>
      <c r="D795" t="s">
        <v>108</v>
      </c>
      <c r="E795" t="s">
        <v>1401</v>
      </c>
      <c r="F795">
        <v>2</v>
      </c>
      <c r="G795" s="1">
        <v>1340</v>
      </c>
      <c r="H795" s="1">
        <v>7950</v>
      </c>
      <c r="I795" s="1">
        <v>0</v>
      </c>
      <c r="J795" s="1">
        <v>0</v>
      </c>
      <c r="K795" s="1">
        <v>0</v>
      </c>
      <c r="L795" s="5">
        <v>0</v>
      </c>
      <c r="M795" s="5">
        <v>0</v>
      </c>
      <c r="N795" s="7">
        <v>0</v>
      </c>
      <c r="O795" s="7">
        <v>25.95</v>
      </c>
      <c r="P795" s="7">
        <v>51.64</v>
      </c>
      <c r="Q795" s="7">
        <v>112.67</v>
      </c>
      <c r="R795" s="7">
        <v>48.97</v>
      </c>
      <c r="S795" s="7">
        <v>0</v>
      </c>
      <c r="T795">
        <v>1.39</v>
      </c>
      <c r="U795">
        <v>0</v>
      </c>
      <c r="V795">
        <v>77</v>
      </c>
      <c r="W795">
        <v>109</v>
      </c>
      <c r="X795">
        <v>50</v>
      </c>
      <c r="Y795">
        <v>15</v>
      </c>
      <c r="Z795">
        <v>0</v>
      </c>
    </row>
    <row r="796" spans="1:26" hidden="1" x14ac:dyDescent="0.3">
      <c r="A796">
        <v>647</v>
      </c>
      <c r="B796">
        <v>90410</v>
      </c>
      <c r="C796" s="5" t="s">
        <v>1402</v>
      </c>
      <c r="D796" t="s">
        <v>211</v>
      </c>
      <c r="E796" t="s">
        <v>1403</v>
      </c>
      <c r="F796">
        <v>5</v>
      </c>
      <c r="G796" s="1">
        <v>586</v>
      </c>
      <c r="H796" s="1">
        <v>1325</v>
      </c>
      <c r="I796" s="1">
        <v>0</v>
      </c>
      <c r="J796" s="1">
        <v>0</v>
      </c>
      <c r="K796" s="1">
        <v>0</v>
      </c>
      <c r="L796" s="5">
        <v>0</v>
      </c>
      <c r="M796" s="5">
        <v>0</v>
      </c>
      <c r="N796" s="7">
        <v>0</v>
      </c>
      <c r="O796" s="7">
        <v>2.0499999999999998</v>
      </c>
      <c r="P796" s="7">
        <v>12.75</v>
      </c>
      <c r="Q796" s="7">
        <v>14.93</v>
      </c>
      <c r="R796" s="7">
        <v>7.76</v>
      </c>
      <c r="S796" s="7">
        <v>0</v>
      </c>
      <c r="T796">
        <v>1.39</v>
      </c>
      <c r="U796">
        <v>0</v>
      </c>
      <c r="V796">
        <v>26</v>
      </c>
      <c r="W796">
        <v>106</v>
      </c>
      <c r="X796">
        <v>81</v>
      </c>
      <c r="Y796">
        <v>10</v>
      </c>
      <c r="Z796">
        <v>0</v>
      </c>
    </row>
    <row r="797" spans="1:26" hidden="1" x14ac:dyDescent="0.3">
      <c r="A797">
        <v>648</v>
      </c>
      <c r="B797">
        <v>32080</v>
      </c>
      <c r="C797" s="5" t="s">
        <v>1404</v>
      </c>
      <c r="D797" t="s">
        <v>1405</v>
      </c>
      <c r="E797" t="s">
        <v>1406</v>
      </c>
      <c r="F797">
        <v>5</v>
      </c>
      <c r="G797" s="1">
        <v>349</v>
      </c>
      <c r="H797" s="1">
        <v>1625</v>
      </c>
      <c r="I797" s="1">
        <v>0</v>
      </c>
      <c r="J797" s="1">
        <v>0</v>
      </c>
      <c r="K797" s="1">
        <v>0</v>
      </c>
      <c r="L797" s="5">
        <v>0</v>
      </c>
      <c r="M797" s="5">
        <v>0</v>
      </c>
      <c r="N797" s="7">
        <v>0</v>
      </c>
      <c r="O797" s="7">
        <v>5.12</v>
      </c>
      <c r="P797" s="7">
        <v>4.4000000000000004</v>
      </c>
      <c r="Q797" s="7">
        <v>-0.42</v>
      </c>
      <c r="R797" s="7">
        <v>3.96</v>
      </c>
      <c r="S797" s="7">
        <v>1</v>
      </c>
      <c r="T797">
        <v>1.38</v>
      </c>
      <c r="U797">
        <v>0</v>
      </c>
      <c r="V797">
        <v>29</v>
      </c>
      <c r="W797">
        <v>20</v>
      </c>
      <c r="X797">
        <v>-28</v>
      </c>
      <c r="Y797">
        <v>10</v>
      </c>
      <c r="Z797">
        <v>0</v>
      </c>
    </row>
    <row r="798" spans="1:26" hidden="1" x14ac:dyDescent="0.3">
      <c r="A798">
        <v>650</v>
      </c>
      <c r="B798">
        <v>67920</v>
      </c>
      <c r="C798" s="5" t="s">
        <v>1409</v>
      </c>
      <c r="D798" t="s">
        <v>569</v>
      </c>
      <c r="E798" t="s">
        <v>1410</v>
      </c>
      <c r="F798">
        <v>5</v>
      </c>
      <c r="G798" s="1">
        <v>528</v>
      </c>
      <c r="H798" s="1">
        <v>4800</v>
      </c>
      <c r="I798" s="1">
        <v>0</v>
      </c>
      <c r="J798" s="1">
        <v>0</v>
      </c>
      <c r="K798" s="1">
        <v>0</v>
      </c>
      <c r="L798" s="5">
        <v>0</v>
      </c>
      <c r="M798" s="5">
        <v>0</v>
      </c>
      <c r="N798" s="7">
        <v>0</v>
      </c>
      <c r="O798" s="7">
        <v>4.26</v>
      </c>
      <c r="P798" s="7">
        <v>19.399999999999999</v>
      </c>
      <c r="Q798" s="7">
        <v>10.8</v>
      </c>
      <c r="R798" s="7">
        <v>10.4</v>
      </c>
      <c r="S798" s="7">
        <v>0</v>
      </c>
      <c r="T798">
        <v>1.37</v>
      </c>
      <c r="U798">
        <v>0</v>
      </c>
      <c r="V798">
        <v>17</v>
      </c>
      <c r="W798">
        <v>30</v>
      </c>
      <c r="X798">
        <v>31</v>
      </c>
      <c r="Y798">
        <v>10</v>
      </c>
      <c r="Z798">
        <v>0</v>
      </c>
    </row>
    <row r="799" spans="1:26" hidden="1" x14ac:dyDescent="0.3">
      <c r="A799">
        <v>652</v>
      </c>
      <c r="B799">
        <v>300</v>
      </c>
      <c r="C799" s="5" t="s">
        <v>1413</v>
      </c>
      <c r="D799" t="s">
        <v>176</v>
      </c>
      <c r="E799" t="s">
        <v>1414</v>
      </c>
      <c r="F799">
        <v>1</v>
      </c>
      <c r="G799" s="1">
        <v>689</v>
      </c>
      <c r="H799" s="1">
        <v>601</v>
      </c>
      <c r="I799" s="1">
        <v>0</v>
      </c>
      <c r="J799" s="1">
        <v>0</v>
      </c>
      <c r="K799" s="1">
        <v>0</v>
      </c>
      <c r="L799" s="5">
        <v>0</v>
      </c>
      <c r="M799" s="5">
        <v>0</v>
      </c>
      <c r="N799" s="7">
        <v>0</v>
      </c>
      <c r="O799" s="7">
        <v>16.75</v>
      </c>
      <c r="P799" s="7">
        <v>3.09</v>
      </c>
      <c r="Q799" s="7">
        <v>-15.9</v>
      </c>
      <c r="R799" s="7">
        <v>6.76</v>
      </c>
      <c r="S799" s="7">
        <v>1</v>
      </c>
      <c r="T799">
        <v>1.36</v>
      </c>
      <c r="U799">
        <v>0</v>
      </c>
      <c r="V799">
        <v>396</v>
      </c>
      <c r="W799">
        <v>364</v>
      </c>
      <c r="X799">
        <v>71</v>
      </c>
      <c r="Y799">
        <v>10</v>
      </c>
      <c r="Z799">
        <v>0</v>
      </c>
    </row>
    <row r="800" spans="1:26" hidden="1" x14ac:dyDescent="0.3">
      <c r="A800">
        <v>653</v>
      </c>
      <c r="B800">
        <v>17390</v>
      </c>
      <c r="C800" s="5" t="s">
        <v>1415</v>
      </c>
      <c r="D800" t="s">
        <v>859</v>
      </c>
      <c r="E800" t="s">
        <v>1416</v>
      </c>
      <c r="F800">
        <v>5</v>
      </c>
      <c r="G800" s="1">
        <v>3460</v>
      </c>
      <c r="H800" s="1">
        <v>69200</v>
      </c>
      <c r="I800" s="1">
        <v>0</v>
      </c>
      <c r="J800" s="1">
        <v>0</v>
      </c>
      <c r="K800" s="1">
        <v>0</v>
      </c>
      <c r="L800" s="5">
        <v>0</v>
      </c>
      <c r="M800" s="5">
        <v>0</v>
      </c>
      <c r="N800" s="7">
        <v>0</v>
      </c>
      <c r="O800" s="7">
        <v>3.06</v>
      </c>
      <c r="P800" s="7">
        <v>4.46</v>
      </c>
      <c r="Q800" s="7">
        <v>4.04</v>
      </c>
      <c r="R800" s="7">
        <v>3.69</v>
      </c>
      <c r="S800" s="7">
        <v>0</v>
      </c>
      <c r="T800">
        <v>1.36</v>
      </c>
      <c r="U800">
        <v>0</v>
      </c>
      <c r="V800">
        <v>105</v>
      </c>
      <c r="W800">
        <v>43</v>
      </c>
      <c r="X800">
        <v>101</v>
      </c>
      <c r="Y800">
        <v>10</v>
      </c>
      <c r="Z800">
        <v>0</v>
      </c>
    </row>
    <row r="801" spans="1:26" hidden="1" x14ac:dyDescent="0.3">
      <c r="A801">
        <v>654</v>
      </c>
      <c r="B801">
        <v>53270</v>
      </c>
      <c r="C801" s="5" t="s">
        <v>1417</v>
      </c>
      <c r="D801" t="s">
        <v>189</v>
      </c>
      <c r="E801" t="s">
        <v>1418</v>
      </c>
      <c r="F801">
        <v>1</v>
      </c>
      <c r="G801" s="1">
        <v>422</v>
      </c>
      <c r="H801" s="1">
        <v>1600</v>
      </c>
      <c r="I801" s="1">
        <v>0</v>
      </c>
      <c r="J801" s="1">
        <v>0</v>
      </c>
      <c r="K801" s="1">
        <v>0</v>
      </c>
      <c r="L801" s="5">
        <v>0</v>
      </c>
      <c r="M801" s="5">
        <v>0</v>
      </c>
      <c r="N801" s="7">
        <v>0</v>
      </c>
      <c r="O801" s="7">
        <v>4.8</v>
      </c>
      <c r="P801" s="7">
        <v>9.65</v>
      </c>
      <c r="Q801" s="7">
        <v>2.61</v>
      </c>
      <c r="R801" s="7">
        <v>6.05</v>
      </c>
      <c r="S801" s="7">
        <v>0</v>
      </c>
      <c r="T801">
        <v>1.36</v>
      </c>
      <c r="U801">
        <v>0</v>
      </c>
      <c r="V801">
        <v>52</v>
      </c>
      <c r="W801">
        <v>54</v>
      </c>
      <c r="X801">
        <v>57</v>
      </c>
      <c r="Y801">
        <v>10</v>
      </c>
      <c r="Z801">
        <v>0</v>
      </c>
    </row>
    <row r="802" spans="1:26" hidden="1" x14ac:dyDescent="0.3">
      <c r="A802">
        <v>655</v>
      </c>
      <c r="B802">
        <v>58860</v>
      </c>
      <c r="C802" s="5" t="s">
        <v>1419</v>
      </c>
      <c r="D802" t="s">
        <v>569</v>
      </c>
      <c r="E802" t="s">
        <v>1420</v>
      </c>
      <c r="F802">
        <v>5</v>
      </c>
      <c r="G802" s="1">
        <v>860</v>
      </c>
      <c r="H802" s="1">
        <v>2470</v>
      </c>
      <c r="I802" s="1">
        <v>0</v>
      </c>
      <c r="J802" s="1">
        <v>0</v>
      </c>
      <c r="K802" s="1">
        <v>0</v>
      </c>
      <c r="L802" s="5">
        <v>0</v>
      </c>
      <c r="M802" s="5">
        <v>0</v>
      </c>
      <c r="N802" s="7">
        <v>0</v>
      </c>
      <c r="O802" s="7">
        <v>5.6</v>
      </c>
      <c r="P802" s="7">
        <v>4.92</v>
      </c>
      <c r="Q802" s="7">
        <v>5.23</v>
      </c>
      <c r="R802" s="7">
        <v>5.31</v>
      </c>
      <c r="S802" s="7">
        <v>0</v>
      </c>
      <c r="T802">
        <v>1.35</v>
      </c>
      <c r="U802">
        <v>0</v>
      </c>
      <c r="V802">
        <v>138</v>
      </c>
      <c r="W802">
        <v>90</v>
      </c>
      <c r="X802">
        <v>111</v>
      </c>
      <c r="Y802">
        <v>10</v>
      </c>
      <c r="Z802">
        <v>0</v>
      </c>
    </row>
    <row r="803" spans="1:26" hidden="1" x14ac:dyDescent="0.3">
      <c r="A803">
        <v>656</v>
      </c>
      <c r="B803">
        <v>73110</v>
      </c>
      <c r="C803" s="5" t="s">
        <v>1421</v>
      </c>
      <c r="D803" t="s">
        <v>268</v>
      </c>
      <c r="E803" t="s">
        <v>1422</v>
      </c>
      <c r="F803">
        <v>5</v>
      </c>
      <c r="G803" s="1">
        <v>1059</v>
      </c>
      <c r="H803" s="1">
        <v>11900</v>
      </c>
      <c r="I803" s="1">
        <v>0</v>
      </c>
      <c r="J803" s="1">
        <v>0</v>
      </c>
      <c r="K803" s="1">
        <v>0</v>
      </c>
      <c r="L803" s="5">
        <v>0</v>
      </c>
      <c r="M803" s="5">
        <v>0</v>
      </c>
      <c r="N803" s="7">
        <v>0</v>
      </c>
      <c r="O803" s="7">
        <v>9.17</v>
      </c>
      <c r="P803" s="7">
        <v>5.74</v>
      </c>
      <c r="Q803" s="7">
        <v>8.4600000000000009</v>
      </c>
      <c r="R803" s="7">
        <v>7.91</v>
      </c>
      <c r="S803" s="7">
        <v>0</v>
      </c>
      <c r="T803">
        <v>1.35</v>
      </c>
      <c r="U803">
        <v>0</v>
      </c>
      <c r="V803">
        <v>95</v>
      </c>
      <c r="W803">
        <v>113</v>
      </c>
      <c r="X803">
        <v>195</v>
      </c>
      <c r="Y803">
        <v>10</v>
      </c>
      <c r="Z803">
        <v>0</v>
      </c>
    </row>
    <row r="804" spans="1:26" hidden="1" x14ac:dyDescent="0.3">
      <c r="A804">
        <v>657</v>
      </c>
      <c r="B804">
        <v>77970</v>
      </c>
      <c r="C804" s="5" t="s">
        <v>1423</v>
      </c>
      <c r="D804" t="s">
        <v>299</v>
      </c>
      <c r="E804" t="s">
        <v>1424</v>
      </c>
      <c r="F804">
        <v>1</v>
      </c>
      <c r="G804" s="1">
        <v>1700</v>
      </c>
      <c r="H804" s="1">
        <v>7390</v>
      </c>
      <c r="I804" s="1">
        <v>0</v>
      </c>
      <c r="J804" s="1">
        <v>0</v>
      </c>
      <c r="K804" s="1">
        <v>0</v>
      </c>
      <c r="L804" s="5">
        <v>0</v>
      </c>
      <c r="M804" s="5">
        <v>0</v>
      </c>
      <c r="N804" s="7">
        <v>0</v>
      </c>
      <c r="O804" s="7">
        <v>8.89</v>
      </c>
      <c r="P804" s="7">
        <v>17.41</v>
      </c>
      <c r="Q804" s="7">
        <v>-6.48</v>
      </c>
      <c r="R804" s="7">
        <v>9.17</v>
      </c>
      <c r="S804" s="7">
        <v>0</v>
      </c>
      <c r="T804">
        <v>1.35</v>
      </c>
      <c r="U804">
        <v>0</v>
      </c>
      <c r="V804">
        <v>300</v>
      </c>
      <c r="W804">
        <v>313</v>
      </c>
      <c r="X804">
        <v>100</v>
      </c>
      <c r="Y804">
        <v>10</v>
      </c>
      <c r="Z804">
        <v>0</v>
      </c>
    </row>
    <row r="805" spans="1:26" hidden="1" x14ac:dyDescent="0.3">
      <c r="A805">
        <v>658</v>
      </c>
      <c r="B805">
        <v>110990</v>
      </c>
      <c r="C805" s="5" t="s">
        <v>1425</v>
      </c>
      <c r="D805" t="s">
        <v>108</v>
      </c>
      <c r="E805" t="s">
        <v>1426</v>
      </c>
      <c r="F805">
        <v>5</v>
      </c>
      <c r="G805" s="1">
        <v>1204</v>
      </c>
      <c r="H805" s="1">
        <v>6370</v>
      </c>
      <c r="I805" s="1">
        <v>0</v>
      </c>
      <c r="J805" s="1">
        <v>0</v>
      </c>
      <c r="K805" s="1">
        <v>0</v>
      </c>
      <c r="L805" s="5">
        <v>0</v>
      </c>
      <c r="M805" s="5">
        <v>0</v>
      </c>
      <c r="N805" s="7">
        <v>0</v>
      </c>
      <c r="O805" s="7">
        <v>7.85</v>
      </c>
      <c r="P805" s="7">
        <v>5.29</v>
      </c>
      <c r="Q805" s="7">
        <v>9.49</v>
      </c>
      <c r="R805" s="7">
        <v>7.27</v>
      </c>
      <c r="S805" s="7">
        <v>0</v>
      </c>
      <c r="T805">
        <v>1.35</v>
      </c>
      <c r="U805">
        <v>0</v>
      </c>
      <c r="V805">
        <v>132</v>
      </c>
      <c r="W805">
        <v>58</v>
      </c>
      <c r="X805">
        <v>113</v>
      </c>
      <c r="Y805">
        <v>10</v>
      </c>
      <c r="Z805">
        <v>0</v>
      </c>
    </row>
    <row r="806" spans="1:26" hidden="1" x14ac:dyDescent="0.3">
      <c r="A806">
        <v>659</v>
      </c>
      <c r="B806">
        <v>24720</v>
      </c>
      <c r="C806" s="5" t="s">
        <v>1427</v>
      </c>
      <c r="D806" t="s">
        <v>19</v>
      </c>
      <c r="E806" t="s">
        <v>1428</v>
      </c>
      <c r="F806">
        <v>5</v>
      </c>
      <c r="G806" s="1">
        <v>5332</v>
      </c>
      <c r="H806" s="1">
        <v>28700</v>
      </c>
      <c r="I806" s="1">
        <v>0</v>
      </c>
      <c r="J806" s="1">
        <v>0</v>
      </c>
      <c r="K806" s="1">
        <v>0</v>
      </c>
      <c r="L806" s="5">
        <v>0</v>
      </c>
      <c r="M806" s="5">
        <v>0</v>
      </c>
      <c r="N806" s="7">
        <v>0</v>
      </c>
      <c r="O806" s="7">
        <v>10.51</v>
      </c>
      <c r="P806" s="7">
        <v>18.57</v>
      </c>
      <c r="Q806" s="7">
        <v>10.26</v>
      </c>
      <c r="R806" s="7">
        <v>13.16</v>
      </c>
      <c r="S806" s="7">
        <v>0</v>
      </c>
      <c r="T806">
        <v>1.34</v>
      </c>
      <c r="U806">
        <v>0</v>
      </c>
      <c r="V806">
        <v>930</v>
      </c>
      <c r="W806">
        <v>835</v>
      </c>
      <c r="X806">
        <v>618</v>
      </c>
      <c r="Y806">
        <v>10</v>
      </c>
      <c r="Z806">
        <v>0</v>
      </c>
    </row>
    <row r="807" spans="1:26" hidden="1" x14ac:dyDescent="0.3">
      <c r="A807">
        <v>660</v>
      </c>
      <c r="B807">
        <v>35150</v>
      </c>
      <c r="C807" s="5" t="s">
        <v>1429</v>
      </c>
      <c r="D807" t="s">
        <v>198</v>
      </c>
      <c r="E807" t="s">
        <v>1430</v>
      </c>
      <c r="F807">
        <v>4</v>
      </c>
      <c r="G807" s="1">
        <v>1027</v>
      </c>
      <c r="H807" s="1">
        <v>4245</v>
      </c>
      <c r="I807" s="1">
        <v>0</v>
      </c>
      <c r="J807" s="1">
        <v>0</v>
      </c>
      <c r="K807" s="1">
        <v>0</v>
      </c>
      <c r="L807" s="5">
        <v>0</v>
      </c>
      <c r="M807" s="5">
        <v>0</v>
      </c>
      <c r="N807" s="7">
        <v>0</v>
      </c>
      <c r="O807" s="7">
        <v>4.9000000000000004</v>
      </c>
      <c r="P807" s="7">
        <v>11.66</v>
      </c>
      <c r="Q807" s="7">
        <v>7.27</v>
      </c>
      <c r="R807" s="7">
        <v>7.55</v>
      </c>
      <c r="S807" s="7">
        <v>0</v>
      </c>
      <c r="T807">
        <v>1.34</v>
      </c>
      <c r="U807">
        <v>0</v>
      </c>
      <c r="V807">
        <v>320</v>
      </c>
      <c r="W807">
        <v>215</v>
      </c>
      <c r="X807">
        <v>237</v>
      </c>
      <c r="Y807">
        <v>10</v>
      </c>
      <c r="Z807">
        <v>0</v>
      </c>
    </row>
    <row r="808" spans="1:26" hidden="1" x14ac:dyDescent="0.3">
      <c r="A808">
        <v>661</v>
      </c>
      <c r="B808">
        <v>16250</v>
      </c>
      <c r="C808" s="5" t="s">
        <v>1431</v>
      </c>
      <c r="D808" t="s">
        <v>42</v>
      </c>
      <c r="E808" t="s">
        <v>1432</v>
      </c>
      <c r="F808">
        <v>1</v>
      </c>
      <c r="G808" s="1">
        <v>2828</v>
      </c>
      <c r="H808" s="1">
        <v>101000</v>
      </c>
      <c r="I808" s="1">
        <v>0</v>
      </c>
      <c r="J808" s="1">
        <v>0</v>
      </c>
      <c r="K808" s="1">
        <v>0</v>
      </c>
      <c r="L808" s="5">
        <v>0</v>
      </c>
      <c r="M808" s="5">
        <v>0</v>
      </c>
      <c r="N808" s="7">
        <v>0</v>
      </c>
      <c r="O808" s="7">
        <v>6.68</v>
      </c>
      <c r="P808" s="7">
        <v>13.14</v>
      </c>
      <c r="Q808" s="7">
        <v>11.73</v>
      </c>
      <c r="R808" s="7">
        <v>9.68</v>
      </c>
      <c r="S808" s="7">
        <v>0</v>
      </c>
      <c r="T808">
        <v>1.33</v>
      </c>
      <c r="U808">
        <v>0</v>
      </c>
      <c r="V808">
        <v>770</v>
      </c>
      <c r="W808">
        <v>1130</v>
      </c>
      <c r="X808">
        <v>1453</v>
      </c>
      <c r="Y808">
        <v>10</v>
      </c>
      <c r="Z808">
        <v>0</v>
      </c>
    </row>
    <row r="809" spans="1:26" hidden="1" x14ac:dyDescent="0.3">
      <c r="A809">
        <v>663</v>
      </c>
      <c r="B809">
        <v>58850</v>
      </c>
      <c r="C809" s="5" t="s">
        <v>1436</v>
      </c>
      <c r="D809" t="s">
        <v>569</v>
      </c>
      <c r="E809" t="s">
        <v>1437</v>
      </c>
      <c r="F809">
        <v>4</v>
      </c>
      <c r="G809" s="1">
        <v>869</v>
      </c>
      <c r="H809" s="1">
        <v>2035</v>
      </c>
      <c r="I809" s="1">
        <v>0</v>
      </c>
      <c r="J809" s="1">
        <v>0</v>
      </c>
      <c r="K809" s="1">
        <v>0</v>
      </c>
      <c r="L809" s="5">
        <v>0</v>
      </c>
      <c r="M809" s="5">
        <v>0</v>
      </c>
      <c r="N809" s="7">
        <v>0</v>
      </c>
      <c r="O809" s="7">
        <v>4.72</v>
      </c>
      <c r="P809" s="7">
        <v>7.3</v>
      </c>
      <c r="Q809" s="7">
        <v>4.67</v>
      </c>
      <c r="R809" s="7">
        <v>5.57</v>
      </c>
      <c r="S809" s="7">
        <v>0</v>
      </c>
      <c r="T809">
        <v>1.32</v>
      </c>
      <c r="U809">
        <v>0</v>
      </c>
      <c r="V809">
        <v>113</v>
      </c>
      <c r="W809">
        <v>125</v>
      </c>
      <c r="X809">
        <v>101</v>
      </c>
      <c r="Y809">
        <v>10</v>
      </c>
      <c r="Z809">
        <v>0</v>
      </c>
    </row>
    <row r="810" spans="1:26" hidden="1" x14ac:dyDescent="0.3">
      <c r="A810">
        <v>664</v>
      </c>
      <c r="B810">
        <v>65710</v>
      </c>
      <c r="C810" s="5" t="s">
        <v>1438</v>
      </c>
      <c r="D810" t="s">
        <v>220</v>
      </c>
      <c r="E810" t="s">
        <v>1439</v>
      </c>
      <c r="F810">
        <v>5</v>
      </c>
      <c r="G810" s="1">
        <v>1143</v>
      </c>
      <c r="H810" s="1">
        <v>22200</v>
      </c>
      <c r="I810" s="1">
        <v>0</v>
      </c>
      <c r="J810" s="1">
        <v>0</v>
      </c>
      <c r="K810" s="1">
        <v>0</v>
      </c>
      <c r="L810" s="5">
        <v>0</v>
      </c>
      <c r="M810" s="5">
        <v>0</v>
      </c>
      <c r="N810" s="7">
        <v>0</v>
      </c>
      <c r="O810" s="7">
        <v>22.33</v>
      </c>
      <c r="P810" s="7">
        <v>8.8800000000000008</v>
      </c>
      <c r="Q810" s="7">
        <v>10.47</v>
      </c>
      <c r="R810" s="7">
        <v>15.87</v>
      </c>
      <c r="S810" s="7">
        <v>0</v>
      </c>
      <c r="T810">
        <v>1.32</v>
      </c>
      <c r="U810">
        <v>0</v>
      </c>
      <c r="V810">
        <v>122</v>
      </c>
      <c r="W810">
        <v>65</v>
      </c>
      <c r="X810">
        <v>130</v>
      </c>
      <c r="Y810">
        <v>10</v>
      </c>
      <c r="Z810">
        <v>0</v>
      </c>
    </row>
    <row r="811" spans="1:26" hidden="1" x14ac:dyDescent="0.3">
      <c r="A811">
        <v>667</v>
      </c>
      <c r="B811">
        <v>293480</v>
      </c>
      <c r="C811" s="5" t="s">
        <v>1444</v>
      </c>
      <c r="D811" t="s">
        <v>230</v>
      </c>
      <c r="E811" t="s">
        <v>1445</v>
      </c>
      <c r="F811">
        <v>5</v>
      </c>
      <c r="G811" s="1">
        <v>4172</v>
      </c>
      <c r="H811" s="1">
        <v>25750</v>
      </c>
      <c r="I811" s="1">
        <v>0</v>
      </c>
      <c r="J811" s="1">
        <v>0</v>
      </c>
      <c r="K811" s="1">
        <v>0</v>
      </c>
      <c r="L811" s="5">
        <v>0</v>
      </c>
      <c r="M811" s="5">
        <v>0</v>
      </c>
      <c r="N811" s="7">
        <v>0</v>
      </c>
      <c r="O811" s="7">
        <v>13.3</v>
      </c>
      <c r="P811" s="7">
        <v>18.28</v>
      </c>
      <c r="Q811" s="7">
        <v>35.630000000000003</v>
      </c>
      <c r="R811" s="7">
        <v>18.68</v>
      </c>
      <c r="S811" s="7">
        <v>0</v>
      </c>
      <c r="T811">
        <v>1.31</v>
      </c>
      <c r="U811">
        <v>0</v>
      </c>
      <c r="V811">
        <v>336</v>
      </c>
      <c r="W811">
        <v>336</v>
      </c>
      <c r="X811">
        <v>319</v>
      </c>
      <c r="Y811">
        <v>10</v>
      </c>
      <c r="Z811">
        <v>0</v>
      </c>
    </row>
    <row r="812" spans="1:26" hidden="1" x14ac:dyDescent="0.3">
      <c r="A812">
        <v>668</v>
      </c>
      <c r="B812">
        <v>4360</v>
      </c>
      <c r="C812" s="5" t="s">
        <v>1446</v>
      </c>
      <c r="D812" t="s">
        <v>1396</v>
      </c>
      <c r="E812" t="s">
        <v>1447</v>
      </c>
      <c r="F812">
        <v>5</v>
      </c>
      <c r="G812" s="1">
        <v>1904</v>
      </c>
      <c r="H812" s="1">
        <v>9860</v>
      </c>
      <c r="I812" s="1">
        <v>0</v>
      </c>
      <c r="J812" s="1">
        <v>0</v>
      </c>
      <c r="K812" s="1">
        <v>0</v>
      </c>
      <c r="L812" s="5">
        <v>0</v>
      </c>
      <c r="M812" s="5">
        <v>0</v>
      </c>
      <c r="N812" s="7">
        <v>0</v>
      </c>
      <c r="O812" s="7">
        <v>0.68</v>
      </c>
      <c r="P812" s="7">
        <v>5.47</v>
      </c>
      <c r="Q812" s="7">
        <v>4.1100000000000003</v>
      </c>
      <c r="R812" s="7">
        <v>2.85</v>
      </c>
      <c r="S812" s="7">
        <v>0</v>
      </c>
      <c r="T812">
        <v>1.3</v>
      </c>
      <c r="U812">
        <v>0</v>
      </c>
      <c r="V812">
        <v>161</v>
      </c>
      <c r="W812">
        <v>114</v>
      </c>
      <c r="X812">
        <v>115</v>
      </c>
      <c r="Y812">
        <v>10</v>
      </c>
      <c r="Z812">
        <v>0</v>
      </c>
    </row>
    <row r="813" spans="1:26" hidden="1" x14ac:dyDescent="0.3">
      <c r="A813">
        <v>669</v>
      </c>
      <c r="B813">
        <v>4590</v>
      </c>
      <c r="C813" s="5" t="s">
        <v>1448</v>
      </c>
      <c r="D813" t="s">
        <v>333</v>
      </c>
      <c r="E813" t="s">
        <v>1449</v>
      </c>
      <c r="F813">
        <v>5</v>
      </c>
      <c r="G813" s="1">
        <v>671</v>
      </c>
      <c r="H813" s="1">
        <v>4475</v>
      </c>
      <c r="I813" s="1">
        <v>0</v>
      </c>
      <c r="J813" s="1">
        <v>0</v>
      </c>
      <c r="K813" s="1">
        <v>0</v>
      </c>
      <c r="L813" s="5">
        <v>0</v>
      </c>
      <c r="M813" s="5">
        <v>0</v>
      </c>
      <c r="N813" s="7">
        <v>0</v>
      </c>
      <c r="O813" s="7">
        <v>5.97</v>
      </c>
      <c r="P813" s="7">
        <v>7.69</v>
      </c>
      <c r="Q813" s="7">
        <v>6.27</v>
      </c>
      <c r="R813" s="7">
        <v>6.59</v>
      </c>
      <c r="S813" s="7">
        <v>0</v>
      </c>
      <c r="T813">
        <v>1.29</v>
      </c>
      <c r="U813">
        <v>0</v>
      </c>
      <c r="V813">
        <v>87</v>
      </c>
      <c r="W813">
        <v>85</v>
      </c>
      <c r="X813">
        <v>70</v>
      </c>
      <c r="Y813">
        <v>10</v>
      </c>
      <c r="Z813">
        <v>0</v>
      </c>
    </row>
    <row r="814" spans="1:26" hidden="1" x14ac:dyDescent="0.3">
      <c r="A814">
        <v>670</v>
      </c>
      <c r="B814">
        <v>49950</v>
      </c>
      <c r="C814" s="5" t="s">
        <v>1450</v>
      </c>
      <c r="D814" t="s">
        <v>108</v>
      </c>
      <c r="E814" t="s">
        <v>1451</v>
      </c>
      <c r="F814">
        <v>5</v>
      </c>
      <c r="G814" s="1">
        <v>2082</v>
      </c>
      <c r="H814" s="1">
        <v>24900</v>
      </c>
      <c r="I814" s="1">
        <v>0</v>
      </c>
      <c r="J814" s="1">
        <v>0</v>
      </c>
      <c r="K814" s="1">
        <v>0</v>
      </c>
      <c r="L814" s="5">
        <v>0</v>
      </c>
      <c r="M814" s="5">
        <v>0</v>
      </c>
      <c r="N814" s="7">
        <v>0</v>
      </c>
      <c r="O814" s="7">
        <v>11.06</v>
      </c>
      <c r="P814" s="7">
        <v>19.53</v>
      </c>
      <c r="Q814" s="7">
        <v>33.11</v>
      </c>
      <c r="R814" s="7">
        <v>17.559999999999999</v>
      </c>
      <c r="S814" s="7">
        <v>0</v>
      </c>
      <c r="T814">
        <v>1.29</v>
      </c>
      <c r="U814">
        <v>0</v>
      </c>
      <c r="V814">
        <v>37</v>
      </c>
      <c r="W814">
        <v>263</v>
      </c>
      <c r="X814">
        <v>372</v>
      </c>
      <c r="Y814">
        <v>10</v>
      </c>
      <c r="Z814">
        <v>0</v>
      </c>
    </row>
    <row r="815" spans="1:26" hidden="1" x14ac:dyDescent="0.3">
      <c r="A815">
        <v>671</v>
      </c>
      <c r="B815">
        <v>234340</v>
      </c>
      <c r="C815" s="5" t="s">
        <v>1452</v>
      </c>
      <c r="D815" t="s">
        <v>569</v>
      </c>
      <c r="E815" t="s">
        <v>1453</v>
      </c>
      <c r="F815">
        <v>4</v>
      </c>
      <c r="G815" s="1">
        <v>2414</v>
      </c>
      <c r="H815" s="1">
        <v>26050</v>
      </c>
      <c r="I815" s="1">
        <v>0</v>
      </c>
      <c r="J815" s="1">
        <v>0</v>
      </c>
      <c r="K815" s="1">
        <v>0</v>
      </c>
      <c r="L815" s="5">
        <v>0</v>
      </c>
      <c r="M815" s="5">
        <v>0</v>
      </c>
      <c r="N815" s="7">
        <v>0</v>
      </c>
      <c r="O815" s="7">
        <v>15.54</v>
      </c>
      <c r="P815" s="7">
        <v>25.15</v>
      </c>
      <c r="Q815" s="7">
        <v>26.66</v>
      </c>
      <c r="R815" s="7">
        <v>20.6</v>
      </c>
      <c r="S815" s="7">
        <v>0</v>
      </c>
      <c r="T815">
        <v>1.29</v>
      </c>
      <c r="U815">
        <v>0</v>
      </c>
      <c r="V815">
        <v>134</v>
      </c>
      <c r="W815">
        <v>132</v>
      </c>
      <c r="X815">
        <v>94</v>
      </c>
      <c r="Y815">
        <v>10</v>
      </c>
      <c r="Z815">
        <v>0</v>
      </c>
    </row>
    <row r="816" spans="1:26" hidden="1" x14ac:dyDescent="0.3">
      <c r="A816">
        <v>672</v>
      </c>
      <c r="B816">
        <v>3780</v>
      </c>
      <c r="C816" s="5" t="s">
        <v>1454</v>
      </c>
      <c r="D816" t="s">
        <v>198</v>
      </c>
      <c r="E816" t="s">
        <v>1455</v>
      </c>
      <c r="F816">
        <v>5</v>
      </c>
      <c r="G816" s="1">
        <v>490</v>
      </c>
      <c r="H816" s="1">
        <v>3770</v>
      </c>
      <c r="I816" s="1">
        <v>0</v>
      </c>
      <c r="J816" s="1">
        <v>0</v>
      </c>
      <c r="K816" s="1">
        <v>0</v>
      </c>
      <c r="L816" s="5">
        <v>0</v>
      </c>
      <c r="M816" s="5">
        <v>0</v>
      </c>
      <c r="N816" s="7">
        <v>0</v>
      </c>
      <c r="O816" s="7">
        <v>17.84</v>
      </c>
      <c r="P816" s="7">
        <v>6.93</v>
      </c>
      <c r="Q816" s="7">
        <v>4.78</v>
      </c>
      <c r="R816" s="7">
        <v>12.03</v>
      </c>
      <c r="S816" s="7">
        <v>1</v>
      </c>
      <c r="T816">
        <v>1.28</v>
      </c>
      <c r="U816">
        <v>0</v>
      </c>
      <c r="V816">
        <v>91</v>
      </c>
      <c r="W816">
        <v>30</v>
      </c>
      <c r="X816">
        <v>18</v>
      </c>
      <c r="Y816">
        <v>10</v>
      </c>
      <c r="Z816">
        <v>0</v>
      </c>
    </row>
    <row r="817" spans="1:26" hidden="1" x14ac:dyDescent="0.3">
      <c r="A817">
        <v>673</v>
      </c>
      <c r="B817">
        <v>41440</v>
      </c>
      <c r="C817" s="5" t="s">
        <v>1456</v>
      </c>
      <c r="D817" t="s">
        <v>108</v>
      </c>
      <c r="E817" t="s">
        <v>1457</v>
      </c>
      <c r="F817">
        <v>5</v>
      </c>
      <c r="G817" s="1">
        <v>713</v>
      </c>
      <c r="H817" s="1">
        <v>3980</v>
      </c>
      <c r="I817" s="1">
        <v>0</v>
      </c>
      <c r="J817" s="1">
        <v>0</v>
      </c>
      <c r="K817" s="1">
        <v>0</v>
      </c>
      <c r="L817" s="5">
        <v>0</v>
      </c>
      <c r="M817" s="5">
        <v>0</v>
      </c>
      <c r="N817" s="7">
        <v>0</v>
      </c>
      <c r="O817" s="7">
        <v>0.61</v>
      </c>
      <c r="P817" s="7">
        <v>5.4</v>
      </c>
      <c r="Q817" s="7">
        <v>10.029999999999999</v>
      </c>
      <c r="R817" s="7">
        <v>3.78</v>
      </c>
      <c r="S817" s="7">
        <v>0</v>
      </c>
      <c r="T817">
        <v>1.28</v>
      </c>
      <c r="U817">
        <v>0</v>
      </c>
      <c r="V817">
        <v>31</v>
      </c>
      <c r="W817">
        <v>142</v>
      </c>
      <c r="X817">
        <v>243</v>
      </c>
      <c r="Y817">
        <v>10</v>
      </c>
      <c r="Z817">
        <v>0</v>
      </c>
    </row>
    <row r="818" spans="1:26" hidden="1" x14ac:dyDescent="0.3">
      <c r="A818">
        <v>674</v>
      </c>
      <c r="B818">
        <v>42420</v>
      </c>
      <c r="C818" s="5" t="s">
        <v>1458</v>
      </c>
      <c r="D818" t="s">
        <v>152</v>
      </c>
      <c r="E818" t="s">
        <v>734</v>
      </c>
      <c r="F818">
        <v>5</v>
      </c>
      <c r="G818" s="1">
        <v>1718</v>
      </c>
      <c r="H818" s="1">
        <v>19400</v>
      </c>
      <c r="I818" s="1">
        <v>0</v>
      </c>
      <c r="J818" s="1">
        <v>0</v>
      </c>
      <c r="K818" s="1">
        <v>0</v>
      </c>
      <c r="L818" s="5">
        <v>0</v>
      </c>
      <c r="M818" s="5">
        <v>0</v>
      </c>
      <c r="N818" s="7">
        <v>0</v>
      </c>
      <c r="O818" s="7">
        <v>6.57</v>
      </c>
      <c r="P818" s="7">
        <v>6.6</v>
      </c>
      <c r="Q818" s="7">
        <v>-1.78</v>
      </c>
      <c r="R818" s="7">
        <v>5.19</v>
      </c>
      <c r="S818" s="7">
        <v>0</v>
      </c>
      <c r="T818">
        <v>1.28</v>
      </c>
      <c r="U818">
        <v>0</v>
      </c>
      <c r="V818">
        <v>294</v>
      </c>
      <c r="W818">
        <v>209</v>
      </c>
      <c r="X818">
        <v>106</v>
      </c>
      <c r="Y818">
        <v>10</v>
      </c>
      <c r="Z818">
        <v>0</v>
      </c>
    </row>
    <row r="819" spans="1:26" hidden="1" x14ac:dyDescent="0.3">
      <c r="A819">
        <v>675</v>
      </c>
      <c r="B819">
        <v>126560</v>
      </c>
      <c r="C819" s="5" t="s">
        <v>1459</v>
      </c>
      <c r="D819" t="s">
        <v>111</v>
      </c>
      <c r="E819" t="s">
        <v>1460</v>
      </c>
      <c r="F819">
        <v>5</v>
      </c>
      <c r="G819" s="1">
        <v>4205</v>
      </c>
      <c r="H819" s="1">
        <v>3725</v>
      </c>
      <c r="I819" s="1">
        <v>0</v>
      </c>
      <c r="J819" s="1">
        <v>0</v>
      </c>
      <c r="K819" s="1">
        <v>0</v>
      </c>
      <c r="L819" s="5">
        <v>0</v>
      </c>
      <c r="M819" s="5">
        <v>0</v>
      </c>
      <c r="N819" s="7">
        <v>0</v>
      </c>
      <c r="O819" s="7">
        <v>5.19</v>
      </c>
      <c r="P819" s="7">
        <v>5.77</v>
      </c>
      <c r="Q819" s="7">
        <v>6.71</v>
      </c>
      <c r="R819" s="7">
        <v>5.64</v>
      </c>
      <c r="S819" s="7">
        <v>0</v>
      </c>
      <c r="T819">
        <v>1.28</v>
      </c>
      <c r="U819">
        <v>0</v>
      </c>
      <c r="V819">
        <v>408</v>
      </c>
      <c r="W819">
        <v>467</v>
      </c>
      <c r="X819">
        <v>493</v>
      </c>
      <c r="Y819">
        <v>10</v>
      </c>
      <c r="Z819">
        <v>0</v>
      </c>
    </row>
    <row r="820" spans="1:26" hidden="1" x14ac:dyDescent="0.3">
      <c r="A820">
        <v>676</v>
      </c>
      <c r="B820">
        <v>126600</v>
      </c>
      <c r="C820" s="5" t="s">
        <v>1461</v>
      </c>
      <c r="D820" t="s">
        <v>598</v>
      </c>
      <c r="E820" t="s">
        <v>1462</v>
      </c>
      <c r="F820">
        <v>5</v>
      </c>
      <c r="G820" s="1">
        <v>741</v>
      </c>
      <c r="H820" s="1">
        <v>3510</v>
      </c>
      <c r="I820" s="1">
        <v>0</v>
      </c>
      <c r="J820" s="1">
        <v>0</v>
      </c>
      <c r="K820" s="1">
        <v>0</v>
      </c>
      <c r="L820" s="5">
        <v>0</v>
      </c>
      <c r="M820" s="5">
        <v>0</v>
      </c>
      <c r="N820" s="7">
        <v>0</v>
      </c>
      <c r="O820" s="7">
        <v>8.5</v>
      </c>
      <c r="P820" s="7">
        <v>4.8499999999999996</v>
      </c>
      <c r="Q820" s="7">
        <v>6.01</v>
      </c>
      <c r="R820" s="7">
        <v>6.87</v>
      </c>
      <c r="S820" s="7">
        <v>0</v>
      </c>
      <c r="T820">
        <v>1.28</v>
      </c>
      <c r="U820">
        <v>0</v>
      </c>
      <c r="V820">
        <v>91</v>
      </c>
      <c r="W820">
        <v>63</v>
      </c>
      <c r="X820">
        <v>84</v>
      </c>
      <c r="Y820">
        <v>10</v>
      </c>
      <c r="Z820">
        <v>0</v>
      </c>
    </row>
    <row r="821" spans="1:26" hidden="1" x14ac:dyDescent="0.3">
      <c r="A821">
        <v>677</v>
      </c>
      <c r="B821">
        <v>281820</v>
      </c>
      <c r="C821" s="5" t="s">
        <v>1463</v>
      </c>
      <c r="D821" t="s">
        <v>720</v>
      </c>
      <c r="E821" t="s">
        <v>1464</v>
      </c>
      <c r="F821">
        <v>5</v>
      </c>
      <c r="G821" s="1">
        <v>4176</v>
      </c>
      <c r="H821" s="1">
        <v>21050</v>
      </c>
      <c r="I821" s="1">
        <v>0</v>
      </c>
      <c r="J821" s="1">
        <v>0</v>
      </c>
      <c r="K821" s="1">
        <v>0</v>
      </c>
      <c r="L821" s="5">
        <v>0</v>
      </c>
      <c r="M821" s="5">
        <v>0</v>
      </c>
      <c r="N821" s="7">
        <v>0</v>
      </c>
      <c r="O821" s="7">
        <v>13.52</v>
      </c>
      <c r="P821" s="7">
        <v>23.54</v>
      </c>
      <c r="Q821" s="7">
        <v>0</v>
      </c>
      <c r="R821" s="7">
        <v>14.61</v>
      </c>
      <c r="S821" s="7">
        <v>0</v>
      </c>
      <c r="T821">
        <v>1.28</v>
      </c>
      <c r="U821">
        <v>0</v>
      </c>
      <c r="V821">
        <v>491</v>
      </c>
      <c r="W821">
        <v>670</v>
      </c>
      <c r="X821">
        <v>139</v>
      </c>
      <c r="Y821">
        <v>15</v>
      </c>
      <c r="Z821">
        <v>0</v>
      </c>
    </row>
    <row r="822" spans="1:26" hidden="1" x14ac:dyDescent="0.3">
      <c r="A822">
        <v>678</v>
      </c>
      <c r="B822">
        <v>289010</v>
      </c>
      <c r="C822" s="5" t="s">
        <v>1465</v>
      </c>
      <c r="D822" t="s">
        <v>673</v>
      </c>
      <c r="E822" t="s">
        <v>1466</v>
      </c>
      <c r="F822">
        <v>5</v>
      </c>
      <c r="G822" s="1">
        <v>1234</v>
      </c>
      <c r="H822" s="1">
        <v>9590</v>
      </c>
      <c r="I822" s="1">
        <v>0</v>
      </c>
      <c r="J822" s="1">
        <v>0</v>
      </c>
      <c r="K822" s="1">
        <v>0</v>
      </c>
      <c r="L822" s="5">
        <v>0</v>
      </c>
      <c r="M822" s="5">
        <v>0</v>
      </c>
      <c r="N822" s="7">
        <v>0</v>
      </c>
      <c r="O822" s="7">
        <v>8.07</v>
      </c>
      <c r="P822" s="7">
        <v>25.56</v>
      </c>
      <c r="Q822" s="7">
        <v>23.23</v>
      </c>
      <c r="R822" s="7">
        <v>16.43</v>
      </c>
      <c r="S822" s="7">
        <v>0</v>
      </c>
      <c r="T822">
        <v>1.28</v>
      </c>
      <c r="U822">
        <v>0</v>
      </c>
      <c r="V822">
        <v>54</v>
      </c>
      <c r="W822">
        <v>126</v>
      </c>
      <c r="X822">
        <v>80</v>
      </c>
      <c r="Y822">
        <v>10</v>
      </c>
      <c r="Z822">
        <v>0</v>
      </c>
    </row>
    <row r="823" spans="1:26" hidden="1" x14ac:dyDescent="0.3">
      <c r="A823">
        <v>680</v>
      </c>
      <c r="B823">
        <v>10040</v>
      </c>
      <c r="C823" s="5" t="s">
        <v>1469</v>
      </c>
      <c r="D823" t="s">
        <v>263</v>
      </c>
      <c r="E823" t="s">
        <v>1470</v>
      </c>
      <c r="F823">
        <v>5</v>
      </c>
      <c r="G823" s="1">
        <v>741</v>
      </c>
      <c r="H823" s="1">
        <v>3240</v>
      </c>
      <c r="I823" s="1">
        <v>0</v>
      </c>
      <c r="J823" s="1">
        <v>0</v>
      </c>
      <c r="K823" s="1">
        <v>0</v>
      </c>
      <c r="L823" s="5">
        <v>0</v>
      </c>
      <c r="M823" s="5">
        <v>0</v>
      </c>
      <c r="N823" s="7">
        <v>0</v>
      </c>
      <c r="O823" s="7">
        <v>3.18</v>
      </c>
      <c r="P823" s="7">
        <v>5.66</v>
      </c>
      <c r="Q823" s="7">
        <v>10.07</v>
      </c>
      <c r="R823" s="7">
        <v>5.16</v>
      </c>
      <c r="S823" s="7">
        <v>0</v>
      </c>
      <c r="T823">
        <v>1.26</v>
      </c>
      <c r="U823">
        <v>0</v>
      </c>
      <c r="V823">
        <v>90</v>
      </c>
      <c r="W823">
        <v>115</v>
      </c>
      <c r="X823">
        <v>108</v>
      </c>
      <c r="Y823">
        <v>10</v>
      </c>
      <c r="Z823">
        <v>0</v>
      </c>
    </row>
    <row r="824" spans="1:26" hidden="1" x14ac:dyDescent="0.3">
      <c r="A824">
        <v>682</v>
      </c>
      <c r="B824">
        <v>80420</v>
      </c>
      <c r="C824" s="5" t="s">
        <v>1473</v>
      </c>
      <c r="D824" t="s">
        <v>166</v>
      </c>
      <c r="E824" t="s">
        <v>1474</v>
      </c>
      <c r="F824">
        <v>2</v>
      </c>
      <c r="G824" s="1">
        <v>1969</v>
      </c>
      <c r="H824" s="1">
        <v>2470</v>
      </c>
      <c r="I824" s="1">
        <v>0</v>
      </c>
      <c r="J824" s="1">
        <v>0</v>
      </c>
      <c r="K824" s="1">
        <v>0</v>
      </c>
      <c r="L824" s="5">
        <v>0</v>
      </c>
      <c r="M824" s="5">
        <v>0</v>
      </c>
      <c r="N824" s="7">
        <v>0</v>
      </c>
      <c r="O824" s="7">
        <v>1.5</v>
      </c>
      <c r="P824" s="7">
        <v>7.8</v>
      </c>
      <c r="Q824" s="7">
        <v>14.03</v>
      </c>
      <c r="R824" s="7">
        <v>5.69</v>
      </c>
      <c r="S824" s="7">
        <v>0</v>
      </c>
      <c r="T824">
        <v>1.26</v>
      </c>
      <c r="U824">
        <v>0</v>
      </c>
      <c r="V824">
        <v>305</v>
      </c>
      <c r="W824">
        <v>432</v>
      </c>
      <c r="X824">
        <v>509</v>
      </c>
      <c r="Y824">
        <v>10</v>
      </c>
      <c r="Z824">
        <v>0</v>
      </c>
    </row>
    <row r="825" spans="1:26" hidden="1" x14ac:dyDescent="0.3">
      <c r="A825">
        <v>683</v>
      </c>
      <c r="B825">
        <v>307930</v>
      </c>
      <c r="C825" s="5" t="s">
        <v>1475</v>
      </c>
      <c r="D825" t="s">
        <v>19</v>
      </c>
      <c r="E825" t="s">
        <v>1476</v>
      </c>
      <c r="F825">
        <v>5</v>
      </c>
      <c r="G825" s="1">
        <v>1033</v>
      </c>
      <c r="H825" s="1">
        <v>6620</v>
      </c>
      <c r="I825" s="1">
        <v>0</v>
      </c>
      <c r="J825" s="1">
        <v>0</v>
      </c>
      <c r="K825" s="1">
        <v>0</v>
      </c>
      <c r="L825" s="5">
        <v>0</v>
      </c>
      <c r="M825" s="5">
        <v>0</v>
      </c>
      <c r="N825" s="7">
        <v>0</v>
      </c>
      <c r="O825" s="7">
        <v>22.88</v>
      </c>
      <c r="P825" s="7">
        <v>25.53</v>
      </c>
      <c r="Q825" s="7">
        <v>0</v>
      </c>
      <c r="R825" s="7">
        <v>19.95</v>
      </c>
      <c r="S825" s="7">
        <v>0</v>
      </c>
      <c r="T825">
        <v>1.25</v>
      </c>
      <c r="U825">
        <v>0</v>
      </c>
      <c r="V825">
        <v>108</v>
      </c>
      <c r="W825">
        <v>82</v>
      </c>
      <c r="X825">
        <v>45</v>
      </c>
      <c r="Y825">
        <v>10</v>
      </c>
      <c r="Z825">
        <v>0</v>
      </c>
    </row>
    <row r="826" spans="1:26" hidden="1" x14ac:dyDescent="0.3">
      <c r="A826">
        <v>684</v>
      </c>
      <c r="B826">
        <v>2600</v>
      </c>
      <c r="C826" s="5" t="s">
        <v>1477</v>
      </c>
      <c r="D826" t="s">
        <v>169</v>
      </c>
      <c r="E826" t="s">
        <v>1478</v>
      </c>
      <c r="F826">
        <v>5</v>
      </c>
      <c r="G826" s="1">
        <v>909</v>
      </c>
      <c r="H826" s="1">
        <v>151500</v>
      </c>
      <c r="I826" s="1">
        <v>0</v>
      </c>
      <c r="J826" s="1">
        <v>0</v>
      </c>
      <c r="K826" s="1">
        <v>0</v>
      </c>
      <c r="L826" s="5">
        <v>0</v>
      </c>
      <c r="M826" s="5">
        <v>0</v>
      </c>
      <c r="N826" s="7">
        <v>0</v>
      </c>
      <c r="O826" s="7">
        <v>6.15</v>
      </c>
      <c r="P826" s="7">
        <v>6.54</v>
      </c>
      <c r="Q826" s="7">
        <v>9.67</v>
      </c>
      <c r="R826" s="7">
        <v>6.87</v>
      </c>
      <c r="S826" s="7">
        <v>0</v>
      </c>
      <c r="T826">
        <v>1.24</v>
      </c>
      <c r="U826">
        <v>0</v>
      </c>
      <c r="V826">
        <v>123</v>
      </c>
      <c r="W826">
        <v>114</v>
      </c>
      <c r="X826">
        <v>141</v>
      </c>
      <c r="Y826">
        <v>10</v>
      </c>
      <c r="Z826">
        <v>0</v>
      </c>
    </row>
    <row r="827" spans="1:26" hidden="1" x14ac:dyDescent="0.3">
      <c r="A827">
        <v>685</v>
      </c>
      <c r="B827">
        <v>15350</v>
      </c>
      <c r="C827" s="5" t="s">
        <v>1479</v>
      </c>
      <c r="D827" t="s">
        <v>859</v>
      </c>
      <c r="E827" t="s">
        <v>1480</v>
      </c>
      <c r="F827">
        <v>5</v>
      </c>
      <c r="G827" s="1">
        <v>5533</v>
      </c>
      <c r="H827" s="1">
        <v>50300</v>
      </c>
      <c r="I827" s="1">
        <v>0</v>
      </c>
      <c r="J827" s="1">
        <v>0</v>
      </c>
      <c r="K827" s="1">
        <v>0</v>
      </c>
      <c r="L827" s="5">
        <v>0</v>
      </c>
      <c r="M827" s="5">
        <v>0</v>
      </c>
      <c r="N827" s="7">
        <v>0</v>
      </c>
      <c r="O827" s="7">
        <v>7.57</v>
      </c>
      <c r="P827" s="7">
        <v>8.17</v>
      </c>
      <c r="Q827" s="7">
        <v>8</v>
      </c>
      <c r="R827" s="7">
        <v>7.84</v>
      </c>
      <c r="S827" s="7">
        <v>0</v>
      </c>
      <c r="T827">
        <v>1.24</v>
      </c>
      <c r="U827">
        <v>0</v>
      </c>
      <c r="V827">
        <v>435</v>
      </c>
      <c r="W827">
        <v>413</v>
      </c>
      <c r="X827">
        <v>378</v>
      </c>
      <c r="Y827">
        <v>10</v>
      </c>
      <c r="Z827">
        <v>0</v>
      </c>
    </row>
    <row r="828" spans="1:26" hidden="1" x14ac:dyDescent="0.3">
      <c r="A828">
        <v>686</v>
      </c>
      <c r="B828">
        <v>117580</v>
      </c>
      <c r="C828" s="5" t="s">
        <v>1481</v>
      </c>
      <c r="D828" t="s">
        <v>859</v>
      </c>
      <c r="E828" t="s">
        <v>1482</v>
      </c>
      <c r="F828">
        <v>4</v>
      </c>
      <c r="G828" s="1">
        <v>1383</v>
      </c>
      <c r="H828" s="1">
        <v>5030</v>
      </c>
      <c r="I828" s="1">
        <v>0</v>
      </c>
      <c r="J828" s="1">
        <v>0</v>
      </c>
      <c r="K828" s="1">
        <v>0</v>
      </c>
      <c r="L828" s="5">
        <v>0</v>
      </c>
      <c r="M828" s="5">
        <v>0</v>
      </c>
      <c r="N828" s="7">
        <v>0</v>
      </c>
      <c r="O828" s="7">
        <v>4.28</v>
      </c>
      <c r="P828" s="7">
        <v>4.28</v>
      </c>
      <c r="Q828" s="7">
        <v>5.01</v>
      </c>
      <c r="R828" s="7">
        <v>4.4000000000000004</v>
      </c>
      <c r="S828" s="7">
        <v>0</v>
      </c>
      <c r="T828">
        <v>1.24</v>
      </c>
      <c r="U828">
        <v>0</v>
      </c>
      <c r="V828">
        <v>243</v>
      </c>
      <c r="W828">
        <v>160</v>
      </c>
      <c r="X828">
        <v>199</v>
      </c>
      <c r="Y828">
        <v>10</v>
      </c>
      <c r="Z828">
        <v>0</v>
      </c>
    </row>
    <row r="829" spans="1:26" hidden="1" x14ac:dyDescent="0.3">
      <c r="A829">
        <v>687</v>
      </c>
      <c r="B829">
        <v>214180</v>
      </c>
      <c r="C829" s="5" t="s">
        <v>1483</v>
      </c>
      <c r="D829" t="s">
        <v>569</v>
      </c>
      <c r="E829" t="s">
        <v>1484</v>
      </c>
      <c r="F829">
        <v>5</v>
      </c>
      <c r="G829" s="1">
        <v>1885</v>
      </c>
      <c r="H829" s="1">
        <v>15250</v>
      </c>
      <c r="I829" s="1">
        <v>0</v>
      </c>
      <c r="J829" s="1">
        <v>0</v>
      </c>
      <c r="K829" s="1">
        <v>0</v>
      </c>
      <c r="L829" s="5">
        <v>0</v>
      </c>
      <c r="M829" s="5">
        <v>0</v>
      </c>
      <c r="N829" s="7">
        <v>0</v>
      </c>
      <c r="O829" s="7">
        <v>15.71</v>
      </c>
      <c r="P829" s="7">
        <v>14.79</v>
      </c>
      <c r="Q829" s="7">
        <v>17.03</v>
      </c>
      <c r="R829" s="7">
        <v>15.62</v>
      </c>
      <c r="S829" s="7">
        <v>0</v>
      </c>
      <c r="T829">
        <v>1.24</v>
      </c>
      <c r="U829">
        <v>0</v>
      </c>
      <c r="V829">
        <v>270</v>
      </c>
      <c r="W829">
        <v>260</v>
      </c>
      <c r="X829">
        <v>214</v>
      </c>
      <c r="Y829">
        <v>10</v>
      </c>
      <c r="Z829">
        <v>0</v>
      </c>
    </row>
    <row r="830" spans="1:26" hidden="1" x14ac:dyDescent="0.3">
      <c r="A830">
        <v>689</v>
      </c>
      <c r="B830">
        <v>17650</v>
      </c>
      <c r="C830" s="5" t="s">
        <v>1487</v>
      </c>
      <c r="D830" t="s">
        <v>1488</v>
      </c>
      <c r="E830" t="s">
        <v>783</v>
      </c>
      <c r="F830">
        <v>5</v>
      </c>
      <c r="G830" s="1">
        <v>685</v>
      </c>
      <c r="H830" s="1">
        <v>7610</v>
      </c>
      <c r="I830" s="1">
        <v>0</v>
      </c>
      <c r="J830" s="1">
        <v>0</v>
      </c>
      <c r="K830" s="1">
        <v>0</v>
      </c>
      <c r="L830" s="5">
        <v>0</v>
      </c>
      <c r="M830" s="5">
        <v>0</v>
      </c>
      <c r="N830" s="7">
        <v>0</v>
      </c>
      <c r="O830" s="7">
        <v>1.64</v>
      </c>
      <c r="P830" s="7">
        <v>9.1199999999999992</v>
      </c>
      <c r="Q830" s="7">
        <v>2.85</v>
      </c>
      <c r="R830" s="7">
        <v>4.34</v>
      </c>
      <c r="S830" s="7">
        <v>0</v>
      </c>
      <c r="T830">
        <v>1.23</v>
      </c>
      <c r="U830">
        <v>0</v>
      </c>
      <c r="V830">
        <v>59</v>
      </c>
      <c r="W830">
        <v>134</v>
      </c>
      <c r="X830">
        <v>50</v>
      </c>
      <c r="Y830">
        <v>10</v>
      </c>
      <c r="Z830">
        <v>0</v>
      </c>
    </row>
    <row r="831" spans="1:26" hidden="1" x14ac:dyDescent="0.3">
      <c r="A831">
        <v>690</v>
      </c>
      <c r="B831">
        <v>100790</v>
      </c>
      <c r="C831" s="5" t="s">
        <v>1489</v>
      </c>
      <c r="D831" t="s">
        <v>19</v>
      </c>
      <c r="E831" t="s">
        <v>1490</v>
      </c>
      <c r="F831">
        <v>3</v>
      </c>
      <c r="G831" s="1">
        <v>1730</v>
      </c>
      <c r="H831" s="1">
        <v>3760</v>
      </c>
      <c r="I831" s="1">
        <v>0</v>
      </c>
      <c r="J831" s="1">
        <v>0</v>
      </c>
      <c r="K831" s="1">
        <v>0</v>
      </c>
      <c r="L831" s="5">
        <v>0</v>
      </c>
      <c r="M831" s="5">
        <v>0</v>
      </c>
      <c r="N831" s="7">
        <v>0</v>
      </c>
      <c r="O831" s="7">
        <v>10.18</v>
      </c>
      <c r="P831" s="7">
        <v>17.59</v>
      </c>
      <c r="Q831" s="7">
        <v>0</v>
      </c>
      <c r="R831" s="7">
        <v>10.95</v>
      </c>
      <c r="S831" s="7">
        <v>0</v>
      </c>
      <c r="T831">
        <v>1.23</v>
      </c>
      <c r="U831">
        <v>0</v>
      </c>
      <c r="V831">
        <v>163</v>
      </c>
      <c r="W831">
        <v>218</v>
      </c>
      <c r="X831">
        <v>83</v>
      </c>
      <c r="Y831">
        <v>10</v>
      </c>
      <c r="Z831">
        <v>0</v>
      </c>
    </row>
    <row r="832" spans="1:26" hidden="1" x14ac:dyDescent="0.3">
      <c r="A832">
        <v>692</v>
      </c>
      <c r="B832">
        <v>23450</v>
      </c>
      <c r="C832" s="5" t="s">
        <v>1493</v>
      </c>
      <c r="D832" t="s">
        <v>73</v>
      </c>
      <c r="E832" t="s">
        <v>1494</v>
      </c>
      <c r="F832">
        <v>5</v>
      </c>
      <c r="G832" s="1">
        <v>1310</v>
      </c>
      <c r="H832" s="1">
        <v>36300</v>
      </c>
      <c r="I832" s="1">
        <v>0</v>
      </c>
      <c r="J832" s="1">
        <v>0</v>
      </c>
      <c r="K832" s="1">
        <v>0</v>
      </c>
      <c r="L832" s="5">
        <v>0</v>
      </c>
      <c r="M832" s="5">
        <v>0</v>
      </c>
      <c r="N832" s="7">
        <v>0</v>
      </c>
      <c r="O832" s="7">
        <v>26.23</v>
      </c>
      <c r="P832" s="7">
        <v>10.39</v>
      </c>
      <c r="Q832" s="7">
        <v>2.75</v>
      </c>
      <c r="R832" s="7">
        <v>17.04</v>
      </c>
      <c r="S832" s="7">
        <v>1</v>
      </c>
      <c r="T832">
        <v>1.22</v>
      </c>
      <c r="U832">
        <v>0</v>
      </c>
      <c r="V832">
        <v>98</v>
      </c>
      <c r="W832">
        <v>80</v>
      </c>
      <c r="X832">
        <v>9</v>
      </c>
      <c r="Y832">
        <v>10</v>
      </c>
      <c r="Z832">
        <v>0</v>
      </c>
    </row>
    <row r="833" spans="1:26" hidden="1" x14ac:dyDescent="0.3">
      <c r="A833">
        <v>693</v>
      </c>
      <c r="B833">
        <v>54050</v>
      </c>
      <c r="C833" s="5" t="s">
        <v>1495</v>
      </c>
      <c r="D833" t="s">
        <v>1496</v>
      </c>
      <c r="E833" t="s">
        <v>1497</v>
      </c>
      <c r="F833">
        <v>5</v>
      </c>
      <c r="G833" s="1">
        <v>1723</v>
      </c>
      <c r="H833" s="1">
        <v>10750</v>
      </c>
      <c r="I833" s="1">
        <v>0</v>
      </c>
      <c r="J833" s="1">
        <v>0</v>
      </c>
      <c r="K833" s="1">
        <v>0</v>
      </c>
      <c r="L833" s="5">
        <v>0</v>
      </c>
      <c r="M833" s="5">
        <v>0</v>
      </c>
      <c r="N833" s="7">
        <v>0</v>
      </c>
      <c r="O833" s="7">
        <v>3.05</v>
      </c>
      <c r="P833" s="7">
        <v>14.28</v>
      </c>
      <c r="Q833" s="7">
        <v>5.45</v>
      </c>
      <c r="R833" s="7">
        <v>7.19</v>
      </c>
      <c r="S833" s="7">
        <v>0</v>
      </c>
      <c r="T833">
        <v>1.22</v>
      </c>
      <c r="U833">
        <v>0</v>
      </c>
      <c r="V833">
        <v>39</v>
      </c>
      <c r="W833">
        <v>52</v>
      </c>
      <c r="X833">
        <v>100</v>
      </c>
      <c r="Y833">
        <v>10</v>
      </c>
      <c r="Z833">
        <v>0</v>
      </c>
    </row>
    <row r="834" spans="1:26" hidden="1" x14ac:dyDescent="0.3">
      <c r="A834">
        <v>694</v>
      </c>
      <c r="B834">
        <v>370</v>
      </c>
      <c r="C834" s="5" t="s">
        <v>1498</v>
      </c>
      <c r="D834" t="s">
        <v>39</v>
      </c>
      <c r="E834" t="s">
        <v>759</v>
      </c>
      <c r="F834">
        <v>1</v>
      </c>
      <c r="G834" s="1">
        <v>3175</v>
      </c>
      <c r="H834" s="1">
        <v>2720</v>
      </c>
      <c r="I834" s="1">
        <v>0</v>
      </c>
      <c r="J834" s="1">
        <v>0</v>
      </c>
      <c r="K834" s="1">
        <v>0</v>
      </c>
      <c r="L834" s="5">
        <v>0</v>
      </c>
      <c r="M834" s="5">
        <v>0</v>
      </c>
      <c r="N834" s="7">
        <v>0</v>
      </c>
      <c r="O834" s="7">
        <v>-4.67</v>
      </c>
      <c r="P834" s="7">
        <v>6.29</v>
      </c>
      <c r="Q834" s="7">
        <v>14.27</v>
      </c>
      <c r="R834" s="7">
        <v>2.14</v>
      </c>
      <c r="S834" s="7">
        <v>0</v>
      </c>
      <c r="T834">
        <v>1.21</v>
      </c>
      <c r="U834">
        <v>0</v>
      </c>
      <c r="V834">
        <v>-941</v>
      </c>
      <c r="W834">
        <v>1105</v>
      </c>
      <c r="X834">
        <v>1975</v>
      </c>
      <c r="Y834">
        <v>10</v>
      </c>
      <c r="Z834">
        <v>0</v>
      </c>
    </row>
    <row r="835" spans="1:26" hidden="1" x14ac:dyDescent="0.3">
      <c r="A835">
        <v>695</v>
      </c>
      <c r="B835">
        <v>2290</v>
      </c>
      <c r="C835" s="5" t="s">
        <v>1499</v>
      </c>
      <c r="D835" t="s">
        <v>42</v>
      </c>
      <c r="E835" t="s">
        <v>797</v>
      </c>
      <c r="F835">
        <v>5</v>
      </c>
      <c r="G835" s="1">
        <v>342</v>
      </c>
      <c r="H835" s="1">
        <v>2755</v>
      </c>
      <c r="I835" s="1">
        <v>0</v>
      </c>
      <c r="J835" s="1">
        <v>0</v>
      </c>
      <c r="K835" s="1">
        <v>0</v>
      </c>
      <c r="L835" s="5">
        <v>0</v>
      </c>
      <c r="M835" s="5">
        <v>0</v>
      </c>
      <c r="N835" s="7">
        <v>0</v>
      </c>
      <c r="O835" s="7">
        <v>5.69</v>
      </c>
      <c r="P835" s="7">
        <v>5.57</v>
      </c>
      <c r="Q835" s="7">
        <v>4.95</v>
      </c>
      <c r="R835" s="7">
        <v>5.53</v>
      </c>
      <c r="S835" s="7">
        <v>1</v>
      </c>
      <c r="T835">
        <v>1.21</v>
      </c>
      <c r="U835">
        <v>0</v>
      </c>
      <c r="V835">
        <v>36</v>
      </c>
      <c r="W835">
        <v>30</v>
      </c>
      <c r="X835">
        <v>26</v>
      </c>
      <c r="Y835">
        <v>10</v>
      </c>
      <c r="Z835">
        <v>0</v>
      </c>
    </row>
    <row r="836" spans="1:26" hidden="1" x14ac:dyDescent="0.3">
      <c r="A836">
        <v>696</v>
      </c>
      <c r="B836">
        <v>2410</v>
      </c>
      <c r="C836" s="5" t="s">
        <v>1500</v>
      </c>
      <c r="D836" t="s">
        <v>42</v>
      </c>
      <c r="E836" t="s">
        <v>1501</v>
      </c>
      <c r="F836">
        <v>2</v>
      </c>
      <c r="G836" s="1">
        <v>1522</v>
      </c>
      <c r="H836" s="1">
        <v>6130</v>
      </c>
      <c r="I836" s="1">
        <v>0</v>
      </c>
      <c r="J836" s="1">
        <v>0</v>
      </c>
      <c r="K836" s="1">
        <v>0</v>
      </c>
      <c r="L836" s="5">
        <v>0</v>
      </c>
      <c r="M836" s="5">
        <v>0</v>
      </c>
      <c r="N836" s="7">
        <v>0</v>
      </c>
      <c r="O836" s="7">
        <v>32.82</v>
      </c>
      <c r="P836" s="7">
        <v>11.62</v>
      </c>
      <c r="Q836" s="7">
        <v>2.57</v>
      </c>
      <c r="R836" s="7">
        <v>20.71</v>
      </c>
      <c r="S836" s="7">
        <v>1</v>
      </c>
      <c r="T836">
        <v>1.21</v>
      </c>
      <c r="U836">
        <v>0</v>
      </c>
      <c r="V836">
        <v>115</v>
      </c>
      <c r="W836">
        <v>68</v>
      </c>
      <c r="X836">
        <v>26</v>
      </c>
      <c r="Y836">
        <v>10</v>
      </c>
      <c r="Z836">
        <v>0</v>
      </c>
    </row>
    <row r="837" spans="1:26" hidden="1" x14ac:dyDescent="0.3">
      <c r="A837">
        <v>697</v>
      </c>
      <c r="B837">
        <v>36000</v>
      </c>
      <c r="C837" s="5" t="s">
        <v>1502</v>
      </c>
      <c r="D837" t="s">
        <v>673</v>
      </c>
      <c r="E837" t="s">
        <v>1503</v>
      </c>
      <c r="F837">
        <v>3</v>
      </c>
      <c r="G837" s="1">
        <v>599</v>
      </c>
      <c r="H837" s="1">
        <v>2600</v>
      </c>
      <c r="I837" s="1">
        <v>0</v>
      </c>
      <c r="J837" s="1">
        <v>0</v>
      </c>
      <c r="K837" s="1">
        <v>0</v>
      </c>
      <c r="L837" s="5">
        <v>0</v>
      </c>
      <c r="M837" s="5">
        <v>0</v>
      </c>
      <c r="N837" s="7">
        <v>0</v>
      </c>
      <c r="O837" s="7">
        <v>-7.39</v>
      </c>
      <c r="P837" s="7">
        <v>9.15</v>
      </c>
      <c r="Q837" s="7">
        <v>19.68</v>
      </c>
      <c r="R837" s="7">
        <v>2.64</v>
      </c>
      <c r="S837" s="7">
        <v>0</v>
      </c>
      <c r="T837">
        <v>1.2</v>
      </c>
      <c r="U837">
        <v>0</v>
      </c>
      <c r="V837">
        <v>-247</v>
      </c>
      <c r="W837">
        <v>422</v>
      </c>
      <c r="X837">
        <v>473</v>
      </c>
      <c r="Y837">
        <v>10</v>
      </c>
      <c r="Z837">
        <v>0</v>
      </c>
    </row>
    <row r="838" spans="1:26" hidden="1" x14ac:dyDescent="0.3">
      <c r="A838">
        <v>698</v>
      </c>
      <c r="B838">
        <v>241790</v>
      </c>
      <c r="C838" s="5" t="s">
        <v>1504</v>
      </c>
      <c r="D838" t="s">
        <v>108</v>
      </c>
      <c r="E838" t="s">
        <v>1505</v>
      </c>
      <c r="F838">
        <v>5</v>
      </c>
      <c r="G838" s="1">
        <v>1585</v>
      </c>
      <c r="H838" s="1">
        <v>15850</v>
      </c>
      <c r="I838" s="1">
        <v>0</v>
      </c>
      <c r="J838" s="1">
        <v>0</v>
      </c>
      <c r="K838" s="1">
        <v>0</v>
      </c>
      <c r="L838" s="5">
        <v>0</v>
      </c>
      <c r="M838" s="5">
        <v>0</v>
      </c>
      <c r="N838" s="7">
        <v>0</v>
      </c>
      <c r="O838" s="7">
        <v>17.690000000000001</v>
      </c>
      <c r="P838" s="7">
        <v>29.43</v>
      </c>
      <c r="Q838" s="7">
        <v>25.01</v>
      </c>
      <c r="R838" s="7">
        <v>22.82</v>
      </c>
      <c r="S838" s="7">
        <v>0</v>
      </c>
      <c r="T838">
        <v>1.2</v>
      </c>
      <c r="U838">
        <v>0</v>
      </c>
      <c r="V838">
        <v>128</v>
      </c>
      <c r="W838">
        <v>173</v>
      </c>
      <c r="X838">
        <v>115</v>
      </c>
      <c r="Y838">
        <v>15</v>
      </c>
      <c r="Z838">
        <v>0</v>
      </c>
    </row>
    <row r="839" spans="1:26" hidden="1" x14ac:dyDescent="0.3">
      <c r="A839">
        <v>699</v>
      </c>
      <c r="B839">
        <v>17890</v>
      </c>
      <c r="C839" s="5" t="s">
        <v>1506</v>
      </c>
      <c r="D839" t="s">
        <v>83</v>
      </c>
      <c r="E839" t="s">
        <v>1507</v>
      </c>
      <c r="F839">
        <v>5</v>
      </c>
      <c r="G839" s="1">
        <v>3533</v>
      </c>
      <c r="H839" s="1">
        <v>16350</v>
      </c>
      <c r="I839" s="1">
        <v>0</v>
      </c>
      <c r="J839" s="1">
        <v>0</v>
      </c>
      <c r="K839" s="1">
        <v>0</v>
      </c>
      <c r="L839" s="5">
        <v>0</v>
      </c>
      <c r="M839" s="5">
        <v>0</v>
      </c>
      <c r="N839" s="7">
        <v>0</v>
      </c>
      <c r="O839" s="7">
        <v>10.23</v>
      </c>
      <c r="P839" s="7">
        <v>10.48</v>
      </c>
      <c r="Q839" s="7">
        <v>8.18</v>
      </c>
      <c r="R839" s="7">
        <v>9.9700000000000006</v>
      </c>
      <c r="S839" s="7">
        <v>0</v>
      </c>
      <c r="T839">
        <v>1.19</v>
      </c>
      <c r="U839">
        <v>0</v>
      </c>
      <c r="V839">
        <v>331</v>
      </c>
      <c r="W839">
        <v>285</v>
      </c>
      <c r="X839">
        <v>172</v>
      </c>
      <c r="Y839">
        <v>10</v>
      </c>
      <c r="Z839">
        <v>0</v>
      </c>
    </row>
    <row r="840" spans="1:26" hidden="1" x14ac:dyDescent="0.3">
      <c r="A840">
        <v>700</v>
      </c>
      <c r="B840">
        <v>32280</v>
      </c>
      <c r="C840" s="5" t="s">
        <v>1508</v>
      </c>
      <c r="D840" t="s">
        <v>1396</v>
      </c>
      <c r="E840" t="s">
        <v>1509</v>
      </c>
      <c r="F840">
        <v>5</v>
      </c>
      <c r="G840" s="1">
        <v>318</v>
      </c>
      <c r="H840" s="1">
        <v>1960</v>
      </c>
      <c r="I840" s="1">
        <v>0</v>
      </c>
      <c r="J840" s="1">
        <v>0</v>
      </c>
      <c r="K840" s="1">
        <v>0</v>
      </c>
      <c r="L840" s="5">
        <v>0</v>
      </c>
      <c r="M840" s="5">
        <v>0</v>
      </c>
      <c r="N840" s="7">
        <v>0</v>
      </c>
      <c r="O840" s="7">
        <v>5.18</v>
      </c>
      <c r="P840" s="7">
        <v>4.18</v>
      </c>
      <c r="Q840" s="7">
        <v>3.29</v>
      </c>
      <c r="R840" s="7">
        <v>4.53</v>
      </c>
      <c r="S840" s="7">
        <v>1</v>
      </c>
      <c r="T840">
        <v>1.19</v>
      </c>
      <c r="U840">
        <v>0</v>
      </c>
      <c r="V840">
        <v>25</v>
      </c>
      <c r="W840">
        <v>33</v>
      </c>
      <c r="X840">
        <v>29</v>
      </c>
      <c r="Y840">
        <v>10</v>
      </c>
      <c r="Z840">
        <v>0</v>
      </c>
    </row>
    <row r="841" spans="1:26" hidden="1" x14ac:dyDescent="0.3">
      <c r="A841">
        <v>702</v>
      </c>
      <c r="B841">
        <v>2450</v>
      </c>
      <c r="C841" s="5" t="s">
        <v>1512</v>
      </c>
      <c r="D841" t="s">
        <v>1513</v>
      </c>
      <c r="E841" t="s">
        <v>1514</v>
      </c>
      <c r="F841">
        <v>2</v>
      </c>
      <c r="G841" s="1">
        <v>1245</v>
      </c>
      <c r="H841" s="1">
        <v>1375</v>
      </c>
      <c r="I841" s="1">
        <v>0</v>
      </c>
      <c r="J841" s="1">
        <v>0</v>
      </c>
      <c r="K841" s="1">
        <v>0</v>
      </c>
      <c r="L841" s="5">
        <v>0</v>
      </c>
      <c r="M841" s="5">
        <v>0</v>
      </c>
      <c r="N841" s="7">
        <v>0</v>
      </c>
      <c r="O841" s="7">
        <v>6.27</v>
      </c>
      <c r="P841" s="7">
        <v>6.49</v>
      </c>
      <c r="Q841" s="7">
        <v>-2.42</v>
      </c>
      <c r="R841" s="7">
        <v>4.9000000000000004</v>
      </c>
      <c r="S841" s="7">
        <v>0</v>
      </c>
      <c r="T841">
        <v>1.18</v>
      </c>
      <c r="U841">
        <v>0</v>
      </c>
      <c r="V841">
        <v>277</v>
      </c>
      <c r="W841">
        <v>237</v>
      </c>
      <c r="X841">
        <v>219</v>
      </c>
      <c r="Y841">
        <v>10</v>
      </c>
      <c r="Z841">
        <v>0</v>
      </c>
    </row>
    <row r="842" spans="1:26" hidden="1" x14ac:dyDescent="0.3">
      <c r="A842">
        <v>703</v>
      </c>
      <c r="B842">
        <v>33160</v>
      </c>
      <c r="C842" s="5" t="s">
        <v>1515</v>
      </c>
      <c r="D842" t="s">
        <v>268</v>
      </c>
      <c r="E842" t="s">
        <v>1516</v>
      </c>
      <c r="F842">
        <v>5</v>
      </c>
      <c r="G842" s="1">
        <v>2246</v>
      </c>
      <c r="H842" s="1">
        <v>10300</v>
      </c>
      <c r="I842" s="1">
        <v>0</v>
      </c>
      <c r="J842" s="1">
        <v>0</v>
      </c>
      <c r="K842" s="1">
        <v>0</v>
      </c>
      <c r="L842" s="5">
        <v>0</v>
      </c>
      <c r="M842" s="5">
        <v>0</v>
      </c>
      <c r="N842" s="7">
        <v>0</v>
      </c>
      <c r="O842" s="7">
        <v>2.34</v>
      </c>
      <c r="P842" s="7">
        <v>8.4700000000000006</v>
      </c>
      <c r="Q842" s="7">
        <v>16.27</v>
      </c>
      <c r="R842" s="7">
        <v>6.71</v>
      </c>
      <c r="S842" s="7">
        <v>0</v>
      </c>
      <c r="T842">
        <v>1.18</v>
      </c>
      <c r="U842">
        <v>0</v>
      </c>
      <c r="V842">
        <v>1267</v>
      </c>
      <c r="W842">
        <v>1737</v>
      </c>
      <c r="X842">
        <v>1787</v>
      </c>
      <c r="Y842">
        <v>15</v>
      </c>
      <c r="Z842">
        <v>0</v>
      </c>
    </row>
    <row r="843" spans="1:26" hidden="1" x14ac:dyDescent="0.3">
      <c r="A843">
        <v>705</v>
      </c>
      <c r="B843">
        <v>92300</v>
      </c>
      <c r="C843" s="5" t="s">
        <v>1519</v>
      </c>
      <c r="D843" t="s">
        <v>268</v>
      </c>
      <c r="E843" t="s">
        <v>1520</v>
      </c>
      <c r="F843">
        <v>5</v>
      </c>
      <c r="G843" s="1">
        <v>465</v>
      </c>
      <c r="H843" s="1">
        <v>3020</v>
      </c>
      <c r="I843" s="1">
        <v>0</v>
      </c>
      <c r="J843" s="1">
        <v>0</v>
      </c>
      <c r="K843" s="1">
        <v>0</v>
      </c>
      <c r="L843" s="5">
        <v>0</v>
      </c>
      <c r="M843" s="5">
        <v>0</v>
      </c>
      <c r="N843" s="7">
        <v>0</v>
      </c>
      <c r="O843" s="7">
        <v>3.05</v>
      </c>
      <c r="P843" s="7">
        <v>8.8800000000000008</v>
      </c>
      <c r="Q843" s="7">
        <v>6.68</v>
      </c>
      <c r="R843" s="7">
        <v>5.6</v>
      </c>
      <c r="S843" s="7">
        <v>0</v>
      </c>
      <c r="T843">
        <v>1.18</v>
      </c>
      <c r="U843">
        <v>0</v>
      </c>
      <c r="V843">
        <v>51</v>
      </c>
      <c r="W843">
        <v>47</v>
      </c>
      <c r="X843">
        <v>60</v>
      </c>
      <c r="Y843">
        <v>10</v>
      </c>
      <c r="Z843">
        <v>0</v>
      </c>
    </row>
    <row r="844" spans="1:26" hidden="1" x14ac:dyDescent="0.3">
      <c r="A844">
        <v>706</v>
      </c>
      <c r="B844">
        <v>7540</v>
      </c>
      <c r="C844" s="5" t="s">
        <v>1521</v>
      </c>
      <c r="D844" t="s">
        <v>19</v>
      </c>
      <c r="E844" t="s">
        <v>1522</v>
      </c>
      <c r="F844">
        <v>5</v>
      </c>
      <c r="G844" s="1">
        <v>1516</v>
      </c>
      <c r="H844" s="1">
        <v>52700</v>
      </c>
      <c r="I844" s="1">
        <v>0</v>
      </c>
      <c r="J844" s="1">
        <v>0</v>
      </c>
      <c r="K844" s="1">
        <v>0</v>
      </c>
      <c r="L844" s="5">
        <v>0</v>
      </c>
      <c r="M844" s="5">
        <v>0</v>
      </c>
      <c r="N844" s="7">
        <v>0</v>
      </c>
      <c r="O844" s="7">
        <v>7.75</v>
      </c>
      <c r="P844" s="7">
        <v>8.82</v>
      </c>
      <c r="Q844" s="7">
        <v>6.37</v>
      </c>
      <c r="R844" s="7">
        <v>7.88</v>
      </c>
      <c r="S844" s="7">
        <v>0</v>
      </c>
      <c r="T844">
        <v>1.17</v>
      </c>
      <c r="U844">
        <v>0</v>
      </c>
      <c r="V844">
        <v>295</v>
      </c>
      <c r="W844">
        <v>197</v>
      </c>
      <c r="X844">
        <v>180</v>
      </c>
      <c r="Y844">
        <v>10</v>
      </c>
      <c r="Z844">
        <v>0</v>
      </c>
    </row>
    <row r="845" spans="1:26" hidden="1" x14ac:dyDescent="0.3">
      <c r="A845">
        <v>708</v>
      </c>
      <c r="B845">
        <v>275630</v>
      </c>
      <c r="C845" s="5" t="s">
        <v>1525</v>
      </c>
      <c r="D845" t="s">
        <v>152</v>
      </c>
      <c r="E845" t="s">
        <v>1526</v>
      </c>
      <c r="F845">
        <v>4</v>
      </c>
      <c r="G845" s="1">
        <v>319</v>
      </c>
      <c r="H845" s="1">
        <v>5500</v>
      </c>
      <c r="I845" s="1">
        <v>0</v>
      </c>
      <c r="J845" s="1">
        <v>0</v>
      </c>
      <c r="K845" s="1">
        <v>0</v>
      </c>
      <c r="L845" s="5">
        <v>0</v>
      </c>
      <c r="M845" s="5">
        <v>0</v>
      </c>
      <c r="N845" s="7">
        <v>0</v>
      </c>
      <c r="O845" s="7">
        <v>4.6900000000000004</v>
      </c>
      <c r="P845" s="7">
        <v>7.19</v>
      </c>
      <c r="Q845" s="7">
        <v>43</v>
      </c>
      <c r="R845" s="7">
        <v>11.91</v>
      </c>
      <c r="S845" s="7">
        <v>0</v>
      </c>
      <c r="T845">
        <v>1.17</v>
      </c>
      <c r="U845">
        <v>0</v>
      </c>
      <c r="V845">
        <v>6</v>
      </c>
      <c r="W845">
        <v>11</v>
      </c>
      <c r="X845">
        <v>26</v>
      </c>
      <c r="Y845">
        <v>10</v>
      </c>
      <c r="Z845">
        <v>0</v>
      </c>
    </row>
    <row r="846" spans="1:26" hidden="1" x14ac:dyDescent="0.3">
      <c r="A846">
        <v>709</v>
      </c>
      <c r="B846">
        <v>1460</v>
      </c>
      <c r="C846" s="5" t="s">
        <v>1527</v>
      </c>
      <c r="D846" t="s">
        <v>136</v>
      </c>
      <c r="E846" t="s">
        <v>1528</v>
      </c>
      <c r="F846">
        <v>5</v>
      </c>
      <c r="G846" s="1">
        <v>1518</v>
      </c>
      <c r="H846" s="1">
        <v>243000</v>
      </c>
      <c r="I846" s="1">
        <v>0</v>
      </c>
      <c r="J846" s="1">
        <v>0</v>
      </c>
      <c r="K846" s="1">
        <v>0</v>
      </c>
      <c r="L846" s="5">
        <v>0</v>
      </c>
      <c r="M846" s="5">
        <v>0</v>
      </c>
      <c r="N846" s="7">
        <v>0</v>
      </c>
      <c r="O846" s="7">
        <v>6.6</v>
      </c>
      <c r="P846" s="7">
        <v>2.2599999999999998</v>
      </c>
      <c r="Q846" s="7">
        <v>1.56</v>
      </c>
      <c r="R846" s="7">
        <v>4.3099999999999996</v>
      </c>
      <c r="S846" s="7">
        <v>1</v>
      </c>
      <c r="T846">
        <v>1.1599999999999999</v>
      </c>
      <c r="U846">
        <v>0</v>
      </c>
      <c r="V846">
        <v>234</v>
      </c>
      <c r="W846">
        <v>213</v>
      </c>
      <c r="X846">
        <v>172</v>
      </c>
      <c r="Y846">
        <v>10</v>
      </c>
      <c r="Z846">
        <v>0</v>
      </c>
    </row>
    <row r="847" spans="1:26" hidden="1" x14ac:dyDescent="0.3">
      <c r="A847">
        <v>710</v>
      </c>
      <c r="B847">
        <v>8420</v>
      </c>
      <c r="C847" s="5" t="s">
        <v>1529</v>
      </c>
      <c r="D847" t="s">
        <v>24</v>
      </c>
      <c r="E847" t="s">
        <v>1530</v>
      </c>
      <c r="F847">
        <v>5</v>
      </c>
      <c r="G847" s="1">
        <v>539</v>
      </c>
      <c r="H847" s="1">
        <v>2630</v>
      </c>
      <c r="I847" s="1">
        <v>0</v>
      </c>
      <c r="J847" s="1">
        <v>0</v>
      </c>
      <c r="K847" s="1">
        <v>0</v>
      </c>
      <c r="L847" s="5">
        <v>0</v>
      </c>
      <c r="M847" s="5">
        <v>0</v>
      </c>
      <c r="N847" s="7">
        <v>0</v>
      </c>
      <c r="O847" s="7">
        <v>2.14</v>
      </c>
      <c r="P847" s="7">
        <v>4.7</v>
      </c>
      <c r="Q847" s="7">
        <v>10.48</v>
      </c>
      <c r="R847" s="7">
        <v>4.38</v>
      </c>
      <c r="S847" s="7">
        <v>0</v>
      </c>
      <c r="T847">
        <v>1.1599999999999999</v>
      </c>
      <c r="U847">
        <v>0</v>
      </c>
      <c r="V847">
        <v>26</v>
      </c>
      <c r="W847">
        <v>33</v>
      </c>
      <c r="X847">
        <v>65</v>
      </c>
      <c r="Y847">
        <v>10</v>
      </c>
      <c r="Z847">
        <v>0</v>
      </c>
    </row>
    <row r="848" spans="1:26" hidden="1" x14ac:dyDescent="0.3">
      <c r="A848">
        <v>711</v>
      </c>
      <c r="B848">
        <v>260970</v>
      </c>
      <c r="C848" s="5" t="s">
        <v>1531</v>
      </c>
      <c r="D848" t="s">
        <v>169</v>
      </c>
      <c r="E848" t="s">
        <v>1532</v>
      </c>
      <c r="F848">
        <v>5</v>
      </c>
      <c r="G848" s="1">
        <v>547</v>
      </c>
      <c r="H848" s="1">
        <v>180000</v>
      </c>
      <c r="I848" s="1">
        <v>0</v>
      </c>
      <c r="J848" s="1">
        <v>0</v>
      </c>
      <c r="K848" s="1">
        <v>0</v>
      </c>
      <c r="L848" s="5">
        <v>0</v>
      </c>
      <c r="M848" s="5">
        <v>0</v>
      </c>
      <c r="N848" s="7">
        <v>0</v>
      </c>
      <c r="O848" s="7">
        <v>20.69</v>
      </c>
      <c r="P848" s="7">
        <v>16.95</v>
      </c>
      <c r="Q848" s="7">
        <v>20.14</v>
      </c>
      <c r="R848" s="7">
        <v>19.350000000000001</v>
      </c>
      <c r="S848" s="7">
        <v>0</v>
      </c>
      <c r="T848">
        <v>1.1599999999999999</v>
      </c>
      <c r="U848">
        <v>0</v>
      </c>
      <c r="V848">
        <v>63</v>
      </c>
      <c r="W848">
        <v>43</v>
      </c>
      <c r="X848">
        <v>38</v>
      </c>
      <c r="Y848">
        <v>10</v>
      </c>
      <c r="Z848">
        <v>0</v>
      </c>
    </row>
    <row r="849" spans="1:26" hidden="1" x14ac:dyDescent="0.3">
      <c r="A849">
        <v>712</v>
      </c>
      <c r="B849">
        <v>272550</v>
      </c>
      <c r="C849" s="5" t="s">
        <v>1533</v>
      </c>
      <c r="D849" t="s">
        <v>198</v>
      </c>
      <c r="E849" t="s">
        <v>1534</v>
      </c>
      <c r="F849">
        <v>4</v>
      </c>
      <c r="G849" s="1">
        <v>3098</v>
      </c>
      <c r="H849" s="1">
        <v>21800</v>
      </c>
      <c r="I849" s="1">
        <v>0</v>
      </c>
      <c r="J849" s="1">
        <v>0</v>
      </c>
      <c r="K849" s="1">
        <v>0</v>
      </c>
      <c r="L849" s="5">
        <v>0</v>
      </c>
      <c r="M849" s="5">
        <v>0</v>
      </c>
      <c r="N849" s="7">
        <v>0</v>
      </c>
      <c r="O849" s="7">
        <v>10.29</v>
      </c>
      <c r="P849" s="7">
        <v>8.3800000000000008</v>
      </c>
      <c r="Q849" s="7">
        <v>12.05</v>
      </c>
      <c r="R849" s="7">
        <v>9.9499999999999993</v>
      </c>
      <c r="S849" s="7">
        <v>0</v>
      </c>
      <c r="T849">
        <v>1.1599999999999999</v>
      </c>
      <c r="U849">
        <v>0</v>
      </c>
      <c r="V849">
        <v>416</v>
      </c>
      <c r="W849">
        <v>350</v>
      </c>
      <c r="X849">
        <v>427</v>
      </c>
      <c r="Y849">
        <v>10</v>
      </c>
      <c r="Z849">
        <v>0</v>
      </c>
    </row>
    <row r="850" spans="1:26" hidden="1" x14ac:dyDescent="0.3">
      <c r="A850">
        <v>713</v>
      </c>
      <c r="B850">
        <v>11500</v>
      </c>
      <c r="C850" s="5" t="s">
        <v>1535</v>
      </c>
      <c r="D850" t="s">
        <v>83</v>
      </c>
      <c r="E850" t="s">
        <v>1536</v>
      </c>
      <c r="F850">
        <v>5</v>
      </c>
      <c r="G850" s="1">
        <v>993</v>
      </c>
      <c r="H850" s="1">
        <v>6350</v>
      </c>
      <c r="I850" s="1">
        <v>0</v>
      </c>
      <c r="J850" s="1">
        <v>0</v>
      </c>
      <c r="K850" s="1">
        <v>0</v>
      </c>
      <c r="L850" s="5">
        <v>0</v>
      </c>
      <c r="M850" s="5">
        <v>0</v>
      </c>
      <c r="N850" s="7">
        <v>0</v>
      </c>
      <c r="O850" s="7">
        <v>8.58</v>
      </c>
      <c r="P850" s="7">
        <v>5.32</v>
      </c>
      <c r="Q850" s="7">
        <v>8.2899999999999991</v>
      </c>
      <c r="R850" s="7">
        <v>7.45</v>
      </c>
      <c r="S850" s="7">
        <v>0</v>
      </c>
      <c r="T850">
        <v>1.1499999999999999</v>
      </c>
      <c r="U850">
        <v>0</v>
      </c>
      <c r="V850">
        <v>120</v>
      </c>
      <c r="W850">
        <v>57</v>
      </c>
      <c r="X850">
        <v>79</v>
      </c>
      <c r="Y850">
        <v>10</v>
      </c>
      <c r="Z850">
        <v>0</v>
      </c>
    </row>
    <row r="851" spans="1:26" hidden="1" x14ac:dyDescent="0.3">
      <c r="A851">
        <v>714</v>
      </c>
      <c r="B851">
        <v>241520</v>
      </c>
      <c r="C851" s="5" t="s">
        <v>1537</v>
      </c>
      <c r="D851" t="s">
        <v>51</v>
      </c>
      <c r="E851" t="s">
        <v>1538</v>
      </c>
      <c r="F851">
        <v>5</v>
      </c>
      <c r="G851" s="1">
        <v>716</v>
      </c>
      <c r="H851" s="1">
        <v>3930</v>
      </c>
      <c r="I851" s="1">
        <v>0</v>
      </c>
      <c r="J851" s="1">
        <v>0</v>
      </c>
      <c r="K851" s="1">
        <v>0</v>
      </c>
      <c r="L851" s="5">
        <v>0</v>
      </c>
      <c r="M851" s="5">
        <v>0</v>
      </c>
      <c r="N851" s="7">
        <v>0</v>
      </c>
      <c r="O851" s="7">
        <v>18.82</v>
      </c>
      <c r="P851" s="7">
        <v>19.53</v>
      </c>
      <c r="Q851" s="7">
        <v>10.97</v>
      </c>
      <c r="R851" s="7">
        <v>17.75</v>
      </c>
      <c r="S851" s="7">
        <v>0</v>
      </c>
      <c r="T851">
        <v>1.1499999999999999</v>
      </c>
      <c r="U851">
        <v>0</v>
      </c>
      <c r="V851">
        <v>79</v>
      </c>
      <c r="W851">
        <v>64</v>
      </c>
      <c r="X851">
        <v>28</v>
      </c>
      <c r="Y851">
        <v>10</v>
      </c>
      <c r="Z851">
        <v>0</v>
      </c>
    </row>
    <row r="852" spans="1:26" hidden="1" x14ac:dyDescent="0.3">
      <c r="A852">
        <v>716</v>
      </c>
      <c r="B852">
        <v>2710</v>
      </c>
      <c r="C852" s="5" t="s">
        <v>1541</v>
      </c>
      <c r="D852" t="s">
        <v>24</v>
      </c>
      <c r="E852" t="s">
        <v>1542</v>
      </c>
      <c r="F852">
        <v>1</v>
      </c>
      <c r="G852" s="1">
        <v>738</v>
      </c>
      <c r="H852" s="1">
        <v>3210</v>
      </c>
      <c r="I852" s="1">
        <v>0</v>
      </c>
      <c r="J852" s="1">
        <v>0</v>
      </c>
      <c r="K852" s="1">
        <v>0</v>
      </c>
      <c r="L852" s="5">
        <v>0</v>
      </c>
      <c r="M852" s="5">
        <v>0</v>
      </c>
      <c r="N852" s="7">
        <v>0</v>
      </c>
      <c r="O852" s="7">
        <v>4.42</v>
      </c>
      <c r="P852" s="7">
        <v>9.19</v>
      </c>
      <c r="Q852" s="7">
        <v>1.52</v>
      </c>
      <c r="R852" s="7">
        <v>5.53</v>
      </c>
      <c r="S852" s="7">
        <v>0</v>
      </c>
      <c r="T852">
        <v>1.1399999999999999</v>
      </c>
      <c r="U852">
        <v>0</v>
      </c>
      <c r="V852">
        <v>129</v>
      </c>
      <c r="W852">
        <v>171</v>
      </c>
      <c r="X852">
        <v>81</v>
      </c>
      <c r="Y852">
        <v>10</v>
      </c>
      <c r="Z852">
        <v>0</v>
      </c>
    </row>
    <row r="853" spans="1:26" hidden="1" x14ac:dyDescent="0.3">
      <c r="A853">
        <v>717</v>
      </c>
      <c r="B853">
        <v>86670</v>
      </c>
      <c r="C853" s="5" t="s">
        <v>1543</v>
      </c>
      <c r="D853" t="s">
        <v>299</v>
      </c>
      <c r="E853" t="s">
        <v>1544</v>
      </c>
      <c r="F853">
        <v>5</v>
      </c>
      <c r="G853" s="1">
        <v>667</v>
      </c>
      <c r="H853" s="1">
        <v>8190</v>
      </c>
      <c r="I853" s="1">
        <v>0</v>
      </c>
      <c r="J853" s="1">
        <v>0</v>
      </c>
      <c r="K853" s="1">
        <v>0</v>
      </c>
      <c r="L853" s="5">
        <v>0</v>
      </c>
      <c r="M853" s="5">
        <v>0</v>
      </c>
      <c r="N853" s="7">
        <v>0</v>
      </c>
      <c r="O853" s="7">
        <v>7.81</v>
      </c>
      <c r="P853" s="7">
        <v>11.06</v>
      </c>
      <c r="Q853" s="7">
        <v>5.44</v>
      </c>
      <c r="R853" s="7">
        <v>8.5</v>
      </c>
      <c r="S853" s="7">
        <v>0</v>
      </c>
      <c r="T853">
        <v>1.1399999999999999</v>
      </c>
      <c r="U853">
        <v>0</v>
      </c>
      <c r="V853">
        <v>64</v>
      </c>
      <c r="W853">
        <v>82</v>
      </c>
      <c r="X853">
        <v>60</v>
      </c>
      <c r="Y853">
        <v>10</v>
      </c>
      <c r="Z853">
        <v>0</v>
      </c>
    </row>
    <row r="854" spans="1:26" hidden="1" x14ac:dyDescent="0.3">
      <c r="A854">
        <v>718</v>
      </c>
      <c r="B854">
        <v>104460</v>
      </c>
      <c r="C854" s="5" t="s">
        <v>1545</v>
      </c>
      <c r="D854" t="s">
        <v>299</v>
      </c>
      <c r="E854" t="s">
        <v>1546</v>
      </c>
      <c r="F854">
        <v>3</v>
      </c>
      <c r="G854" s="1">
        <v>2009</v>
      </c>
      <c r="H854" s="1">
        <v>18750</v>
      </c>
      <c r="I854" s="1">
        <v>0</v>
      </c>
      <c r="J854" s="1">
        <v>0</v>
      </c>
      <c r="K854" s="1">
        <v>0</v>
      </c>
      <c r="L854" s="5">
        <v>0</v>
      </c>
      <c r="M854" s="5">
        <v>0</v>
      </c>
      <c r="N854" s="7">
        <v>0</v>
      </c>
      <c r="O854" s="7">
        <v>36</v>
      </c>
      <c r="P854" s="7">
        <v>20.260000000000002</v>
      </c>
      <c r="Q854" s="7">
        <v>-4.7300000000000004</v>
      </c>
      <c r="R854" s="7">
        <v>23.97</v>
      </c>
      <c r="S854" s="7">
        <v>1</v>
      </c>
      <c r="T854">
        <v>1.1399999999999999</v>
      </c>
      <c r="U854">
        <v>0</v>
      </c>
      <c r="V854">
        <v>283</v>
      </c>
      <c r="W854">
        <v>134</v>
      </c>
      <c r="X854">
        <v>24</v>
      </c>
      <c r="Y854">
        <v>10</v>
      </c>
      <c r="Z854">
        <v>0</v>
      </c>
    </row>
    <row r="855" spans="1:26" hidden="1" x14ac:dyDescent="0.3">
      <c r="A855">
        <v>719</v>
      </c>
      <c r="B855">
        <v>318010</v>
      </c>
      <c r="C855" s="5" t="s">
        <v>1547</v>
      </c>
      <c r="D855" t="s">
        <v>169</v>
      </c>
      <c r="E855" t="s">
        <v>1548</v>
      </c>
      <c r="F855">
        <v>5</v>
      </c>
      <c r="G855" s="1">
        <v>975</v>
      </c>
      <c r="H855" s="1">
        <v>12300</v>
      </c>
      <c r="I855" s="1">
        <v>0</v>
      </c>
      <c r="J855" s="1">
        <v>0</v>
      </c>
      <c r="K855" s="1">
        <v>0</v>
      </c>
      <c r="L855" s="5">
        <v>0</v>
      </c>
      <c r="M855" s="5">
        <v>0</v>
      </c>
      <c r="N855" s="7">
        <v>0</v>
      </c>
      <c r="O855" s="7">
        <v>17.63</v>
      </c>
      <c r="P855" s="7">
        <v>21.05</v>
      </c>
      <c r="Q855" s="7">
        <v>0</v>
      </c>
      <c r="R855" s="7">
        <v>15.83</v>
      </c>
      <c r="S855" s="7">
        <v>0</v>
      </c>
      <c r="T855">
        <v>1.1399999999999999</v>
      </c>
      <c r="U855">
        <v>0</v>
      </c>
      <c r="V855">
        <v>71</v>
      </c>
      <c r="W855">
        <v>56</v>
      </c>
      <c r="X855">
        <v>41</v>
      </c>
      <c r="Y855">
        <v>10</v>
      </c>
      <c r="Z855">
        <v>0</v>
      </c>
    </row>
    <row r="856" spans="1:26" hidden="1" x14ac:dyDescent="0.3">
      <c r="A856">
        <v>720</v>
      </c>
      <c r="B856">
        <v>7160</v>
      </c>
      <c r="C856" s="5" t="s">
        <v>1549</v>
      </c>
      <c r="D856" t="s">
        <v>123</v>
      </c>
      <c r="E856" t="s">
        <v>1550</v>
      </c>
      <c r="F856">
        <v>1</v>
      </c>
      <c r="G856" s="1">
        <v>1540</v>
      </c>
      <c r="H856" s="1">
        <v>30800</v>
      </c>
      <c r="I856" s="1">
        <v>0</v>
      </c>
      <c r="J856" s="1">
        <v>0</v>
      </c>
      <c r="K856" s="1">
        <v>0</v>
      </c>
      <c r="L856" s="5">
        <v>0</v>
      </c>
      <c r="M856" s="5">
        <v>0</v>
      </c>
      <c r="N856" s="7">
        <v>0</v>
      </c>
      <c r="O856" s="7">
        <v>-3.13</v>
      </c>
      <c r="P856" s="7">
        <v>8.9</v>
      </c>
      <c r="Q856" s="7">
        <v>12.18</v>
      </c>
      <c r="R856" s="7">
        <v>3.43</v>
      </c>
      <c r="S856" s="7">
        <v>0</v>
      </c>
      <c r="T856">
        <v>1.1299999999999999</v>
      </c>
      <c r="U856">
        <v>0</v>
      </c>
      <c r="V856">
        <v>182</v>
      </c>
      <c r="W856">
        <v>543</v>
      </c>
      <c r="X856">
        <v>591</v>
      </c>
      <c r="Y856">
        <v>10</v>
      </c>
      <c r="Z856">
        <v>0</v>
      </c>
    </row>
    <row r="857" spans="1:26" hidden="1" x14ac:dyDescent="0.3">
      <c r="A857">
        <v>722</v>
      </c>
      <c r="B857">
        <v>166090</v>
      </c>
      <c r="C857" s="5" t="s">
        <v>1553</v>
      </c>
      <c r="D857" t="s">
        <v>217</v>
      </c>
      <c r="E857" t="s">
        <v>1554</v>
      </c>
      <c r="F857">
        <v>5</v>
      </c>
      <c r="G857" s="1">
        <v>4534</v>
      </c>
      <c r="H857" s="1">
        <v>23100</v>
      </c>
      <c r="I857" s="1">
        <v>0</v>
      </c>
      <c r="J857" s="1">
        <v>0</v>
      </c>
      <c r="K857" s="1">
        <v>0</v>
      </c>
      <c r="L857" s="5">
        <v>0</v>
      </c>
      <c r="M857" s="5">
        <v>0</v>
      </c>
      <c r="N857" s="7">
        <v>0</v>
      </c>
      <c r="O857" s="7">
        <v>20.86</v>
      </c>
      <c r="P857" s="7">
        <v>35.33</v>
      </c>
      <c r="Q857" s="7">
        <v>30.56</v>
      </c>
      <c r="R857" s="7">
        <v>27.3</v>
      </c>
      <c r="S857" s="7">
        <v>0</v>
      </c>
      <c r="T857">
        <v>1.1299999999999999</v>
      </c>
      <c r="U857">
        <v>0</v>
      </c>
      <c r="V857">
        <v>409</v>
      </c>
      <c r="W857">
        <v>494</v>
      </c>
      <c r="X857">
        <v>235</v>
      </c>
      <c r="Y857">
        <v>10</v>
      </c>
      <c r="Z857">
        <v>0</v>
      </c>
    </row>
    <row r="858" spans="1:26" hidden="1" x14ac:dyDescent="0.3">
      <c r="A858">
        <v>723</v>
      </c>
      <c r="B858">
        <v>3800</v>
      </c>
      <c r="C858" s="5" t="s">
        <v>1555</v>
      </c>
      <c r="D858" t="s">
        <v>478</v>
      </c>
      <c r="E858" t="s">
        <v>1556</v>
      </c>
      <c r="F858">
        <v>5</v>
      </c>
      <c r="G858" s="1">
        <v>4569</v>
      </c>
      <c r="H858" s="1">
        <v>41200</v>
      </c>
      <c r="I858" s="1">
        <v>0</v>
      </c>
      <c r="J858" s="1">
        <v>0</v>
      </c>
      <c r="K858" s="1">
        <v>0</v>
      </c>
      <c r="L858" s="5">
        <v>0</v>
      </c>
      <c r="M858" s="5">
        <v>0</v>
      </c>
      <c r="N858" s="7">
        <v>0</v>
      </c>
      <c r="O858" s="7">
        <v>9.82</v>
      </c>
      <c r="P858" s="7">
        <v>7.36</v>
      </c>
      <c r="Q858" s="7">
        <v>6.94</v>
      </c>
      <c r="R858" s="7">
        <v>8.52</v>
      </c>
      <c r="S858" s="7">
        <v>1</v>
      </c>
      <c r="T858">
        <v>1.1200000000000001</v>
      </c>
      <c r="U858">
        <v>0</v>
      </c>
      <c r="V858">
        <v>499</v>
      </c>
      <c r="W858">
        <v>403</v>
      </c>
      <c r="X858">
        <v>314</v>
      </c>
      <c r="Y858">
        <v>10</v>
      </c>
      <c r="Z858">
        <v>0</v>
      </c>
    </row>
    <row r="859" spans="1:26" hidden="1" x14ac:dyDescent="0.3">
      <c r="A859">
        <v>724</v>
      </c>
      <c r="B859">
        <v>8470</v>
      </c>
      <c r="C859" s="5" t="s">
        <v>1557</v>
      </c>
      <c r="D859" t="s">
        <v>211</v>
      </c>
      <c r="E859" t="s">
        <v>1558</v>
      </c>
      <c r="F859">
        <v>5</v>
      </c>
      <c r="G859" s="1">
        <v>415</v>
      </c>
      <c r="H859" s="1">
        <v>4940</v>
      </c>
      <c r="I859" s="1">
        <v>0</v>
      </c>
      <c r="J859" s="1">
        <v>0</v>
      </c>
      <c r="K859" s="1">
        <v>0</v>
      </c>
      <c r="L859" s="5">
        <v>0</v>
      </c>
      <c r="M859" s="5">
        <v>0</v>
      </c>
      <c r="N859" s="7">
        <v>0</v>
      </c>
      <c r="O859" s="7">
        <v>4.83</v>
      </c>
      <c r="P859" s="7">
        <v>4.26</v>
      </c>
      <c r="Q859" s="7">
        <v>6.86</v>
      </c>
      <c r="R859" s="7">
        <v>4.9800000000000004</v>
      </c>
      <c r="S859" s="7">
        <v>0</v>
      </c>
      <c r="T859">
        <v>1.1200000000000001</v>
      </c>
      <c r="U859">
        <v>0</v>
      </c>
      <c r="V859">
        <v>33</v>
      </c>
      <c r="W859">
        <v>20</v>
      </c>
      <c r="X859">
        <v>33</v>
      </c>
      <c r="Y859">
        <v>10</v>
      </c>
      <c r="Z859">
        <v>0</v>
      </c>
    </row>
    <row r="860" spans="1:26" hidden="1" x14ac:dyDescent="0.3">
      <c r="A860">
        <v>726</v>
      </c>
      <c r="B860">
        <v>256150</v>
      </c>
      <c r="C860" s="5" t="s">
        <v>1561</v>
      </c>
      <c r="D860" t="s">
        <v>299</v>
      </c>
      <c r="E860" t="s">
        <v>1562</v>
      </c>
      <c r="F860">
        <v>4</v>
      </c>
      <c r="G860" s="1">
        <v>923</v>
      </c>
      <c r="H860" s="1">
        <v>22550</v>
      </c>
      <c r="I860" s="1">
        <v>0</v>
      </c>
      <c r="J860" s="1">
        <v>0</v>
      </c>
      <c r="K860" s="1">
        <v>0</v>
      </c>
      <c r="L860" s="5">
        <v>0</v>
      </c>
      <c r="M860" s="5">
        <v>0</v>
      </c>
      <c r="N860" s="7">
        <v>0</v>
      </c>
      <c r="O860" s="7">
        <v>20.38</v>
      </c>
      <c r="P860" s="7">
        <v>29.83</v>
      </c>
      <c r="Q860" s="7">
        <v>23.47</v>
      </c>
      <c r="R860" s="7">
        <v>24.05</v>
      </c>
      <c r="S860" s="7">
        <v>0</v>
      </c>
      <c r="T860">
        <v>1.1200000000000001</v>
      </c>
      <c r="U860">
        <v>0</v>
      </c>
      <c r="V860">
        <v>61</v>
      </c>
      <c r="W860">
        <v>49</v>
      </c>
      <c r="X860">
        <v>22</v>
      </c>
      <c r="Y860">
        <v>10</v>
      </c>
      <c r="Z860">
        <v>0</v>
      </c>
    </row>
    <row r="861" spans="1:26" hidden="1" x14ac:dyDescent="0.3">
      <c r="A861">
        <v>727</v>
      </c>
      <c r="B861">
        <v>285490</v>
      </c>
      <c r="C861" s="5" t="s">
        <v>1563</v>
      </c>
      <c r="D861" t="s">
        <v>233</v>
      </c>
      <c r="E861" t="s">
        <v>1564</v>
      </c>
      <c r="F861">
        <v>5</v>
      </c>
      <c r="G861" s="1">
        <v>1094</v>
      </c>
      <c r="H861" s="1">
        <v>21800</v>
      </c>
      <c r="I861" s="1">
        <v>0</v>
      </c>
      <c r="J861" s="1">
        <v>0</v>
      </c>
      <c r="K861" s="1">
        <v>0</v>
      </c>
      <c r="L861" s="5">
        <v>0</v>
      </c>
      <c r="M861" s="5">
        <v>0</v>
      </c>
      <c r="N861" s="7">
        <v>0</v>
      </c>
      <c r="O861" s="7">
        <v>16.420000000000002</v>
      </c>
      <c r="P861" s="7">
        <v>29.21</v>
      </c>
      <c r="Q861" s="7">
        <v>31.73</v>
      </c>
      <c r="R861" s="7">
        <v>23.24</v>
      </c>
      <c r="S861" s="7">
        <v>0</v>
      </c>
      <c r="T861">
        <v>1.1200000000000001</v>
      </c>
      <c r="U861">
        <v>0</v>
      </c>
      <c r="V861">
        <v>55</v>
      </c>
      <c r="W861">
        <v>67</v>
      </c>
      <c r="X861">
        <v>55</v>
      </c>
      <c r="Y861">
        <v>10</v>
      </c>
      <c r="Z861">
        <v>0</v>
      </c>
    </row>
    <row r="862" spans="1:26" hidden="1" x14ac:dyDescent="0.3">
      <c r="A862">
        <v>728</v>
      </c>
      <c r="B862">
        <v>430</v>
      </c>
      <c r="C862" s="5" t="s">
        <v>1565</v>
      </c>
      <c r="D862" t="s">
        <v>189</v>
      </c>
      <c r="E862" t="s">
        <v>1566</v>
      </c>
      <c r="F862">
        <v>4</v>
      </c>
      <c r="G862" s="1">
        <v>2074</v>
      </c>
      <c r="H862" s="1">
        <v>3345</v>
      </c>
      <c r="I862" s="1">
        <v>0</v>
      </c>
      <c r="J862" s="1">
        <v>0</v>
      </c>
      <c r="K862" s="1">
        <v>0</v>
      </c>
      <c r="L862" s="5">
        <v>0</v>
      </c>
      <c r="M862" s="5">
        <v>0</v>
      </c>
      <c r="N862" s="7">
        <v>0</v>
      </c>
      <c r="O862" s="7">
        <v>3.39</v>
      </c>
      <c r="P862" s="7">
        <v>3.77</v>
      </c>
      <c r="Q862" s="7">
        <v>4.8</v>
      </c>
      <c r="R862" s="7">
        <v>3.75</v>
      </c>
      <c r="S862" s="7">
        <v>0</v>
      </c>
      <c r="T862">
        <v>1.1100000000000001</v>
      </c>
      <c r="U862">
        <v>0</v>
      </c>
      <c r="V862">
        <v>269</v>
      </c>
      <c r="W862">
        <v>422</v>
      </c>
      <c r="X862">
        <v>382</v>
      </c>
      <c r="Y862">
        <v>10</v>
      </c>
      <c r="Z862">
        <v>0</v>
      </c>
    </row>
    <row r="863" spans="1:26" hidden="1" x14ac:dyDescent="0.3">
      <c r="A863">
        <v>729</v>
      </c>
      <c r="B863">
        <v>12800</v>
      </c>
      <c r="C863" s="5" t="s">
        <v>1567</v>
      </c>
      <c r="D863" t="s">
        <v>208</v>
      </c>
      <c r="E863" t="s">
        <v>1568</v>
      </c>
      <c r="F863">
        <v>1</v>
      </c>
      <c r="G863" s="1">
        <v>1034</v>
      </c>
      <c r="H863" s="1">
        <v>1135</v>
      </c>
      <c r="I863" s="1">
        <v>0</v>
      </c>
      <c r="J863" s="1">
        <v>0</v>
      </c>
      <c r="K863" s="1">
        <v>0</v>
      </c>
      <c r="L863" s="5">
        <v>0</v>
      </c>
      <c r="M863" s="5">
        <v>0</v>
      </c>
      <c r="N863" s="7">
        <v>0</v>
      </c>
      <c r="O863" s="7">
        <v>2.75</v>
      </c>
      <c r="P863" s="7">
        <v>5.7</v>
      </c>
      <c r="Q863" s="7">
        <v>8.26</v>
      </c>
      <c r="R863" s="7">
        <v>4.6500000000000004</v>
      </c>
      <c r="S863" s="7">
        <v>0</v>
      </c>
      <c r="T863">
        <v>1.1100000000000001</v>
      </c>
      <c r="U863">
        <v>0</v>
      </c>
      <c r="V863">
        <v>170</v>
      </c>
      <c r="W863">
        <v>173</v>
      </c>
      <c r="X863">
        <v>406</v>
      </c>
      <c r="Y863">
        <v>10</v>
      </c>
      <c r="Z863">
        <v>0</v>
      </c>
    </row>
    <row r="864" spans="1:26" hidden="1" x14ac:dyDescent="0.3">
      <c r="A864">
        <v>730</v>
      </c>
      <c r="B864">
        <v>37440</v>
      </c>
      <c r="C864" s="5" t="s">
        <v>1569</v>
      </c>
      <c r="D864" t="s">
        <v>271</v>
      </c>
      <c r="E864" t="s">
        <v>1570</v>
      </c>
      <c r="F864">
        <v>1</v>
      </c>
      <c r="G864" s="1">
        <v>517</v>
      </c>
      <c r="H864" s="1">
        <v>3715</v>
      </c>
      <c r="I864" s="1">
        <v>0</v>
      </c>
      <c r="J864" s="1">
        <v>0</v>
      </c>
      <c r="K864" s="1">
        <v>0</v>
      </c>
      <c r="L864" s="5">
        <v>0</v>
      </c>
      <c r="M864" s="5">
        <v>0</v>
      </c>
      <c r="N864" s="7">
        <v>0</v>
      </c>
      <c r="O864" s="7">
        <v>7.01</v>
      </c>
      <c r="P864" s="7">
        <v>7.66</v>
      </c>
      <c r="Q864" s="7">
        <v>7.37</v>
      </c>
      <c r="R864" s="7">
        <v>7.29</v>
      </c>
      <c r="S864" s="7">
        <v>0</v>
      </c>
      <c r="T864">
        <v>1.1100000000000001</v>
      </c>
      <c r="U864">
        <v>0</v>
      </c>
      <c r="V864">
        <v>72</v>
      </c>
      <c r="W864">
        <v>68</v>
      </c>
      <c r="X864">
        <v>87</v>
      </c>
      <c r="Y864">
        <v>10</v>
      </c>
      <c r="Z864">
        <v>0</v>
      </c>
    </row>
    <row r="865" spans="1:26" hidden="1" x14ac:dyDescent="0.3">
      <c r="A865">
        <v>731</v>
      </c>
      <c r="B865">
        <v>400</v>
      </c>
      <c r="C865" s="5" t="s">
        <v>1571</v>
      </c>
      <c r="D865" t="s">
        <v>39</v>
      </c>
      <c r="E865" t="s">
        <v>1572</v>
      </c>
      <c r="F865">
        <v>1</v>
      </c>
      <c r="G865" s="1">
        <v>5012</v>
      </c>
      <c r="H865" s="1">
        <v>1615</v>
      </c>
      <c r="I865" s="1">
        <v>0</v>
      </c>
      <c r="J865" s="1">
        <v>0</v>
      </c>
      <c r="K865" s="1">
        <v>0</v>
      </c>
      <c r="L865" s="5">
        <v>0</v>
      </c>
      <c r="M865" s="5">
        <v>0</v>
      </c>
      <c r="N865" s="7">
        <v>0</v>
      </c>
      <c r="O865" s="7">
        <v>-6.69</v>
      </c>
      <c r="P865" s="7">
        <v>16.440000000000001</v>
      </c>
      <c r="Q865" s="7">
        <v>14.24</v>
      </c>
      <c r="R865" s="7">
        <v>4.51</v>
      </c>
      <c r="S865" s="7">
        <v>0</v>
      </c>
      <c r="T865">
        <v>1.1000000000000001</v>
      </c>
      <c r="U865">
        <v>0</v>
      </c>
      <c r="V865">
        <v>-709</v>
      </c>
      <c r="W865">
        <v>1213</v>
      </c>
      <c r="X865">
        <v>1011</v>
      </c>
      <c r="Y865">
        <v>10</v>
      </c>
      <c r="Z865">
        <v>0</v>
      </c>
    </row>
    <row r="866" spans="1:26" hidden="1" x14ac:dyDescent="0.3">
      <c r="A866">
        <v>732</v>
      </c>
      <c r="B866">
        <v>9190</v>
      </c>
      <c r="C866" s="5" t="s">
        <v>1573</v>
      </c>
      <c r="D866" t="s">
        <v>24</v>
      </c>
      <c r="E866" t="s">
        <v>1574</v>
      </c>
      <c r="F866">
        <v>2</v>
      </c>
      <c r="G866" s="1">
        <v>1150</v>
      </c>
      <c r="H866" s="1">
        <v>3890</v>
      </c>
      <c r="I866" s="1">
        <v>0</v>
      </c>
      <c r="J866" s="1">
        <v>0</v>
      </c>
      <c r="K866" s="1">
        <v>0</v>
      </c>
      <c r="L866" s="5">
        <v>0</v>
      </c>
      <c r="M866" s="5">
        <v>0</v>
      </c>
      <c r="N866" s="7">
        <v>0</v>
      </c>
      <c r="O866" s="7">
        <v>7.06</v>
      </c>
      <c r="P866" s="7">
        <v>19.3</v>
      </c>
      <c r="Q866" s="7">
        <v>46.46</v>
      </c>
      <c r="R866" s="7">
        <v>17.71</v>
      </c>
      <c r="S866" s="7">
        <v>0</v>
      </c>
      <c r="T866">
        <v>1.1000000000000001</v>
      </c>
      <c r="U866">
        <v>0</v>
      </c>
      <c r="V866">
        <v>32</v>
      </c>
      <c r="W866">
        <v>75</v>
      </c>
      <c r="X866">
        <v>129</v>
      </c>
      <c r="Y866">
        <v>10</v>
      </c>
      <c r="Z866">
        <v>0</v>
      </c>
    </row>
    <row r="867" spans="1:26" hidden="1" x14ac:dyDescent="0.3">
      <c r="A867">
        <v>734</v>
      </c>
      <c r="B867">
        <v>36090</v>
      </c>
      <c r="C867" s="5" t="s">
        <v>1577</v>
      </c>
      <c r="D867" t="s">
        <v>108</v>
      </c>
      <c r="E867" t="s">
        <v>1578</v>
      </c>
      <c r="F867">
        <v>5</v>
      </c>
      <c r="G867" s="1">
        <v>610</v>
      </c>
      <c r="H867" s="1">
        <v>726</v>
      </c>
      <c r="I867" s="1">
        <v>0</v>
      </c>
      <c r="J867" s="1">
        <v>0</v>
      </c>
      <c r="K867" s="1">
        <v>0</v>
      </c>
      <c r="L867" s="5">
        <v>0</v>
      </c>
      <c r="M867" s="5">
        <v>0</v>
      </c>
      <c r="N867" s="7">
        <v>0</v>
      </c>
      <c r="O867" s="7">
        <v>4.2</v>
      </c>
      <c r="P867" s="7">
        <v>10.050000000000001</v>
      </c>
      <c r="Q867" s="7">
        <v>8.17</v>
      </c>
      <c r="R867" s="7">
        <v>6.81</v>
      </c>
      <c r="S867" s="7">
        <v>0</v>
      </c>
      <c r="T867">
        <v>1.1000000000000001</v>
      </c>
      <c r="U867">
        <v>0</v>
      </c>
      <c r="V867">
        <v>-11</v>
      </c>
      <c r="W867">
        <v>49</v>
      </c>
      <c r="X867">
        <v>42</v>
      </c>
      <c r="Y867">
        <v>15</v>
      </c>
      <c r="Z867">
        <v>0</v>
      </c>
    </row>
    <row r="868" spans="1:26" hidden="1" x14ac:dyDescent="0.3">
      <c r="A868">
        <v>735</v>
      </c>
      <c r="B868">
        <v>36670</v>
      </c>
      <c r="C868" s="5" t="s">
        <v>1579</v>
      </c>
      <c r="D868" t="s">
        <v>83</v>
      </c>
      <c r="E868" t="s">
        <v>1580</v>
      </c>
      <c r="F868">
        <v>5</v>
      </c>
      <c r="G868" s="1">
        <v>1319</v>
      </c>
      <c r="H868" s="1">
        <v>11700</v>
      </c>
      <c r="I868" s="1">
        <v>0</v>
      </c>
      <c r="J868" s="1">
        <v>0</v>
      </c>
      <c r="K868" s="1">
        <v>0</v>
      </c>
      <c r="L868" s="5">
        <v>0</v>
      </c>
      <c r="M868" s="5">
        <v>0</v>
      </c>
      <c r="N868" s="7">
        <v>0</v>
      </c>
      <c r="O868" s="7">
        <v>18.920000000000002</v>
      </c>
      <c r="P868" s="7">
        <v>17.09</v>
      </c>
      <c r="Q868" s="7">
        <v>8.2899999999999991</v>
      </c>
      <c r="R868" s="7">
        <v>16.54</v>
      </c>
      <c r="S868" s="7">
        <v>1</v>
      </c>
      <c r="T868">
        <v>1.1000000000000001</v>
      </c>
      <c r="U868">
        <v>0</v>
      </c>
      <c r="V868">
        <v>145</v>
      </c>
      <c r="W868">
        <v>114</v>
      </c>
      <c r="X868">
        <v>51</v>
      </c>
      <c r="Y868">
        <v>10</v>
      </c>
      <c r="Z868">
        <v>0</v>
      </c>
    </row>
    <row r="869" spans="1:26" hidden="1" x14ac:dyDescent="0.3">
      <c r="A869">
        <v>736</v>
      </c>
      <c r="B869">
        <v>37460</v>
      </c>
      <c r="C869" s="5" t="s">
        <v>1581</v>
      </c>
      <c r="D869" t="s">
        <v>176</v>
      </c>
      <c r="E869" t="s">
        <v>1582</v>
      </c>
      <c r="F869">
        <v>5</v>
      </c>
      <c r="G869" s="1">
        <v>2105</v>
      </c>
      <c r="H869" s="1">
        <v>12900</v>
      </c>
      <c r="I869" s="1">
        <v>0</v>
      </c>
      <c r="J869" s="1">
        <v>0</v>
      </c>
      <c r="K869" s="1">
        <v>0</v>
      </c>
      <c r="L869" s="5">
        <v>0</v>
      </c>
      <c r="M869" s="5">
        <v>0</v>
      </c>
      <c r="N869" s="7">
        <v>0</v>
      </c>
      <c r="O869" s="7">
        <v>7.12</v>
      </c>
      <c r="P869" s="7">
        <v>7.62</v>
      </c>
      <c r="Q869" s="7">
        <v>17.28</v>
      </c>
      <c r="R869" s="7">
        <v>8.98</v>
      </c>
      <c r="S869" s="7">
        <v>0</v>
      </c>
      <c r="T869">
        <v>1.1000000000000001</v>
      </c>
      <c r="U869">
        <v>0</v>
      </c>
      <c r="V869">
        <v>362</v>
      </c>
      <c r="W869">
        <v>325</v>
      </c>
      <c r="X869">
        <v>524</v>
      </c>
      <c r="Y869">
        <v>10</v>
      </c>
      <c r="Z869">
        <v>0</v>
      </c>
    </row>
    <row r="870" spans="1:26" hidden="1" x14ac:dyDescent="0.3">
      <c r="A870">
        <v>737</v>
      </c>
      <c r="B870">
        <v>65350</v>
      </c>
      <c r="C870" s="5" t="s">
        <v>1583</v>
      </c>
      <c r="D870" t="s">
        <v>353</v>
      </c>
      <c r="E870" t="s">
        <v>1584</v>
      </c>
      <c r="F870">
        <v>1</v>
      </c>
      <c r="G870" s="1">
        <v>858</v>
      </c>
      <c r="H870" s="1">
        <v>3375</v>
      </c>
      <c r="I870" s="1">
        <v>0</v>
      </c>
      <c r="J870" s="1">
        <v>0</v>
      </c>
      <c r="K870" s="1">
        <v>0</v>
      </c>
      <c r="L870" s="5">
        <v>0</v>
      </c>
      <c r="M870" s="5">
        <v>0</v>
      </c>
      <c r="N870" s="7">
        <v>0</v>
      </c>
      <c r="O870" s="7">
        <v>4.79</v>
      </c>
      <c r="P870" s="7">
        <v>3.43</v>
      </c>
      <c r="Q870" s="7">
        <v>11.32</v>
      </c>
      <c r="R870" s="7">
        <v>5.43</v>
      </c>
      <c r="S870" s="7">
        <v>0</v>
      </c>
      <c r="T870">
        <v>1.1000000000000001</v>
      </c>
      <c r="U870">
        <v>0</v>
      </c>
      <c r="V870">
        <v>117</v>
      </c>
      <c r="W870">
        <v>130</v>
      </c>
      <c r="X870">
        <v>182</v>
      </c>
      <c r="Y870">
        <v>10</v>
      </c>
      <c r="Z870">
        <v>0</v>
      </c>
    </row>
    <row r="871" spans="1:26" hidden="1" x14ac:dyDescent="0.3">
      <c r="A871">
        <v>739</v>
      </c>
      <c r="B871">
        <v>237820</v>
      </c>
      <c r="C871" s="5" t="s">
        <v>1586</v>
      </c>
      <c r="D871" t="s">
        <v>302</v>
      </c>
      <c r="E871" t="s">
        <v>1587</v>
      </c>
      <c r="F871">
        <v>1</v>
      </c>
      <c r="G871" s="1">
        <v>1360</v>
      </c>
      <c r="H871" s="1">
        <v>10600</v>
      </c>
      <c r="I871" s="1">
        <v>0</v>
      </c>
      <c r="J871" s="1">
        <v>0</v>
      </c>
      <c r="K871" s="1">
        <v>0</v>
      </c>
      <c r="L871" s="5">
        <v>0</v>
      </c>
      <c r="M871" s="5">
        <v>0</v>
      </c>
      <c r="N871" s="7">
        <v>0</v>
      </c>
      <c r="O871" s="7">
        <v>17.670000000000002</v>
      </c>
      <c r="P871" s="7">
        <v>19.38</v>
      </c>
      <c r="Q871" s="7">
        <v>31.38</v>
      </c>
      <c r="R871" s="7">
        <v>20.53</v>
      </c>
      <c r="S871" s="7">
        <v>0</v>
      </c>
      <c r="T871">
        <v>1.1000000000000001</v>
      </c>
      <c r="U871">
        <v>0</v>
      </c>
      <c r="V871">
        <v>88</v>
      </c>
      <c r="W871">
        <v>70</v>
      </c>
      <c r="X871">
        <v>100</v>
      </c>
      <c r="Y871">
        <v>10</v>
      </c>
      <c r="Z871">
        <v>0</v>
      </c>
    </row>
    <row r="872" spans="1:26" hidden="1" x14ac:dyDescent="0.3">
      <c r="A872">
        <v>740</v>
      </c>
      <c r="B872">
        <v>277070</v>
      </c>
      <c r="C872" s="5" t="s">
        <v>1588</v>
      </c>
      <c r="D872" t="s">
        <v>51</v>
      </c>
      <c r="E872" t="s">
        <v>1589</v>
      </c>
      <c r="F872">
        <v>5</v>
      </c>
      <c r="G872" s="1">
        <v>601</v>
      </c>
      <c r="H872" s="1">
        <v>4455</v>
      </c>
      <c r="I872" s="1">
        <v>0</v>
      </c>
      <c r="J872" s="1">
        <v>0</v>
      </c>
      <c r="K872" s="1">
        <v>0</v>
      </c>
      <c r="L872" s="5">
        <v>0</v>
      </c>
      <c r="M872" s="5">
        <v>0</v>
      </c>
      <c r="N872" s="7">
        <v>0</v>
      </c>
      <c r="O872" s="7">
        <v>9.73</v>
      </c>
      <c r="P872" s="7">
        <v>12.51</v>
      </c>
      <c r="Q872" s="7">
        <v>15.13</v>
      </c>
      <c r="R872" s="7">
        <v>11.56</v>
      </c>
      <c r="S872" s="7">
        <v>0</v>
      </c>
      <c r="T872">
        <v>1.1000000000000001</v>
      </c>
      <c r="U872">
        <v>0</v>
      </c>
      <c r="V872">
        <v>54</v>
      </c>
      <c r="W872">
        <v>47</v>
      </c>
      <c r="X872">
        <v>29</v>
      </c>
      <c r="Y872">
        <v>10</v>
      </c>
      <c r="Z872">
        <v>0</v>
      </c>
    </row>
    <row r="873" spans="1:26" hidden="1" x14ac:dyDescent="0.3">
      <c r="A873">
        <v>741</v>
      </c>
      <c r="B873">
        <v>35510</v>
      </c>
      <c r="C873" s="5" t="s">
        <v>1590</v>
      </c>
      <c r="D873" t="s">
        <v>243</v>
      </c>
      <c r="E873" t="s">
        <v>1591</v>
      </c>
      <c r="F873">
        <v>5</v>
      </c>
      <c r="G873" s="1">
        <v>2193</v>
      </c>
      <c r="H873" s="1">
        <v>127500</v>
      </c>
      <c r="I873" s="1">
        <v>0</v>
      </c>
      <c r="J873" s="1">
        <v>0</v>
      </c>
      <c r="K873" s="1">
        <v>0</v>
      </c>
      <c r="L873" s="5">
        <v>0</v>
      </c>
      <c r="M873" s="5">
        <v>0</v>
      </c>
      <c r="N873" s="7">
        <v>0</v>
      </c>
      <c r="O873" s="7">
        <v>5.44</v>
      </c>
      <c r="P873" s="7">
        <v>16.32</v>
      </c>
      <c r="Q873" s="7">
        <v>5.98</v>
      </c>
      <c r="R873" s="7">
        <v>9.16</v>
      </c>
      <c r="S873" s="7">
        <v>0</v>
      </c>
      <c r="T873">
        <v>1.0900000000000001</v>
      </c>
      <c r="U873">
        <v>0</v>
      </c>
      <c r="V873">
        <v>185</v>
      </c>
      <c r="W873">
        <v>149</v>
      </c>
      <c r="X873">
        <v>155</v>
      </c>
      <c r="Y873">
        <v>10</v>
      </c>
      <c r="Z873">
        <v>0</v>
      </c>
    </row>
    <row r="874" spans="1:26" hidden="1" x14ac:dyDescent="0.3">
      <c r="A874">
        <v>742</v>
      </c>
      <c r="B874">
        <v>251630</v>
      </c>
      <c r="C874" s="5" t="s">
        <v>1592</v>
      </c>
      <c r="D874" t="s">
        <v>108</v>
      </c>
      <c r="E874" t="s">
        <v>1593</v>
      </c>
      <c r="F874">
        <v>5</v>
      </c>
      <c r="G874" s="1">
        <v>1535</v>
      </c>
      <c r="H874" s="1">
        <v>10200</v>
      </c>
      <c r="I874" s="1">
        <v>0</v>
      </c>
      <c r="J874" s="1">
        <v>0</v>
      </c>
      <c r="K874" s="1">
        <v>0</v>
      </c>
      <c r="L874" s="5">
        <v>0</v>
      </c>
      <c r="M874" s="5">
        <v>0</v>
      </c>
      <c r="N874" s="7">
        <v>0</v>
      </c>
      <c r="O874" s="7">
        <v>8.3699999999999992</v>
      </c>
      <c r="P874" s="7">
        <v>22.1</v>
      </c>
      <c r="Q874" s="7">
        <v>25.67</v>
      </c>
      <c r="R874" s="7">
        <v>15.83</v>
      </c>
      <c r="S874" s="7">
        <v>0</v>
      </c>
      <c r="T874">
        <v>1.0900000000000001</v>
      </c>
      <c r="U874">
        <v>0</v>
      </c>
      <c r="V874">
        <v>48</v>
      </c>
      <c r="W874">
        <v>157</v>
      </c>
      <c r="X874">
        <v>154</v>
      </c>
      <c r="Y874">
        <v>10</v>
      </c>
      <c r="Z874">
        <v>0</v>
      </c>
    </row>
    <row r="875" spans="1:26" hidden="1" x14ac:dyDescent="0.3">
      <c r="A875">
        <v>743</v>
      </c>
      <c r="B875">
        <v>9410</v>
      </c>
      <c r="C875" s="5" t="s">
        <v>1594</v>
      </c>
      <c r="D875" t="s">
        <v>30</v>
      </c>
      <c r="E875" t="s">
        <v>1595</v>
      </c>
      <c r="F875">
        <v>1</v>
      </c>
      <c r="G875" s="1">
        <v>16502</v>
      </c>
      <c r="H875" s="1">
        <v>21600</v>
      </c>
      <c r="I875" s="1">
        <v>0</v>
      </c>
      <c r="J875" s="1">
        <v>0</v>
      </c>
      <c r="K875" s="1">
        <v>0</v>
      </c>
      <c r="L875" s="5">
        <v>0</v>
      </c>
      <c r="M875" s="5">
        <v>0</v>
      </c>
      <c r="N875" s="7">
        <v>0</v>
      </c>
      <c r="O875" s="7">
        <v>8.3800000000000008</v>
      </c>
      <c r="P875" s="7">
        <v>19.21</v>
      </c>
      <c r="Q875" s="7">
        <v>10.119999999999999</v>
      </c>
      <c r="R875" s="7">
        <v>12.28</v>
      </c>
      <c r="S875" s="7">
        <v>0</v>
      </c>
      <c r="T875">
        <v>1.08</v>
      </c>
      <c r="U875">
        <v>0</v>
      </c>
      <c r="V875">
        <v>3912</v>
      </c>
      <c r="W875">
        <v>4582</v>
      </c>
      <c r="X875">
        <v>3111</v>
      </c>
      <c r="Y875">
        <v>10</v>
      </c>
      <c r="Z875">
        <v>0</v>
      </c>
    </row>
    <row r="876" spans="1:26" hidden="1" x14ac:dyDescent="0.3">
      <c r="A876">
        <v>744</v>
      </c>
      <c r="B876">
        <v>45300</v>
      </c>
      <c r="C876" s="5" t="s">
        <v>1596</v>
      </c>
      <c r="D876" t="s">
        <v>268</v>
      </c>
      <c r="E876" t="s">
        <v>1597</v>
      </c>
      <c r="F876">
        <v>5</v>
      </c>
      <c r="G876" s="1">
        <v>670</v>
      </c>
      <c r="H876" s="1">
        <v>7120</v>
      </c>
      <c r="I876" s="1">
        <v>0</v>
      </c>
      <c r="J876" s="1">
        <v>0</v>
      </c>
      <c r="K876" s="1">
        <v>0</v>
      </c>
      <c r="L876" s="5">
        <v>0</v>
      </c>
      <c r="M876" s="5">
        <v>0</v>
      </c>
      <c r="N876" s="7">
        <v>0</v>
      </c>
      <c r="O876" s="7">
        <v>9.3699999999999992</v>
      </c>
      <c r="P876" s="7">
        <v>12.14</v>
      </c>
      <c r="Q876" s="7">
        <v>14.84</v>
      </c>
      <c r="R876" s="7">
        <v>11.21</v>
      </c>
      <c r="S876" s="7">
        <v>0</v>
      </c>
      <c r="T876">
        <v>1.08</v>
      </c>
      <c r="U876">
        <v>0</v>
      </c>
      <c r="V876">
        <v>22</v>
      </c>
      <c r="W876">
        <v>72</v>
      </c>
      <c r="X876">
        <v>54</v>
      </c>
      <c r="Y876">
        <v>15</v>
      </c>
      <c r="Z876">
        <v>0</v>
      </c>
    </row>
    <row r="877" spans="1:26" hidden="1" x14ac:dyDescent="0.3">
      <c r="A877">
        <v>745</v>
      </c>
      <c r="B877">
        <v>53260</v>
      </c>
      <c r="C877" s="5" t="s">
        <v>1598</v>
      </c>
      <c r="D877" t="s">
        <v>24</v>
      </c>
      <c r="E877" t="s">
        <v>1599</v>
      </c>
      <c r="F877">
        <v>5</v>
      </c>
      <c r="G877" s="1">
        <v>557</v>
      </c>
      <c r="H877" s="1">
        <v>2975</v>
      </c>
      <c r="I877" s="1">
        <v>0</v>
      </c>
      <c r="J877" s="1">
        <v>0</v>
      </c>
      <c r="K877" s="1">
        <v>0</v>
      </c>
      <c r="L877" s="5">
        <v>0</v>
      </c>
      <c r="M877" s="5">
        <v>0</v>
      </c>
      <c r="N877" s="7">
        <v>0</v>
      </c>
      <c r="O877" s="7">
        <v>4</v>
      </c>
      <c r="P877" s="7">
        <v>4.8600000000000003</v>
      </c>
      <c r="Q877" s="7">
        <v>2.79</v>
      </c>
      <c r="R877" s="7">
        <v>4.09</v>
      </c>
      <c r="S877" s="7">
        <v>0</v>
      </c>
      <c r="T877">
        <v>1.08</v>
      </c>
      <c r="U877">
        <v>0</v>
      </c>
      <c r="V877">
        <v>22</v>
      </c>
      <c r="W877">
        <v>15</v>
      </c>
      <c r="X877">
        <v>36</v>
      </c>
      <c r="Y877">
        <v>10</v>
      </c>
      <c r="Z877">
        <v>0</v>
      </c>
    </row>
    <row r="878" spans="1:26" hidden="1" x14ac:dyDescent="0.3">
      <c r="A878">
        <v>747</v>
      </c>
      <c r="B878">
        <v>189860</v>
      </c>
      <c r="C878" s="5" t="s">
        <v>1602</v>
      </c>
      <c r="D878" t="s">
        <v>220</v>
      </c>
      <c r="E878" t="s">
        <v>1603</v>
      </c>
      <c r="F878">
        <v>5</v>
      </c>
      <c r="G878" s="1">
        <v>285</v>
      </c>
      <c r="H878" s="1">
        <v>2935</v>
      </c>
      <c r="I878" s="1">
        <v>0</v>
      </c>
      <c r="J878" s="1">
        <v>0</v>
      </c>
      <c r="K878" s="1">
        <v>0</v>
      </c>
      <c r="L878" s="5">
        <v>0</v>
      </c>
      <c r="M878" s="5">
        <v>0</v>
      </c>
      <c r="N878" s="7">
        <v>0</v>
      </c>
      <c r="O878" s="7">
        <v>3.58</v>
      </c>
      <c r="P878" s="7">
        <v>9.5500000000000007</v>
      </c>
      <c r="Q878" s="7">
        <v>8.58</v>
      </c>
      <c r="R878" s="7">
        <v>6.4</v>
      </c>
      <c r="S878" s="7">
        <v>0</v>
      </c>
      <c r="T878">
        <v>1.08</v>
      </c>
      <c r="U878">
        <v>0</v>
      </c>
      <c r="V878">
        <v>11</v>
      </c>
      <c r="W878">
        <v>51</v>
      </c>
      <c r="X878">
        <v>23</v>
      </c>
      <c r="Y878">
        <v>10</v>
      </c>
      <c r="Z878">
        <v>0</v>
      </c>
    </row>
    <row r="879" spans="1:26" hidden="1" x14ac:dyDescent="0.3">
      <c r="A879">
        <v>748</v>
      </c>
      <c r="B879">
        <v>9460</v>
      </c>
      <c r="C879" s="5" t="s">
        <v>1604</v>
      </c>
      <c r="D879" t="s">
        <v>68</v>
      </c>
      <c r="E879" t="s">
        <v>1605</v>
      </c>
      <c r="F879">
        <v>4</v>
      </c>
      <c r="G879" s="1">
        <v>1211</v>
      </c>
      <c r="H879" s="1">
        <v>2030</v>
      </c>
      <c r="I879" s="1">
        <v>0</v>
      </c>
      <c r="J879" s="1">
        <v>0</v>
      </c>
      <c r="K879" s="1">
        <v>0</v>
      </c>
      <c r="L879" s="5">
        <v>0</v>
      </c>
      <c r="M879" s="5">
        <v>0</v>
      </c>
      <c r="N879" s="7">
        <v>0</v>
      </c>
      <c r="O879" s="7">
        <v>9.0500000000000007</v>
      </c>
      <c r="P879" s="7">
        <v>13.07</v>
      </c>
      <c r="Q879" s="7">
        <v>18.34</v>
      </c>
      <c r="R879" s="7">
        <v>11.94</v>
      </c>
      <c r="S879" s="7">
        <v>0</v>
      </c>
      <c r="T879">
        <v>1.07</v>
      </c>
      <c r="U879">
        <v>0</v>
      </c>
      <c r="V879">
        <v>109</v>
      </c>
      <c r="W879">
        <v>117</v>
      </c>
      <c r="X879">
        <v>175</v>
      </c>
      <c r="Y879">
        <v>10</v>
      </c>
      <c r="Z879">
        <v>0</v>
      </c>
    </row>
    <row r="880" spans="1:26" hidden="1" x14ac:dyDescent="0.3">
      <c r="A880">
        <v>749</v>
      </c>
      <c r="B880">
        <v>36560</v>
      </c>
      <c r="C880" s="5" t="s">
        <v>1606</v>
      </c>
      <c r="D880" t="s">
        <v>299</v>
      </c>
      <c r="E880" t="s">
        <v>1607</v>
      </c>
      <c r="F880">
        <v>5</v>
      </c>
      <c r="G880" s="1">
        <v>1340</v>
      </c>
      <c r="H880" s="1">
        <v>8510</v>
      </c>
      <c r="I880" s="1">
        <v>0</v>
      </c>
      <c r="J880" s="1">
        <v>0</v>
      </c>
      <c r="K880" s="1">
        <v>0</v>
      </c>
      <c r="L880" s="5">
        <v>0</v>
      </c>
      <c r="M880" s="5">
        <v>0</v>
      </c>
      <c r="N880" s="7">
        <v>0</v>
      </c>
      <c r="O880" s="7">
        <v>4.42</v>
      </c>
      <c r="P880" s="7">
        <v>3.8</v>
      </c>
      <c r="Q880" s="7">
        <v>2.99</v>
      </c>
      <c r="R880" s="7">
        <v>3.98</v>
      </c>
      <c r="S880" s="7">
        <v>1</v>
      </c>
      <c r="T880">
        <v>1.07</v>
      </c>
      <c r="U880">
        <v>0</v>
      </c>
      <c r="V880">
        <v>101</v>
      </c>
      <c r="W880">
        <v>91</v>
      </c>
      <c r="X880">
        <v>75</v>
      </c>
      <c r="Y880">
        <v>10</v>
      </c>
      <c r="Z880">
        <v>0</v>
      </c>
    </row>
    <row r="881" spans="1:26" hidden="1" x14ac:dyDescent="0.3">
      <c r="A881">
        <v>750</v>
      </c>
      <c r="B881">
        <v>79000</v>
      </c>
      <c r="C881" s="5" t="s">
        <v>1608</v>
      </c>
      <c r="D881" t="s">
        <v>198</v>
      </c>
      <c r="E881" t="s">
        <v>1609</v>
      </c>
      <c r="F881">
        <v>5</v>
      </c>
      <c r="G881" s="1">
        <v>382</v>
      </c>
      <c r="H881" s="1">
        <v>5300</v>
      </c>
      <c r="I881" s="1">
        <v>0</v>
      </c>
      <c r="J881" s="1">
        <v>0</v>
      </c>
      <c r="K881" s="1">
        <v>0</v>
      </c>
      <c r="L881" s="5">
        <v>0</v>
      </c>
      <c r="M881" s="5">
        <v>0</v>
      </c>
      <c r="N881" s="7">
        <v>0</v>
      </c>
      <c r="O881" s="7">
        <v>4.2300000000000004</v>
      </c>
      <c r="P881" s="7">
        <v>3.98</v>
      </c>
      <c r="Q881" s="7">
        <v>5.13</v>
      </c>
      <c r="R881" s="7">
        <v>4.3</v>
      </c>
      <c r="S881" s="7">
        <v>0</v>
      </c>
      <c r="T881">
        <v>1.07</v>
      </c>
      <c r="U881">
        <v>0</v>
      </c>
      <c r="V881">
        <v>5</v>
      </c>
      <c r="W881">
        <v>20</v>
      </c>
      <c r="X881">
        <v>35</v>
      </c>
      <c r="Y881">
        <v>10</v>
      </c>
      <c r="Z881">
        <v>0</v>
      </c>
    </row>
    <row r="882" spans="1:26" hidden="1" x14ac:dyDescent="0.3">
      <c r="A882">
        <v>751</v>
      </c>
      <c r="B882">
        <v>89230</v>
      </c>
      <c r="C882" s="5" t="s">
        <v>1610</v>
      </c>
      <c r="D882" t="s">
        <v>569</v>
      </c>
      <c r="E882" t="s">
        <v>1611</v>
      </c>
      <c r="F882">
        <v>4</v>
      </c>
      <c r="G882" s="1">
        <v>742</v>
      </c>
      <c r="H882" s="1">
        <v>591</v>
      </c>
      <c r="I882" s="1">
        <v>0</v>
      </c>
      <c r="J882" s="1">
        <v>0</v>
      </c>
      <c r="K882" s="1">
        <v>0</v>
      </c>
      <c r="L882" s="5">
        <v>0</v>
      </c>
      <c r="M882" s="5">
        <v>0</v>
      </c>
      <c r="N882" s="7">
        <v>0</v>
      </c>
      <c r="O882" s="7">
        <v>-8.82</v>
      </c>
      <c r="P882" s="7">
        <v>59.54</v>
      </c>
      <c r="Q882" s="7">
        <v>-40.76</v>
      </c>
      <c r="R882" s="7">
        <v>8.64</v>
      </c>
      <c r="S882" s="7">
        <v>0</v>
      </c>
      <c r="T882">
        <v>1.07</v>
      </c>
      <c r="U882">
        <v>0</v>
      </c>
      <c r="V882">
        <v>79</v>
      </c>
      <c r="W882">
        <v>54</v>
      </c>
      <c r="X882">
        <v>27</v>
      </c>
      <c r="Y882">
        <v>10</v>
      </c>
      <c r="Z882">
        <v>0</v>
      </c>
    </row>
    <row r="883" spans="1:26" hidden="1" x14ac:dyDescent="0.3">
      <c r="A883">
        <v>752</v>
      </c>
      <c r="B883">
        <v>105740</v>
      </c>
      <c r="C883" s="5" t="s">
        <v>1612</v>
      </c>
      <c r="D883" t="s">
        <v>299</v>
      </c>
      <c r="E883" t="s">
        <v>1613</v>
      </c>
      <c r="F883">
        <v>5</v>
      </c>
      <c r="G883" s="1">
        <v>794</v>
      </c>
      <c r="H883" s="1">
        <v>9400</v>
      </c>
      <c r="I883" s="1">
        <v>0</v>
      </c>
      <c r="J883" s="1">
        <v>0</v>
      </c>
      <c r="K883" s="1">
        <v>0</v>
      </c>
      <c r="L883" s="5">
        <v>0</v>
      </c>
      <c r="M883" s="5">
        <v>0</v>
      </c>
      <c r="N883" s="7">
        <v>0</v>
      </c>
      <c r="O883" s="7">
        <v>9.57</v>
      </c>
      <c r="P883" s="7">
        <v>6.92</v>
      </c>
      <c r="Q883" s="7">
        <v>0.63</v>
      </c>
      <c r="R883" s="7">
        <v>7.2</v>
      </c>
      <c r="S883" s="7">
        <v>1</v>
      </c>
      <c r="T883">
        <v>1.07</v>
      </c>
      <c r="U883">
        <v>0</v>
      </c>
      <c r="V883">
        <v>98</v>
      </c>
      <c r="W883">
        <v>59</v>
      </c>
      <c r="X883">
        <v>18</v>
      </c>
      <c r="Y883">
        <v>10</v>
      </c>
      <c r="Z883">
        <v>0</v>
      </c>
    </row>
    <row r="884" spans="1:26" hidden="1" x14ac:dyDescent="0.3">
      <c r="A884">
        <v>754</v>
      </c>
      <c r="B884">
        <v>4780</v>
      </c>
      <c r="C884" s="5" t="s">
        <v>1616</v>
      </c>
      <c r="D884" t="s">
        <v>506</v>
      </c>
      <c r="E884" t="s">
        <v>1617</v>
      </c>
      <c r="F884">
        <v>5</v>
      </c>
      <c r="G884" s="1">
        <v>691</v>
      </c>
      <c r="H884" s="1">
        <v>4345</v>
      </c>
      <c r="I884" s="1">
        <v>0</v>
      </c>
      <c r="J884" s="1">
        <v>0</v>
      </c>
      <c r="K884" s="1">
        <v>0</v>
      </c>
      <c r="L884" s="5">
        <v>0</v>
      </c>
      <c r="M884" s="5">
        <v>0</v>
      </c>
      <c r="N884" s="7">
        <v>0</v>
      </c>
      <c r="O884" s="7">
        <v>5.0999999999999996</v>
      </c>
      <c r="P884" s="7">
        <v>3.56</v>
      </c>
      <c r="Q884" s="7">
        <v>9.9499999999999993</v>
      </c>
      <c r="R884" s="7">
        <v>5.4</v>
      </c>
      <c r="S884" s="7">
        <v>0</v>
      </c>
      <c r="T884">
        <v>1.06</v>
      </c>
      <c r="U884">
        <v>0</v>
      </c>
      <c r="V884">
        <v>84</v>
      </c>
      <c r="W884">
        <v>56</v>
      </c>
      <c r="X884">
        <v>130</v>
      </c>
      <c r="Y884">
        <v>10</v>
      </c>
      <c r="Z884">
        <v>0</v>
      </c>
    </row>
    <row r="885" spans="1:26" hidden="1" x14ac:dyDescent="0.3">
      <c r="A885">
        <v>755</v>
      </c>
      <c r="B885">
        <v>25540</v>
      </c>
      <c r="C885" s="5" t="s">
        <v>1618</v>
      </c>
      <c r="D885" t="s">
        <v>220</v>
      </c>
      <c r="E885" t="s">
        <v>1619</v>
      </c>
      <c r="F885">
        <v>5</v>
      </c>
      <c r="G885" s="1">
        <v>4666</v>
      </c>
      <c r="H885" s="1">
        <v>44800</v>
      </c>
      <c r="I885" s="1">
        <v>0</v>
      </c>
      <c r="J885" s="1">
        <v>0</v>
      </c>
      <c r="K885" s="1">
        <v>0</v>
      </c>
      <c r="L885" s="5">
        <v>0</v>
      </c>
      <c r="M885" s="5">
        <v>0</v>
      </c>
      <c r="N885" s="7">
        <v>0</v>
      </c>
      <c r="O885" s="7">
        <v>4.55</v>
      </c>
      <c r="P885" s="7">
        <v>5.8</v>
      </c>
      <c r="Q885" s="7">
        <v>7.72</v>
      </c>
      <c r="R885" s="7">
        <v>5.5</v>
      </c>
      <c r="S885" s="7">
        <v>0</v>
      </c>
      <c r="T885">
        <v>1.06</v>
      </c>
      <c r="U885">
        <v>0</v>
      </c>
      <c r="V885">
        <v>335</v>
      </c>
      <c r="W885">
        <v>462</v>
      </c>
      <c r="X885">
        <v>661</v>
      </c>
      <c r="Y885">
        <v>10</v>
      </c>
      <c r="Z885">
        <v>0</v>
      </c>
    </row>
    <row r="886" spans="1:26" hidden="1" x14ac:dyDescent="0.3">
      <c r="A886">
        <v>757</v>
      </c>
      <c r="B886">
        <v>45060</v>
      </c>
      <c r="C886" s="5" t="s">
        <v>1621</v>
      </c>
      <c r="D886" t="s">
        <v>83</v>
      </c>
      <c r="E886" t="s">
        <v>1622</v>
      </c>
      <c r="F886">
        <v>5</v>
      </c>
      <c r="G886" s="1">
        <v>947</v>
      </c>
      <c r="H886" s="1">
        <v>5590</v>
      </c>
      <c r="I886" s="1">
        <v>0</v>
      </c>
      <c r="J886" s="1">
        <v>0</v>
      </c>
      <c r="K886" s="1">
        <v>0</v>
      </c>
      <c r="L886" s="5">
        <v>0</v>
      </c>
      <c r="M886" s="5">
        <v>0</v>
      </c>
      <c r="N886" s="7">
        <v>0</v>
      </c>
      <c r="O886" s="7">
        <v>9.7899999999999991</v>
      </c>
      <c r="P886" s="7">
        <v>9.59</v>
      </c>
      <c r="Q886" s="7">
        <v>10.7</v>
      </c>
      <c r="R886" s="7">
        <v>9.8800000000000008</v>
      </c>
      <c r="S886" s="7">
        <v>0</v>
      </c>
      <c r="T886">
        <v>1.06</v>
      </c>
      <c r="U886">
        <v>0</v>
      </c>
      <c r="V886">
        <v>89</v>
      </c>
      <c r="W886">
        <v>75</v>
      </c>
      <c r="X886">
        <v>89</v>
      </c>
      <c r="Y886">
        <v>10</v>
      </c>
      <c r="Z886">
        <v>0</v>
      </c>
    </row>
    <row r="887" spans="1:26" hidden="1" x14ac:dyDescent="0.3">
      <c r="A887">
        <v>758</v>
      </c>
      <c r="B887">
        <v>290550</v>
      </c>
      <c r="C887" s="5" t="s">
        <v>1623</v>
      </c>
      <c r="D887" t="s">
        <v>268</v>
      </c>
      <c r="E887" t="s">
        <v>1624</v>
      </c>
      <c r="F887">
        <v>2</v>
      </c>
      <c r="G887" s="1">
        <v>1782</v>
      </c>
      <c r="H887" s="1">
        <v>21650</v>
      </c>
      <c r="I887" s="1">
        <v>0</v>
      </c>
      <c r="J887" s="1">
        <v>0</v>
      </c>
      <c r="K887" s="1">
        <v>0</v>
      </c>
      <c r="L887" s="5">
        <v>0</v>
      </c>
      <c r="M887" s="5">
        <v>0</v>
      </c>
      <c r="N887" s="7">
        <v>0</v>
      </c>
      <c r="O887" s="7">
        <v>18.32</v>
      </c>
      <c r="P887" s="7">
        <v>-7.87</v>
      </c>
      <c r="Q887" s="7">
        <v>114.7</v>
      </c>
      <c r="R887" s="7">
        <v>25.65</v>
      </c>
      <c r="S887" s="7">
        <v>0</v>
      </c>
      <c r="T887">
        <v>1.06</v>
      </c>
      <c r="U887">
        <v>0</v>
      </c>
      <c r="V887">
        <v>129</v>
      </c>
      <c r="W887">
        <v>87</v>
      </c>
      <c r="X887">
        <v>141</v>
      </c>
      <c r="Y887">
        <v>10</v>
      </c>
      <c r="Z887">
        <v>0</v>
      </c>
    </row>
    <row r="888" spans="1:26" hidden="1" x14ac:dyDescent="0.3">
      <c r="A888">
        <v>759</v>
      </c>
      <c r="B888">
        <v>25770</v>
      </c>
      <c r="C888" s="5" t="s">
        <v>1625</v>
      </c>
      <c r="D888" t="s">
        <v>155</v>
      </c>
      <c r="E888" t="s">
        <v>1626</v>
      </c>
      <c r="F888">
        <v>5</v>
      </c>
      <c r="G888" s="1">
        <v>3385</v>
      </c>
      <c r="H888" s="1">
        <v>9040</v>
      </c>
      <c r="I888" s="1">
        <v>0</v>
      </c>
      <c r="J888" s="1">
        <v>0</v>
      </c>
      <c r="K888" s="1">
        <v>0</v>
      </c>
      <c r="L888" s="5">
        <v>0</v>
      </c>
      <c r="M888" s="5">
        <v>0</v>
      </c>
      <c r="N888" s="7">
        <v>0</v>
      </c>
      <c r="O888" s="7">
        <v>12.7</v>
      </c>
      <c r="P888" s="7">
        <v>14.21</v>
      </c>
      <c r="Q888" s="7">
        <v>15.85</v>
      </c>
      <c r="R888" s="7">
        <v>13.73</v>
      </c>
      <c r="S888" s="7">
        <v>0</v>
      </c>
      <c r="T888">
        <v>1.05</v>
      </c>
      <c r="U888">
        <v>0</v>
      </c>
      <c r="V888">
        <v>342</v>
      </c>
      <c r="W888">
        <v>335</v>
      </c>
      <c r="X888">
        <v>378</v>
      </c>
      <c r="Y888">
        <v>10</v>
      </c>
      <c r="Z888">
        <v>0</v>
      </c>
    </row>
    <row r="889" spans="1:26" hidden="1" x14ac:dyDescent="0.3">
      <c r="A889">
        <v>760</v>
      </c>
      <c r="B889">
        <v>31310</v>
      </c>
      <c r="C889" s="5" t="s">
        <v>1627</v>
      </c>
      <c r="D889" t="s">
        <v>155</v>
      </c>
      <c r="E889" t="s">
        <v>1628</v>
      </c>
      <c r="F889">
        <v>5</v>
      </c>
      <c r="G889" s="1">
        <v>573</v>
      </c>
      <c r="H889" s="1">
        <v>3630</v>
      </c>
      <c r="I889" s="1">
        <v>0</v>
      </c>
      <c r="J889" s="1">
        <v>0</v>
      </c>
      <c r="K889" s="1">
        <v>0</v>
      </c>
      <c r="L889" s="5">
        <v>0</v>
      </c>
      <c r="M889" s="5">
        <v>0</v>
      </c>
      <c r="N889" s="7">
        <v>0</v>
      </c>
      <c r="O889" s="7">
        <v>-1.1100000000000001</v>
      </c>
      <c r="P889" s="7">
        <v>13.22</v>
      </c>
      <c r="Q889" s="7">
        <v>7.75</v>
      </c>
      <c r="R889" s="7">
        <v>5.14</v>
      </c>
      <c r="S889" s="7">
        <v>0</v>
      </c>
      <c r="T889">
        <v>1.05</v>
      </c>
      <c r="U889">
        <v>0</v>
      </c>
      <c r="V889">
        <v>-5</v>
      </c>
      <c r="W889">
        <v>124</v>
      </c>
      <c r="X889">
        <v>86</v>
      </c>
      <c r="Y889">
        <v>10</v>
      </c>
      <c r="Z889">
        <v>0</v>
      </c>
    </row>
    <row r="890" spans="1:26" hidden="1" x14ac:dyDescent="0.3">
      <c r="A890">
        <v>761</v>
      </c>
      <c r="B890">
        <v>95500</v>
      </c>
      <c r="C890" s="5" t="s">
        <v>1629</v>
      </c>
      <c r="D890" t="s">
        <v>198</v>
      </c>
      <c r="E890" t="s">
        <v>1630</v>
      </c>
      <c r="F890">
        <v>5</v>
      </c>
      <c r="G890" s="1">
        <v>690</v>
      </c>
      <c r="H890" s="1">
        <v>2805</v>
      </c>
      <c r="I890" s="1">
        <v>0</v>
      </c>
      <c r="J890" s="1">
        <v>0</v>
      </c>
      <c r="K890" s="1">
        <v>0</v>
      </c>
      <c r="L890" s="5">
        <v>0</v>
      </c>
      <c r="M890" s="5">
        <v>0</v>
      </c>
      <c r="N890" s="7">
        <v>0</v>
      </c>
      <c r="O890" s="7">
        <v>0.56000000000000005</v>
      </c>
      <c r="P890" s="7">
        <v>4.1900000000000004</v>
      </c>
      <c r="Q890" s="7">
        <v>7.07</v>
      </c>
      <c r="R890" s="7">
        <v>2.86</v>
      </c>
      <c r="S890" s="7">
        <v>0</v>
      </c>
      <c r="T890">
        <v>1.05</v>
      </c>
      <c r="U890">
        <v>0</v>
      </c>
      <c r="V890">
        <v>14</v>
      </c>
      <c r="W890">
        <v>39</v>
      </c>
      <c r="X890">
        <v>55</v>
      </c>
      <c r="Y890">
        <v>10</v>
      </c>
      <c r="Z890">
        <v>0</v>
      </c>
    </row>
    <row r="891" spans="1:26" hidden="1" x14ac:dyDescent="0.3">
      <c r="A891">
        <v>762</v>
      </c>
      <c r="B891">
        <v>208350</v>
      </c>
      <c r="C891" s="5" t="s">
        <v>1631</v>
      </c>
      <c r="D891" t="s">
        <v>152</v>
      </c>
      <c r="E891" t="s">
        <v>426</v>
      </c>
      <c r="F891">
        <v>5</v>
      </c>
      <c r="G891" s="1">
        <v>395</v>
      </c>
      <c r="H891" s="1">
        <v>5080</v>
      </c>
      <c r="I891" s="1">
        <v>0</v>
      </c>
      <c r="J891" s="1">
        <v>0</v>
      </c>
      <c r="K891" s="1">
        <v>0</v>
      </c>
      <c r="L891" s="5">
        <v>0</v>
      </c>
      <c r="M891" s="5">
        <v>0</v>
      </c>
      <c r="N891" s="7">
        <v>0</v>
      </c>
      <c r="O891" s="7">
        <v>6.26</v>
      </c>
      <c r="P891" s="7">
        <v>5.04</v>
      </c>
      <c r="Q891" s="7">
        <v>19.95</v>
      </c>
      <c r="R891" s="7">
        <v>8.14</v>
      </c>
      <c r="S891" s="7">
        <v>0</v>
      </c>
      <c r="T891">
        <v>1.05</v>
      </c>
      <c r="U891">
        <v>0</v>
      </c>
      <c r="V891">
        <v>35</v>
      </c>
      <c r="W891">
        <v>31</v>
      </c>
      <c r="X891">
        <v>97</v>
      </c>
      <c r="Y891">
        <v>10</v>
      </c>
      <c r="Z891">
        <v>0</v>
      </c>
    </row>
    <row r="892" spans="1:26" hidden="1" x14ac:dyDescent="0.3">
      <c r="A892">
        <v>763</v>
      </c>
      <c r="B892">
        <v>63570</v>
      </c>
      <c r="C892" s="5" t="s">
        <v>1632</v>
      </c>
      <c r="D892" t="s">
        <v>27</v>
      </c>
      <c r="E892" t="s">
        <v>1633</v>
      </c>
      <c r="F892">
        <v>2</v>
      </c>
      <c r="G892" s="1">
        <v>2056</v>
      </c>
      <c r="H892" s="1">
        <v>6020</v>
      </c>
      <c r="I892" s="1">
        <v>0</v>
      </c>
      <c r="J892" s="1">
        <v>0</v>
      </c>
      <c r="K892" s="1">
        <v>0</v>
      </c>
      <c r="L892" s="5">
        <v>0</v>
      </c>
      <c r="M892" s="5">
        <v>0</v>
      </c>
      <c r="N892" s="7">
        <v>0</v>
      </c>
      <c r="O892" s="7">
        <v>2.9</v>
      </c>
      <c r="P892" s="7">
        <v>15.11</v>
      </c>
      <c r="Q892" s="7">
        <v>13.54</v>
      </c>
      <c r="R892" s="7">
        <v>8.74</v>
      </c>
      <c r="S892" s="7">
        <v>0</v>
      </c>
      <c r="T892">
        <v>1.04</v>
      </c>
      <c r="U892">
        <v>0</v>
      </c>
      <c r="V892">
        <v>160</v>
      </c>
      <c r="W892">
        <v>249</v>
      </c>
      <c r="X892">
        <v>211</v>
      </c>
      <c r="Y892">
        <v>10</v>
      </c>
      <c r="Z892">
        <v>0</v>
      </c>
    </row>
    <row r="893" spans="1:26" hidden="1" x14ac:dyDescent="0.3">
      <c r="A893">
        <v>764</v>
      </c>
      <c r="B893">
        <v>317770</v>
      </c>
      <c r="C893" s="5" t="s">
        <v>1634</v>
      </c>
      <c r="D893" t="s">
        <v>268</v>
      </c>
      <c r="E893" t="s">
        <v>1635</v>
      </c>
      <c r="F893">
        <v>5</v>
      </c>
      <c r="G893" s="1">
        <v>446</v>
      </c>
      <c r="H893" s="1">
        <v>14700</v>
      </c>
      <c r="I893" s="1">
        <v>0</v>
      </c>
      <c r="J893" s="1">
        <v>0</v>
      </c>
      <c r="K893" s="1">
        <v>0</v>
      </c>
      <c r="L893" s="5">
        <v>0</v>
      </c>
      <c r="M893" s="5">
        <v>0</v>
      </c>
      <c r="N893" s="7">
        <v>0</v>
      </c>
      <c r="O893" s="7">
        <v>3.53</v>
      </c>
      <c r="P893" s="7">
        <v>22.67</v>
      </c>
      <c r="Q893" s="7">
        <v>0</v>
      </c>
      <c r="R893" s="7">
        <v>9.32</v>
      </c>
      <c r="S893" s="7">
        <v>0</v>
      </c>
      <c r="T893">
        <v>1.04</v>
      </c>
      <c r="U893">
        <v>0</v>
      </c>
      <c r="V893">
        <v>5</v>
      </c>
      <c r="W893">
        <v>52</v>
      </c>
      <c r="X893">
        <v>13</v>
      </c>
      <c r="Y893">
        <v>10</v>
      </c>
      <c r="Z893">
        <v>0</v>
      </c>
    </row>
    <row r="894" spans="1:26" hidden="1" x14ac:dyDescent="0.3">
      <c r="A894">
        <v>765</v>
      </c>
      <c r="B894">
        <v>7590</v>
      </c>
      <c r="C894" s="5" t="s">
        <v>1636</v>
      </c>
      <c r="D894" t="s">
        <v>1637</v>
      </c>
      <c r="E894" t="s">
        <v>1638</v>
      </c>
      <c r="F894">
        <v>5</v>
      </c>
      <c r="G894" s="1">
        <v>847</v>
      </c>
      <c r="H894" s="1">
        <v>6220</v>
      </c>
      <c r="I894" s="1">
        <v>0</v>
      </c>
      <c r="J894" s="1">
        <v>0</v>
      </c>
      <c r="K894" s="1">
        <v>0</v>
      </c>
      <c r="L894" s="5">
        <v>0</v>
      </c>
      <c r="M894" s="5">
        <v>0</v>
      </c>
      <c r="N894" s="7">
        <v>0</v>
      </c>
      <c r="O894" s="7">
        <v>4.79</v>
      </c>
      <c r="P894" s="7">
        <v>4.6900000000000004</v>
      </c>
      <c r="Q894" s="7">
        <v>4.63</v>
      </c>
      <c r="R894" s="7">
        <v>4.7300000000000004</v>
      </c>
      <c r="S894" s="7">
        <v>1</v>
      </c>
      <c r="T894">
        <v>1.03</v>
      </c>
      <c r="U894">
        <v>0</v>
      </c>
      <c r="V894">
        <v>78</v>
      </c>
      <c r="W894">
        <v>68</v>
      </c>
      <c r="X894">
        <v>67</v>
      </c>
      <c r="Y894">
        <v>10</v>
      </c>
      <c r="Z894">
        <v>0</v>
      </c>
    </row>
    <row r="895" spans="1:26" hidden="1" x14ac:dyDescent="0.3">
      <c r="A895">
        <v>766</v>
      </c>
      <c r="B895">
        <v>19590</v>
      </c>
      <c r="C895" s="5" t="s">
        <v>1639</v>
      </c>
      <c r="D895" t="s">
        <v>51</v>
      </c>
      <c r="E895" t="s">
        <v>1640</v>
      </c>
      <c r="F895">
        <v>5</v>
      </c>
      <c r="G895" s="1">
        <v>505</v>
      </c>
      <c r="H895" s="1">
        <v>836</v>
      </c>
      <c r="I895" s="1">
        <v>0</v>
      </c>
      <c r="J895" s="1">
        <v>0</v>
      </c>
      <c r="K895" s="1">
        <v>0</v>
      </c>
      <c r="L895" s="5">
        <v>0</v>
      </c>
      <c r="M895" s="5">
        <v>0</v>
      </c>
      <c r="N895" s="7">
        <v>0</v>
      </c>
      <c r="O895" s="7">
        <v>24.26</v>
      </c>
      <c r="P895" s="7">
        <v>8.48</v>
      </c>
      <c r="Q895" s="7">
        <v>-25.01</v>
      </c>
      <c r="R895" s="7">
        <v>10.79</v>
      </c>
      <c r="S895" s="7">
        <v>1</v>
      </c>
      <c r="T895">
        <v>1.03</v>
      </c>
      <c r="U895">
        <v>0</v>
      </c>
      <c r="V895">
        <v>94</v>
      </c>
      <c r="W895">
        <v>24</v>
      </c>
      <c r="X895">
        <v>-61</v>
      </c>
      <c r="Y895">
        <v>10</v>
      </c>
      <c r="Z895">
        <v>0</v>
      </c>
    </row>
    <row r="896" spans="1:26" hidden="1" x14ac:dyDescent="0.3">
      <c r="A896">
        <v>768</v>
      </c>
      <c r="B896">
        <v>100840</v>
      </c>
      <c r="C896" s="5" t="s">
        <v>1643</v>
      </c>
      <c r="D896" t="s">
        <v>299</v>
      </c>
      <c r="E896" t="s">
        <v>1644</v>
      </c>
      <c r="F896">
        <v>5</v>
      </c>
      <c r="G896" s="1">
        <v>1175</v>
      </c>
      <c r="H896" s="1">
        <v>15650</v>
      </c>
      <c r="I896" s="1">
        <v>0</v>
      </c>
      <c r="J896" s="1">
        <v>0</v>
      </c>
      <c r="K896" s="1">
        <v>0</v>
      </c>
      <c r="L896" s="5">
        <v>0</v>
      </c>
      <c r="M896" s="5">
        <v>0</v>
      </c>
      <c r="N896" s="7">
        <v>0</v>
      </c>
      <c r="O896" s="7">
        <v>6.49</v>
      </c>
      <c r="P896" s="7">
        <v>0.78</v>
      </c>
      <c r="Q896" s="7">
        <v>1.98</v>
      </c>
      <c r="R896" s="7">
        <v>3.84</v>
      </c>
      <c r="S896" s="7">
        <v>0</v>
      </c>
      <c r="T896">
        <v>1.03</v>
      </c>
      <c r="U896">
        <v>0</v>
      </c>
      <c r="V896">
        <v>175</v>
      </c>
      <c r="W896">
        <v>-19</v>
      </c>
      <c r="X896">
        <v>192</v>
      </c>
      <c r="Y896">
        <v>10</v>
      </c>
      <c r="Z896">
        <v>0</v>
      </c>
    </row>
    <row r="897" spans="1:26" hidden="1" x14ac:dyDescent="0.3">
      <c r="A897">
        <v>769</v>
      </c>
      <c r="B897">
        <v>217500</v>
      </c>
      <c r="C897" s="5" t="s">
        <v>1645</v>
      </c>
      <c r="D897" t="s">
        <v>108</v>
      </c>
      <c r="E897" t="s">
        <v>1646</v>
      </c>
      <c r="F897">
        <v>5</v>
      </c>
      <c r="G897" s="1">
        <v>630</v>
      </c>
      <c r="H897" s="1">
        <v>1980</v>
      </c>
      <c r="I897" s="1">
        <v>0</v>
      </c>
      <c r="J897" s="1">
        <v>0</v>
      </c>
      <c r="K897" s="1">
        <v>0</v>
      </c>
      <c r="L897" s="5">
        <v>0</v>
      </c>
      <c r="M897" s="5">
        <v>0</v>
      </c>
      <c r="N897" s="7">
        <v>0</v>
      </c>
      <c r="O897" s="7">
        <v>11.52</v>
      </c>
      <c r="P897" s="7">
        <v>0.16</v>
      </c>
      <c r="Q897" s="7">
        <v>39.520000000000003</v>
      </c>
      <c r="R897" s="7">
        <v>12.4</v>
      </c>
      <c r="S897" s="7">
        <v>0</v>
      </c>
      <c r="T897">
        <v>1.03</v>
      </c>
      <c r="U897">
        <v>0</v>
      </c>
      <c r="V897">
        <v>49</v>
      </c>
      <c r="W897">
        <v>57</v>
      </c>
      <c r="X897">
        <v>80</v>
      </c>
      <c r="Y897">
        <v>15</v>
      </c>
      <c r="Z897">
        <v>0</v>
      </c>
    </row>
    <row r="898" spans="1:26" hidden="1" x14ac:dyDescent="0.3">
      <c r="A898">
        <v>771</v>
      </c>
      <c r="B898">
        <v>14130</v>
      </c>
      <c r="C898" s="5" t="s">
        <v>1649</v>
      </c>
      <c r="D898" t="s">
        <v>1396</v>
      </c>
      <c r="E898" t="s">
        <v>1650</v>
      </c>
      <c r="F898">
        <v>1</v>
      </c>
      <c r="G898" s="1">
        <v>776</v>
      </c>
      <c r="H898" s="1">
        <v>6470</v>
      </c>
      <c r="I898" s="1">
        <v>0</v>
      </c>
      <c r="J898" s="1">
        <v>0</v>
      </c>
      <c r="K898" s="1">
        <v>0</v>
      </c>
      <c r="L898" s="5">
        <v>0</v>
      </c>
      <c r="M898" s="5">
        <v>0</v>
      </c>
      <c r="N898" s="7">
        <v>0</v>
      </c>
      <c r="O898" s="7">
        <v>8.3000000000000007</v>
      </c>
      <c r="P898" s="7">
        <v>8.16</v>
      </c>
      <c r="Q898" s="7">
        <v>11.15</v>
      </c>
      <c r="R898" s="7">
        <v>8.73</v>
      </c>
      <c r="S898" s="7">
        <v>0</v>
      </c>
      <c r="T898">
        <v>1.02</v>
      </c>
      <c r="U898">
        <v>0</v>
      </c>
      <c r="V898">
        <v>119</v>
      </c>
      <c r="W898">
        <v>95</v>
      </c>
      <c r="X898">
        <v>101</v>
      </c>
      <c r="Y898">
        <v>10</v>
      </c>
      <c r="Z898">
        <v>0</v>
      </c>
    </row>
    <row r="899" spans="1:26" hidden="1" x14ac:dyDescent="0.3">
      <c r="A899">
        <v>772</v>
      </c>
      <c r="B899">
        <v>27360</v>
      </c>
      <c r="C899" s="5" t="s">
        <v>1651</v>
      </c>
      <c r="D899" t="s">
        <v>19</v>
      </c>
      <c r="F899">
        <v>4</v>
      </c>
      <c r="G899" s="1">
        <v>1636</v>
      </c>
      <c r="H899" s="1">
        <v>1375</v>
      </c>
      <c r="I899" s="1">
        <v>0</v>
      </c>
      <c r="J899" s="1">
        <v>0</v>
      </c>
      <c r="K899" s="1">
        <v>0</v>
      </c>
      <c r="L899" s="5">
        <v>0</v>
      </c>
      <c r="M899" s="5">
        <v>0</v>
      </c>
      <c r="N899" s="7">
        <v>0</v>
      </c>
      <c r="O899" s="7">
        <v>10.07</v>
      </c>
      <c r="P899" s="7">
        <v>8.19</v>
      </c>
      <c r="Q899" s="7">
        <v>0</v>
      </c>
      <c r="R899" s="7">
        <v>7.77</v>
      </c>
      <c r="S899" s="7">
        <v>1</v>
      </c>
      <c r="T899">
        <v>1.02</v>
      </c>
      <c r="U899">
        <v>0</v>
      </c>
      <c r="V899">
        <v>217</v>
      </c>
      <c r="W899">
        <v>149</v>
      </c>
      <c r="X899">
        <v>163</v>
      </c>
      <c r="Y899">
        <v>10</v>
      </c>
      <c r="Z899">
        <v>0</v>
      </c>
    </row>
    <row r="900" spans="1:26" hidden="1" x14ac:dyDescent="0.3">
      <c r="A900">
        <v>773</v>
      </c>
      <c r="B900">
        <v>46310</v>
      </c>
      <c r="C900" s="5" t="s">
        <v>1652</v>
      </c>
      <c r="D900" t="s">
        <v>176</v>
      </c>
      <c r="E900" t="s">
        <v>1653</v>
      </c>
      <c r="F900">
        <v>5</v>
      </c>
      <c r="G900" s="1">
        <v>424</v>
      </c>
      <c r="H900" s="1">
        <v>2610</v>
      </c>
      <c r="I900" s="1">
        <v>0</v>
      </c>
      <c r="J900" s="1">
        <v>0</v>
      </c>
      <c r="K900" s="1">
        <v>0</v>
      </c>
      <c r="L900" s="5">
        <v>0</v>
      </c>
      <c r="M900" s="5">
        <v>0</v>
      </c>
      <c r="N900" s="7">
        <v>0</v>
      </c>
      <c r="O900" s="7">
        <v>4.5199999999999996</v>
      </c>
      <c r="P900" s="7">
        <v>12.49</v>
      </c>
      <c r="Q900" s="7">
        <v>9.1199999999999992</v>
      </c>
      <c r="R900" s="7">
        <v>7.94</v>
      </c>
      <c r="S900" s="7">
        <v>0</v>
      </c>
      <c r="T900">
        <v>1.02</v>
      </c>
      <c r="U900">
        <v>0</v>
      </c>
      <c r="V900">
        <v>185</v>
      </c>
      <c r="W900">
        <v>65</v>
      </c>
      <c r="X900">
        <v>57</v>
      </c>
      <c r="Y900">
        <v>10</v>
      </c>
      <c r="Z900">
        <v>0</v>
      </c>
    </row>
    <row r="901" spans="1:26" hidden="1" x14ac:dyDescent="0.3">
      <c r="A901">
        <v>774</v>
      </c>
      <c r="B901">
        <v>66670</v>
      </c>
      <c r="C901" s="5" t="s">
        <v>1654</v>
      </c>
      <c r="D901" t="s">
        <v>268</v>
      </c>
      <c r="E901" t="s">
        <v>1655</v>
      </c>
      <c r="F901">
        <v>5</v>
      </c>
      <c r="G901" s="1">
        <v>591</v>
      </c>
      <c r="H901" s="1">
        <v>3160</v>
      </c>
      <c r="I901" s="1">
        <v>0</v>
      </c>
      <c r="J901" s="1">
        <v>0</v>
      </c>
      <c r="K901" s="1">
        <v>0</v>
      </c>
      <c r="L901" s="5">
        <v>0</v>
      </c>
      <c r="M901" s="5">
        <v>0</v>
      </c>
      <c r="N901" s="7">
        <v>0</v>
      </c>
      <c r="O901" s="7">
        <v>3.61</v>
      </c>
      <c r="P901" s="7">
        <v>2.0099999999999998</v>
      </c>
      <c r="Q901" s="7">
        <v>3.22</v>
      </c>
      <c r="R901" s="7">
        <v>3.01</v>
      </c>
      <c r="S901" s="7">
        <v>0</v>
      </c>
      <c r="T901">
        <v>1.02</v>
      </c>
      <c r="U901">
        <v>0</v>
      </c>
      <c r="V901">
        <v>66</v>
      </c>
      <c r="W901">
        <v>36</v>
      </c>
      <c r="X901">
        <v>81</v>
      </c>
      <c r="Y901">
        <v>10</v>
      </c>
      <c r="Z901">
        <v>0</v>
      </c>
    </row>
    <row r="902" spans="1:26" hidden="1" x14ac:dyDescent="0.3">
      <c r="A902">
        <v>775</v>
      </c>
      <c r="B902">
        <v>131090</v>
      </c>
      <c r="C902" s="5" t="s">
        <v>1656</v>
      </c>
      <c r="D902" t="s">
        <v>152</v>
      </c>
      <c r="E902" t="s">
        <v>1657</v>
      </c>
      <c r="F902">
        <v>5</v>
      </c>
      <c r="G902" s="1">
        <v>624</v>
      </c>
      <c r="H902" s="1">
        <v>1560</v>
      </c>
      <c r="I902" s="1">
        <v>0</v>
      </c>
      <c r="J902" s="1">
        <v>0</v>
      </c>
      <c r="K902" s="1">
        <v>0</v>
      </c>
      <c r="L902" s="5">
        <v>0</v>
      </c>
      <c r="M902" s="5">
        <v>0</v>
      </c>
      <c r="N902" s="7">
        <v>0</v>
      </c>
      <c r="O902" s="7">
        <v>17.579999999999998</v>
      </c>
      <c r="P902" s="7">
        <v>10.06</v>
      </c>
      <c r="Q902" s="7">
        <v>13.35</v>
      </c>
      <c r="R902" s="7">
        <v>14.37</v>
      </c>
      <c r="S902" s="7">
        <v>0</v>
      </c>
      <c r="T902">
        <v>1.02</v>
      </c>
      <c r="U902">
        <v>0</v>
      </c>
      <c r="V902">
        <v>50</v>
      </c>
      <c r="W902">
        <v>23</v>
      </c>
      <c r="X902">
        <v>28</v>
      </c>
      <c r="Y902">
        <v>10</v>
      </c>
      <c r="Z902">
        <v>0</v>
      </c>
    </row>
    <row r="903" spans="1:26" hidden="1" x14ac:dyDescent="0.3">
      <c r="A903">
        <v>776</v>
      </c>
      <c r="B903">
        <v>142210</v>
      </c>
      <c r="C903" s="5" t="s">
        <v>1658</v>
      </c>
      <c r="D903" t="s">
        <v>1038</v>
      </c>
      <c r="E903" t="s">
        <v>1659</v>
      </c>
      <c r="F903">
        <v>3</v>
      </c>
      <c r="G903" s="1">
        <v>700</v>
      </c>
      <c r="H903" s="1">
        <v>5860</v>
      </c>
      <c r="I903" s="1">
        <v>0</v>
      </c>
      <c r="J903" s="1">
        <v>0</v>
      </c>
      <c r="K903" s="1">
        <v>0</v>
      </c>
      <c r="L903" s="5">
        <v>0</v>
      </c>
      <c r="M903" s="5">
        <v>0</v>
      </c>
      <c r="N903" s="7">
        <v>0</v>
      </c>
      <c r="O903" s="7">
        <v>7.26</v>
      </c>
      <c r="P903" s="7">
        <v>17.739999999999998</v>
      </c>
      <c r="Q903" s="7">
        <v>9.64</v>
      </c>
      <c r="R903" s="7">
        <v>11.15</v>
      </c>
      <c r="S903" s="7">
        <v>0</v>
      </c>
      <c r="T903">
        <v>1.02</v>
      </c>
      <c r="U903">
        <v>0</v>
      </c>
      <c r="V903">
        <v>102</v>
      </c>
      <c r="W903">
        <v>63</v>
      </c>
      <c r="X903">
        <v>53</v>
      </c>
      <c r="Y903">
        <v>15</v>
      </c>
      <c r="Z903">
        <v>0</v>
      </c>
    </row>
    <row r="904" spans="1:26" hidden="1" x14ac:dyDescent="0.3">
      <c r="A904">
        <v>777</v>
      </c>
      <c r="B904">
        <v>147830</v>
      </c>
      <c r="C904" s="5" t="s">
        <v>1660</v>
      </c>
      <c r="D904" t="s">
        <v>211</v>
      </c>
      <c r="E904" t="s">
        <v>1661</v>
      </c>
      <c r="F904">
        <v>5</v>
      </c>
      <c r="G904" s="1">
        <v>498</v>
      </c>
      <c r="H904" s="1">
        <v>4980</v>
      </c>
      <c r="I904" s="1">
        <v>0</v>
      </c>
      <c r="J904" s="1">
        <v>0</v>
      </c>
      <c r="K904" s="1">
        <v>0</v>
      </c>
      <c r="L904" s="5">
        <v>0</v>
      </c>
      <c r="M904" s="5">
        <v>0</v>
      </c>
      <c r="N904" s="7">
        <v>0</v>
      </c>
      <c r="O904" s="7">
        <v>4.54</v>
      </c>
      <c r="P904" s="7">
        <v>5.96</v>
      </c>
      <c r="Q904" s="7">
        <v>16.760000000000002</v>
      </c>
      <c r="R904" s="7">
        <v>7.05</v>
      </c>
      <c r="S904" s="7">
        <v>0</v>
      </c>
      <c r="T904">
        <v>1.02</v>
      </c>
      <c r="U904">
        <v>0</v>
      </c>
      <c r="V904">
        <v>15</v>
      </c>
      <c r="W904">
        <v>31</v>
      </c>
      <c r="X904">
        <v>30</v>
      </c>
      <c r="Y904">
        <v>10</v>
      </c>
      <c r="Z904">
        <v>0</v>
      </c>
    </row>
    <row r="905" spans="1:26" hidden="1" x14ac:dyDescent="0.3">
      <c r="A905">
        <v>778</v>
      </c>
      <c r="B905">
        <v>24940</v>
      </c>
      <c r="C905" s="5" t="s">
        <v>1662</v>
      </c>
      <c r="D905" t="s">
        <v>506</v>
      </c>
      <c r="E905" t="s">
        <v>1663</v>
      </c>
      <c r="F905">
        <v>5</v>
      </c>
      <c r="G905" s="1">
        <v>462</v>
      </c>
      <c r="H905" s="1">
        <v>4615</v>
      </c>
      <c r="I905" s="1">
        <v>0</v>
      </c>
      <c r="J905" s="1">
        <v>0</v>
      </c>
      <c r="K905" s="1">
        <v>0</v>
      </c>
      <c r="L905" s="5">
        <v>0</v>
      </c>
      <c r="M905" s="5">
        <v>0</v>
      </c>
      <c r="N905" s="7">
        <v>0</v>
      </c>
      <c r="O905" s="7">
        <v>15.19</v>
      </c>
      <c r="P905" s="7">
        <v>3.67</v>
      </c>
      <c r="Q905" s="7">
        <v>4.55</v>
      </c>
      <c r="R905" s="7">
        <v>9.58</v>
      </c>
      <c r="S905" s="7">
        <v>0</v>
      </c>
      <c r="T905">
        <v>1.01</v>
      </c>
      <c r="U905">
        <v>0</v>
      </c>
      <c r="V905">
        <v>-13</v>
      </c>
      <c r="W905">
        <v>9</v>
      </c>
      <c r="X905">
        <v>16</v>
      </c>
      <c r="Y905">
        <v>10</v>
      </c>
      <c r="Z905">
        <v>0</v>
      </c>
    </row>
    <row r="906" spans="1:26" hidden="1" x14ac:dyDescent="0.3">
      <c r="A906">
        <v>779</v>
      </c>
      <c r="B906">
        <v>33920</v>
      </c>
      <c r="C906" s="5" t="s">
        <v>1664</v>
      </c>
      <c r="D906" t="s">
        <v>495</v>
      </c>
      <c r="E906" t="s">
        <v>496</v>
      </c>
      <c r="F906">
        <v>5</v>
      </c>
      <c r="G906" s="1">
        <v>1776</v>
      </c>
      <c r="H906" s="1">
        <v>6230</v>
      </c>
      <c r="I906" s="1">
        <v>0</v>
      </c>
      <c r="J906" s="1">
        <v>0</v>
      </c>
      <c r="K906" s="1">
        <v>0</v>
      </c>
      <c r="L906" s="5">
        <v>0</v>
      </c>
      <c r="M906" s="5">
        <v>0</v>
      </c>
      <c r="N906" s="7">
        <v>0</v>
      </c>
      <c r="O906" s="7">
        <v>4.6399999999999997</v>
      </c>
      <c r="P906" s="7">
        <v>-3.89</v>
      </c>
      <c r="Q906" s="7">
        <v>10.029999999999999</v>
      </c>
      <c r="R906" s="7">
        <v>2.7</v>
      </c>
      <c r="S906" s="7">
        <v>0</v>
      </c>
      <c r="T906">
        <v>1.01</v>
      </c>
      <c r="U906">
        <v>0</v>
      </c>
      <c r="V906">
        <v>-134</v>
      </c>
      <c r="W906">
        <v>-100</v>
      </c>
      <c r="X906">
        <v>287</v>
      </c>
      <c r="Y906">
        <v>10</v>
      </c>
      <c r="Z906">
        <v>0</v>
      </c>
    </row>
    <row r="907" spans="1:26" hidden="1" x14ac:dyDescent="0.3">
      <c r="A907">
        <v>780</v>
      </c>
      <c r="B907">
        <v>52420</v>
      </c>
      <c r="C907" s="5" t="s">
        <v>1665</v>
      </c>
      <c r="D907" t="s">
        <v>198</v>
      </c>
      <c r="E907" t="s">
        <v>1666</v>
      </c>
      <c r="F907">
        <v>5</v>
      </c>
      <c r="G907" s="1">
        <v>1509</v>
      </c>
      <c r="H907" s="1">
        <v>2435</v>
      </c>
      <c r="I907" s="1">
        <v>0</v>
      </c>
      <c r="J907" s="1">
        <v>0</v>
      </c>
      <c r="K907" s="1">
        <v>0</v>
      </c>
      <c r="L907" s="5">
        <v>0</v>
      </c>
      <c r="M907" s="5">
        <v>0</v>
      </c>
      <c r="N907" s="7">
        <v>0</v>
      </c>
      <c r="O907" s="7">
        <v>9.68</v>
      </c>
      <c r="P907" s="7">
        <v>5.27</v>
      </c>
      <c r="Q907" s="7">
        <v>1.79</v>
      </c>
      <c r="R907" s="7">
        <v>6.9</v>
      </c>
      <c r="S907" s="7">
        <v>1</v>
      </c>
      <c r="T907">
        <v>1.01</v>
      </c>
      <c r="U907">
        <v>0</v>
      </c>
      <c r="V907">
        <v>19</v>
      </c>
      <c r="W907">
        <v>7</v>
      </c>
      <c r="X907">
        <v>26</v>
      </c>
      <c r="Y907">
        <v>10</v>
      </c>
      <c r="Z907">
        <v>0</v>
      </c>
    </row>
    <row r="908" spans="1:26" hidden="1" x14ac:dyDescent="0.3">
      <c r="A908">
        <v>782</v>
      </c>
      <c r="B908">
        <v>226340</v>
      </c>
      <c r="C908" s="5" t="s">
        <v>1669</v>
      </c>
      <c r="D908" t="s">
        <v>83</v>
      </c>
      <c r="E908" t="s">
        <v>426</v>
      </c>
      <c r="F908">
        <v>4</v>
      </c>
      <c r="G908" s="1">
        <v>709</v>
      </c>
      <c r="H908" s="1">
        <v>2310</v>
      </c>
      <c r="I908" s="1">
        <v>0</v>
      </c>
      <c r="J908" s="1">
        <v>0</v>
      </c>
      <c r="K908" s="1">
        <v>0</v>
      </c>
      <c r="L908" s="5">
        <v>0</v>
      </c>
      <c r="M908" s="5">
        <v>0</v>
      </c>
      <c r="N908" s="7">
        <v>0</v>
      </c>
      <c r="O908" s="7">
        <v>17.13</v>
      </c>
      <c r="P908" s="7">
        <v>1.84</v>
      </c>
      <c r="Q908" s="7">
        <v>45.07</v>
      </c>
      <c r="R908" s="7">
        <v>16.690000000000001</v>
      </c>
      <c r="S908" s="7">
        <v>0</v>
      </c>
      <c r="T908">
        <v>1.01</v>
      </c>
      <c r="U908">
        <v>0</v>
      </c>
      <c r="V908">
        <v>56</v>
      </c>
      <c r="W908">
        <v>34</v>
      </c>
      <c r="X908">
        <v>41</v>
      </c>
      <c r="Y908">
        <v>10</v>
      </c>
      <c r="Z908">
        <v>0</v>
      </c>
    </row>
    <row r="909" spans="1:26" hidden="1" x14ac:dyDescent="0.3">
      <c r="A909">
        <v>783</v>
      </c>
      <c r="B909">
        <v>49720</v>
      </c>
      <c r="C909" s="5" t="s">
        <v>1670</v>
      </c>
      <c r="D909" t="s">
        <v>461</v>
      </c>
      <c r="E909" t="s">
        <v>1671</v>
      </c>
      <c r="F909">
        <v>5</v>
      </c>
      <c r="G909" s="1">
        <v>801</v>
      </c>
      <c r="H909" s="1">
        <v>5600</v>
      </c>
      <c r="I909" s="1">
        <v>0</v>
      </c>
      <c r="J909" s="1">
        <v>0</v>
      </c>
      <c r="K909" s="1">
        <v>0</v>
      </c>
      <c r="L909" s="5">
        <v>0</v>
      </c>
      <c r="M909" s="5">
        <v>0</v>
      </c>
      <c r="N909" s="7">
        <v>0</v>
      </c>
      <c r="O909" s="7">
        <v>31.75</v>
      </c>
      <c r="P909" s="7">
        <v>25.63</v>
      </c>
      <c r="Q909" s="7">
        <v>21.07</v>
      </c>
      <c r="R909" s="7">
        <v>27.93</v>
      </c>
      <c r="S909" s="7">
        <v>1</v>
      </c>
      <c r="T909">
        <v>1</v>
      </c>
      <c r="U909">
        <v>0</v>
      </c>
      <c r="V909">
        <v>81</v>
      </c>
      <c r="W909">
        <v>73</v>
      </c>
      <c r="X909">
        <v>50</v>
      </c>
      <c r="Y909">
        <v>10</v>
      </c>
      <c r="Z909">
        <v>0</v>
      </c>
    </row>
    <row r="910" spans="1:26" hidden="1" x14ac:dyDescent="0.3">
      <c r="A910">
        <v>784</v>
      </c>
      <c r="B910">
        <v>101240</v>
      </c>
      <c r="C910" s="5" t="s">
        <v>1672</v>
      </c>
      <c r="D910" t="s">
        <v>73</v>
      </c>
      <c r="E910" t="s">
        <v>1673</v>
      </c>
      <c r="F910">
        <v>5</v>
      </c>
      <c r="G910" s="1">
        <v>809</v>
      </c>
      <c r="H910" s="1">
        <v>7980</v>
      </c>
      <c r="I910" s="1">
        <v>0</v>
      </c>
      <c r="J910" s="1">
        <v>0</v>
      </c>
      <c r="K910" s="1">
        <v>0</v>
      </c>
      <c r="L910" s="5">
        <v>0</v>
      </c>
      <c r="M910" s="5">
        <v>0</v>
      </c>
      <c r="N910" s="7">
        <v>0</v>
      </c>
      <c r="O910" s="7">
        <v>11.4</v>
      </c>
      <c r="P910" s="7">
        <v>9.27</v>
      </c>
      <c r="Q910" s="7">
        <v>8.43</v>
      </c>
      <c r="R910" s="7">
        <v>10.199999999999999</v>
      </c>
      <c r="S910" s="7">
        <v>1</v>
      </c>
      <c r="T910">
        <v>1</v>
      </c>
      <c r="U910">
        <v>0</v>
      </c>
      <c r="V910">
        <v>77</v>
      </c>
      <c r="W910">
        <v>50</v>
      </c>
      <c r="X910">
        <v>50</v>
      </c>
      <c r="Y910">
        <v>10</v>
      </c>
      <c r="Z910">
        <v>0</v>
      </c>
    </row>
    <row r="911" spans="1:26" hidden="1" x14ac:dyDescent="0.3">
      <c r="A911">
        <v>785</v>
      </c>
      <c r="B911">
        <v>237750</v>
      </c>
      <c r="C911" s="5" t="s">
        <v>1674</v>
      </c>
      <c r="D911" t="s">
        <v>220</v>
      </c>
      <c r="E911" t="s">
        <v>1675</v>
      </c>
      <c r="F911">
        <v>5</v>
      </c>
      <c r="G911" s="1">
        <v>374</v>
      </c>
      <c r="H911" s="1">
        <v>5750</v>
      </c>
      <c r="I911" s="1">
        <v>0</v>
      </c>
      <c r="J911" s="1">
        <v>0</v>
      </c>
      <c r="K911" s="1">
        <v>0</v>
      </c>
      <c r="L911" s="5">
        <v>0</v>
      </c>
      <c r="M911" s="5">
        <v>0</v>
      </c>
      <c r="N911" s="7">
        <v>0</v>
      </c>
      <c r="O911" s="7">
        <v>4.74</v>
      </c>
      <c r="P911" s="7">
        <v>4.13</v>
      </c>
      <c r="Q911" s="7">
        <v>7.14</v>
      </c>
      <c r="R911" s="7">
        <v>4.9400000000000004</v>
      </c>
      <c r="S911" s="7">
        <v>0</v>
      </c>
      <c r="T911">
        <v>1</v>
      </c>
      <c r="U911">
        <v>0</v>
      </c>
      <c r="V911">
        <v>23</v>
      </c>
      <c r="W911">
        <v>18</v>
      </c>
      <c r="X911">
        <v>48</v>
      </c>
      <c r="Y911">
        <v>10</v>
      </c>
      <c r="Z911">
        <v>0</v>
      </c>
    </row>
    <row r="912" spans="1:26" hidden="1" x14ac:dyDescent="0.3">
      <c r="A912">
        <v>786</v>
      </c>
      <c r="B912">
        <v>246690</v>
      </c>
      <c r="C912" s="5" t="s">
        <v>1676</v>
      </c>
      <c r="D912" t="s">
        <v>51</v>
      </c>
      <c r="E912" t="s">
        <v>1538</v>
      </c>
      <c r="F912">
        <v>5</v>
      </c>
      <c r="G912" s="1">
        <v>599</v>
      </c>
      <c r="H912" s="1">
        <v>2550</v>
      </c>
      <c r="I912" s="1">
        <v>0</v>
      </c>
      <c r="J912" s="1">
        <v>0</v>
      </c>
      <c r="K912" s="1">
        <v>0</v>
      </c>
      <c r="L912" s="5">
        <v>0</v>
      </c>
      <c r="M912" s="5">
        <v>0</v>
      </c>
      <c r="N912" s="7">
        <v>0</v>
      </c>
      <c r="O912" s="7">
        <v>14.93</v>
      </c>
      <c r="P912" s="7">
        <v>15.77</v>
      </c>
      <c r="Q912" s="7">
        <v>7.54</v>
      </c>
      <c r="R912" s="7">
        <v>13.98</v>
      </c>
      <c r="S912" s="7">
        <v>0</v>
      </c>
      <c r="T912">
        <v>1</v>
      </c>
      <c r="U912">
        <v>0</v>
      </c>
      <c r="V912">
        <v>56</v>
      </c>
      <c r="W912">
        <v>53</v>
      </c>
      <c r="X912">
        <v>22</v>
      </c>
      <c r="Y912">
        <v>10</v>
      </c>
      <c r="Z912">
        <v>0</v>
      </c>
    </row>
    <row r="913" spans="1:26" hidden="1" x14ac:dyDescent="0.3">
      <c r="A913">
        <v>787</v>
      </c>
      <c r="B913">
        <v>2780</v>
      </c>
      <c r="C913" s="5" t="s">
        <v>1677</v>
      </c>
      <c r="D913" t="s">
        <v>30</v>
      </c>
      <c r="E913" t="s">
        <v>1678</v>
      </c>
      <c r="F913">
        <v>2</v>
      </c>
      <c r="G913" s="1">
        <v>3106</v>
      </c>
      <c r="H913" s="1">
        <v>2135</v>
      </c>
      <c r="I913" s="1">
        <v>0</v>
      </c>
      <c r="J913" s="1">
        <v>0</v>
      </c>
      <c r="K913" s="1">
        <v>0</v>
      </c>
      <c r="L913" s="5">
        <v>0</v>
      </c>
      <c r="M913" s="5">
        <v>0</v>
      </c>
      <c r="N913" s="7">
        <v>0</v>
      </c>
      <c r="O913" s="7">
        <v>23.08</v>
      </c>
      <c r="P913" s="7">
        <v>7.83</v>
      </c>
      <c r="Q913" s="7">
        <v>66.290000000000006</v>
      </c>
      <c r="R913" s="7">
        <v>25.2</v>
      </c>
      <c r="S913" s="7">
        <v>0</v>
      </c>
      <c r="T913">
        <v>0.99</v>
      </c>
      <c r="U913">
        <v>0</v>
      </c>
      <c r="V913">
        <v>280</v>
      </c>
      <c r="W913">
        <v>351</v>
      </c>
      <c r="X913">
        <v>416</v>
      </c>
      <c r="Y913">
        <v>10</v>
      </c>
      <c r="Z913">
        <v>0</v>
      </c>
    </row>
    <row r="914" spans="1:26" hidden="1" x14ac:dyDescent="0.3">
      <c r="A914">
        <v>790</v>
      </c>
      <c r="B914">
        <v>268280</v>
      </c>
      <c r="C914" s="5" t="s">
        <v>1683</v>
      </c>
      <c r="D914" t="s">
        <v>73</v>
      </c>
      <c r="E914" t="s">
        <v>1684</v>
      </c>
      <c r="F914">
        <v>5</v>
      </c>
      <c r="G914" s="1">
        <v>4508</v>
      </c>
      <c r="H914" s="1">
        <v>88400</v>
      </c>
      <c r="I914" s="1">
        <v>0</v>
      </c>
      <c r="J914" s="1">
        <v>0</v>
      </c>
      <c r="K914" s="1">
        <v>0</v>
      </c>
      <c r="L914" s="5">
        <v>0</v>
      </c>
      <c r="M914" s="5">
        <v>0</v>
      </c>
      <c r="N914" s="7">
        <v>0</v>
      </c>
      <c r="O914" s="7">
        <v>16.850000000000001</v>
      </c>
      <c r="P914" s="7">
        <v>17.739999999999998</v>
      </c>
      <c r="Q914" s="7">
        <v>0</v>
      </c>
      <c r="R914" s="7">
        <v>14.34</v>
      </c>
      <c r="S914" s="7">
        <v>0</v>
      </c>
      <c r="T914">
        <v>0.99</v>
      </c>
      <c r="U914">
        <v>0</v>
      </c>
      <c r="V914">
        <v>466</v>
      </c>
      <c r="W914">
        <v>400</v>
      </c>
      <c r="X914">
        <v>218</v>
      </c>
      <c r="Y914">
        <v>10</v>
      </c>
      <c r="Z914">
        <v>0</v>
      </c>
    </row>
    <row r="915" spans="1:26" hidden="1" x14ac:dyDescent="0.3">
      <c r="A915">
        <v>791</v>
      </c>
      <c r="B915">
        <v>70</v>
      </c>
      <c r="C915" s="5" t="s">
        <v>1685</v>
      </c>
      <c r="D915" t="s">
        <v>19</v>
      </c>
      <c r="E915" t="s">
        <v>1686</v>
      </c>
      <c r="F915">
        <v>5</v>
      </c>
      <c r="G915" s="1">
        <v>5772</v>
      </c>
      <c r="H915" s="1">
        <v>67400</v>
      </c>
      <c r="I915" s="1">
        <v>0</v>
      </c>
      <c r="J915" s="1">
        <v>0</v>
      </c>
      <c r="K915" s="1">
        <v>0</v>
      </c>
      <c r="L915" s="5">
        <v>0</v>
      </c>
      <c r="M915" s="5">
        <v>0</v>
      </c>
      <c r="N915" s="7">
        <v>0</v>
      </c>
      <c r="O915" s="7">
        <v>2.1800000000000002</v>
      </c>
      <c r="P915" s="7">
        <v>5.0199999999999996</v>
      </c>
      <c r="Q915" s="7">
        <v>2.76</v>
      </c>
      <c r="R915" s="7">
        <v>3.22</v>
      </c>
      <c r="S915" s="7">
        <v>0</v>
      </c>
      <c r="T915">
        <v>0.98</v>
      </c>
      <c r="U915">
        <v>0</v>
      </c>
      <c r="V915">
        <v>794</v>
      </c>
      <c r="W915">
        <v>1385</v>
      </c>
      <c r="X915">
        <v>988</v>
      </c>
      <c r="Y915">
        <v>10</v>
      </c>
      <c r="Z915">
        <v>0</v>
      </c>
    </row>
    <row r="916" spans="1:26" hidden="1" x14ac:dyDescent="0.3">
      <c r="A916">
        <v>792</v>
      </c>
      <c r="B916">
        <v>5160</v>
      </c>
      <c r="C916" s="5" t="s">
        <v>1687</v>
      </c>
      <c r="D916" t="s">
        <v>24</v>
      </c>
      <c r="E916" t="s">
        <v>1688</v>
      </c>
      <c r="F916">
        <v>5</v>
      </c>
      <c r="G916" s="1">
        <v>1858</v>
      </c>
      <c r="H916" s="1">
        <v>3425</v>
      </c>
      <c r="I916" s="1">
        <v>0</v>
      </c>
      <c r="J916" s="1">
        <v>0</v>
      </c>
      <c r="K916" s="1">
        <v>0</v>
      </c>
      <c r="L916" s="5">
        <v>0</v>
      </c>
      <c r="M916" s="5">
        <v>0</v>
      </c>
      <c r="N916" s="7">
        <v>0</v>
      </c>
      <c r="O916" s="7">
        <v>3.58</v>
      </c>
      <c r="P916" s="7">
        <v>2.82</v>
      </c>
      <c r="Q916" s="7">
        <v>5.41</v>
      </c>
      <c r="R916" s="7">
        <v>3.63</v>
      </c>
      <c r="S916" s="7">
        <v>0</v>
      </c>
      <c r="T916">
        <v>0.98</v>
      </c>
      <c r="U916">
        <v>0</v>
      </c>
      <c r="V916">
        <v>329</v>
      </c>
      <c r="W916">
        <v>148</v>
      </c>
      <c r="X916">
        <v>384</v>
      </c>
      <c r="Y916">
        <v>10</v>
      </c>
      <c r="Z916">
        <v>0</v>
      </c>
    </row>
    <row r="917" spans="1:26" hidden="1" x14ac:dyDescent="0.3">
      <c r="A917">
        <v>793</v>
      </c>
      <c r="B917">
        <v>9300</v>
      </c>
      <c r="C917" s="5" t="s">
        <v>1689</v>
      </c>
      <c r="D917" t="s">
        <v>230</v>
      </c>
      <c r="E917" t="s">
        <v>1690</v>
      </c>
      <c r="F917">
        <v>5</v>
      </c>
      <c r="G917" s="1">
        <v>1226</v>
      </c>
      <c r="H917" s="1">
        <v>19250</v>
      </c>
      <c r="I917" s="1">
        <v>0</v>
      </c>
      <c r="J917" s="1">
        <v>0</v>
      </c>
      <c r="K917" s="1">
        <v>0</v>
      </c>
      <c r="L917" s="5">
        <v>0</v>
      </c>
      <c r="M917" s="5">
        <v>0</v>
      </c>
      <c r="N917" s="7">
        <v>0</v>
      </c>
      <c r="O917" s="7">
        <v>6.2</v>
      </c>
      <c r="P917" s="7">
        <v>5.55</v>
      </c>
      <c r="Q917" s="7">
        <v>3.8</v>
      </c>
      <c r="R917" s="7">
        <v>5.58</v>
      </c>
      <c r="S917" s="7">
        <v>1</v>
      </c>
      <c r="T917">
        <v>0.98</v>
      </c>
      <c r="U917">
        <v>0</v>
      </c>
      <c r="V917">
        <v>104</v>
      </c>
      <c r="W917">
        <v>94</v>
      </c>
      <c r="X917">
        <v>76</v>
      </c>
      <c r="Y917">
        <v>10</v>
      </c>
      <c r="Z917">
        <v>0</v>
      </c>
    </row>
    <row r="918" spans="1:26" hidden="1" x14ac:dyDescent="0.3">
      <c r="A918">
        <v>794</v>
      </c>
      <c r="B918">
        <v>32960</v>
      </c>
      <c r="C918" s="5" t="s">
        <v>1691</v>
      </c>
      <c r="D918" t="s">
        <v>268</v>
      </c>
      <c r="E918" t="s">
        <v>1692</v>
      </c>
      <c r="F918">
        <v>5</v>
      </c>
      <c r="G918" s="1">
        <v>322</v>
      </c>
      <c r="H918" s="1">
        <v>9460</v>
      </c>
      <c r="I918" s="1">
        <v>0</v>
      </c>
      <c r="J918" s="1">
        <v>0</v>
      </c>
      <c r="K918" s="1">
        <v>0</v>
      </c>
      <c r="L918" s="5">
        <v>0</v>
      </c>
      <c r="M918" s="5">
        <v>0</v>
      </c>
      <c r="N918" s="7">
        <v>0</v>
      </c>
      <c r="O918" s="7">
        <v>5.3</v>
      </c>
      <c r="P918" s="7">
        <v>-0.4</v>
      </c>
      <c r="Q918" s="7">
        <v>11.87</v>
      </c>
      <c r="R918" s="7">
        <v>4.5</v>
      </c>
      <c r="S918" s="7">
        <v>0</v>
      </c>
      <c r="T918">
        <v>0.98</v>
      </c>
      <c r="U918">
        <v>0</v>
      </c>
      <c r="V918">
        <v>9</v>
      </c>
      <c r="W918">
        <v>-14</v>
      </c>
      <c r="X918">
        <v>24</v>
      </c>
      <c r="Y918">
        <v>10</v>
      </c>
      <c r="Z918">
        <v>0</v>
      </c>
    </row>
    <row r="919" spans="1:26" hidden="1" x14ac:dyDescent="0.3">
      <c r="A919">
        <v>795</v>
      </c>
      <c r="B919">
        <v>41930</v>
      </c>
      <c r="C919" s="5" t="s">
        <v>1693</v>
      </c>
      <c r="D919" t="s">
        <v>807</v>
      </c>
      <c r="E919" t="s">
        <v>1694</v>
      </c>
      <c r="F919">
        <v>5</v>
      </c>
      <c r="G919" s="1">
        <v>1272</v>
      </c>
      <c r="H919" s="1">
        <v>8050</v>
      </c>
      <c r="I919" s="1">
        <v>0</v>
      </c>
      <c r="J919" s="1">
        <v>0</v>
      </c>
      <c r="K919" s="1">
        <v>0</v>
      </c>
      <c r="L919" s="5">
        <v>0</v>
      </c>
      <c r="M919" s="5">
        <v>0</v>
      </c>
      <c r="N919" s="7">
        <v>0</v>
      </c>
      <c r="O919" s="7">
        <v>9.7200000000000006</v>
      </c>
      <c r="P919" s="7">
        <v>6.56</v>
      </c>
      <c r="Q919" s="7">
        <v>9.76</v>
      </c>
      <c r="R919" s="7">
        <v>8.67</v>
      </c>
      <c r="S919" s="7">
        <v>0</v>
      </c>
      <c r="T919">
        <v>0.98</v>
      </c>
      <c r="U919">
        <v>0</v>
      </c>
      <c r="V919">
        <v>107</v>
      </c>
      <c r="W919">
        <v>132</v>
      </c>
      <c r="X919">
        <v>130</v>
      </c>
      <c r="Y919">
        <v>10</v>
      </c>
      <c r="Z919">
        <v>0</v>
      </c>
    </row>
    <row r="920" spans="1:26" hidden="1" x14ac:dyDescent="0.3">
      <c r="A920">
        <v>798</v>
      </c>
      <c r="B920">
        <v>138070</v>
      </c>
      <c r="C920" s="5" t="s">
        <v>1699</v>
      </c>
      <c r="D920" t="s">
        <v>506</v>
      </c>
      <c r="E920" t="s">
        <v>1700</v>
      </c>
      <c r="F920">
        <v>5</v>
      </c>
      <c r="G920" s="1">
        <v>434</v>
      </c>
      <c r="H920" s="1">
        <v>4835</v>
      </c>
      <c r="I920" s="1">
        <v>0</v>
      </c>
      <c r="J920" s="1">
        <v>0</v>
      </c>
      <c r="K920" s="1">
        <v>0</v>
      </c>
      <c r="L920" s="5">
        <v>0</v>
      </c>
      <c r="M920" s="5">
        <v>0</v>
      </c>
      <c r="N920" s="7">
        <v>0</v>
      </c>
      <c r="O920" s="7">
        <v>3.46</v>
      </c>
      <c r="P920" s="7">
        <v>4.66</v>
      </c>
      <c r="Q920" s="7">
        <v>7.74</v>
      </c>
      <c r="R920" s="7">
        <v>4.57</v>
      </c>
      <c r="S920" s="7">
        <v>0</v>
      </c>
      <c r="T920">
        <v>0.97</v>
      </c>
      <c r="U920">
        <v>0</v>
      </c>
      <c r="V920">
        <v>30</v>
      </c>
      <c r="W920">
        <v>41</v>
      </c>
      <c r="X920">
        <v>55</v>
      </c>
      <c r="Y920">
        <v>10</v>
      </c>
      <c r="Z920">
        <v>0</v>
      </c>
    </row>
    <row r="921" spans="1:26" hidden="1" x14ac:dyDescent="0.3">
      <c r="A921">
        <v>799</v>
      </c>
      <c r="B921">
        <v>263860</v>
      </c>
      <c r="C921" s="5" t="s">
        <v>1701</v>
      </c>
      <c r="D921" t="s">
        <v>152</v>
      </c>
      <c r="E921" t="s">
        <v>1702</v>
      </c>
      <c r="F921">
        <v>5</v>
      </c>
      <c r="G921" s="1">
        <v>495</v>
      </c>
      <c r="H921" s="1">
        <v>5240</v>
      </c>
      <c r="I921" s="1">
        <v>0</v>
      </c>
      <c r="J921" s="1">
        <v>0</v>
      </c>
      <c r="K921" s="1">
        <v>0</v>
      </c>
      <c r="L921" s="5">
        <v>0</v>
      </c>
      <c r="M921" s="5">
        <v>0</v>
      </c>
      <c r="N921" s="7">
        <v>0</v>
      </c>
      <c r="O921" s="7">
        <v>9.43</v>
      </c>
      <c r="P921" s="7">
        <v>8.27</v>
      </c>
      <c r="Q921" s="7">
        <v>13.63</v>
      </c>
      <c r="R921" s="7">
        <v>9.74</v>
      </c>
      <c r="S921" s="7">
        <v>0</v>
      </c>
      <c r="T921">
        <v>0.97</v>
      </c>
      <c r="U921">
        <v>0</v>
      </c>
      <c r="V921">
        <v>23</v>
      </c>
      <c r="W921">
        <v>24</v>
      </c>
      <c r="X921">
        <v>39</v>
      </c>
      <c r="Y921">
        <v>10</v>
      </c>
      <c r="Z921">
        <v>0</v>
      </c>
    </row>
    <row r="922" spans="1:26" hidden="1" x14ac:dyDescent="0.3">
      <c r="A922">
        <v>800</v>
      </c>
      <c r="B922">
        <v>3200</v>
      </c>
      <c r="C922" s="5" t="s">
        <v>1703</v>
      </c>
      <c r="D922" t="s">
        <v>1704</v>
      </c>
      <c r="E922" t="s">
        <v>1705</v>
      </c>
      <c r="F922">
        <v>5</v>
      </c>
      <c r="G922" s="1">
        <v>1800</v>
      </c>
      <c r="H922" s="1">
        <v>75000</v>
      </c>
      <c r="I922" s="1">
        <v>0</v>
      </c>
      <c r="J922" s="1">
        <v>0</v>
      </c>
      <c r="K922" s="1">
        <v>0</v>
      </c>
      <c r="L922" s="5">
        <v>0</v>
      </c>
      <c r="M922" s="5">
        <v>0</v>
      </c>
      <c r="N922" s="7">
        <v>0</v>
      </c>
      <c r="O922" s="7">
        <v>1</v>
      </c>
      <c r="P922" s="7">
        <v>3.06</v>
      </c>
      <c r="Q922" s="7">
        <v>2.34</v>
      </c>
      <c r="R922" s="7">
        <v>1.91</v>
      </c>
      <c r="S922" s="7">
        <v>0</v>
      </c>
      <c r="T922">
        <v>0.96</v>
      </c>
      <c r="U922">
        <v>0</v>
      </c>
      <c r="V922">
        <v>136</v>
      </c>
      <c r="W922">
        <v>299</v>
      </c>
      <c r="X922">
        <v>145</v>
      </c>
      <c r="Y922">
        <v>10</v>
      </c>
      <c r="Z922">
        <v>0</v>
      </c>
    </row>
    <row r="923" spans="1:26" hidden="1" x14ac:dyDescent="0.3">
      <c r="A923">
        <v>801</v>
      </c>
      <c r="B923">
        <v>16580</v>
      </c>
      <c r="C923" s="5" t="s">
        <v>1706</v>
      </c>
      <c r="D923" t="s">
        <v>230</v>
      </c>
      <c r="E923" t="s">
        <v>1707</v>
      </c>
      <c r="F923">
        <v>5</v>
      </c>
      <c r="G923" s="1">
        <v>3106</v>
      </c>
      <c r="H923" s="1">
        <v>16700</v>
      </c>
      <c r="I923" s="1">
        <v>0</v>
      </c>
      <c r="J923" s="1">
        <v>0</v>
      </c>
      <c r="K923" s="1">
        <v>0</v>
      </c>
      <c r="L923" s="5">
        <v>0</v>
      </c>
      <c r="M923" s="5">
        <v>0</v>
      </c>
      <c r="N923" s="7">
        <v>0</v>
      </c>
      <c r="O923" s="7">
        <v>7.01</v>
      </c>
      <c r="P923" s="7">
        <v>8.56</v>
      </c>
      <c r="Q923" s="7">
        <v>11.73</v>
      </c>
      <c r="R923" s="7">
        <v>8.31</v>
      </c>
      <c r="S923" s="7">
        <v>0</v>
      </c>
      <c r="T923">
        <v>0.96</v>
      </c>
      <c r="U923">
        <v>0</v>
      </c>
      <c r="V923">
        <v>262</v>
      </c>
      <c r="W923">
        <v>273</v>
      </c>
      <c r="X923">
        <v>297</v>
      </c>
      <c r="Y923">
        <v>10</v>
      </c>
      <c r="Z923">
        <v>0</v>
      </c>
    </row>
    <row r="924" spans="1:26" hidden="1" x14ac:dyDescent="0.3">
      <c r="A924">
        <v>802</v>
      </c>
      <c r="B924">
        <v>77360</v>
      </c>
      <c r="C924" s="5" t="s">
        <v>1708</v>
      </c>
      <c r="D924" t="s">
        <v>217</v>
      </c>
      <c r="E924" t="s">
        <v>1709</v>
      </c>
      <c r="F924">
        <v>5</v>
      </c>
      <c r="G924" s="1">
        <v>1665</v>
      </c>
      <c r="H924" s="1">
        <v>7330</v>
      </c>
      <c r="I924" s="1">
        <v>0</v>
      </c>
      <c r="J924" s="1">
        <v>0</v>
      </c>
      <c r="K924" s="1">
        <v>0</v>
      </c>
      <c r="L924" s="5">
        <v>0</v>
      </c>
      <c r="M924" s="5">
        <v>0</v>
      </c>
      <c r="N924" s="7">
        <v>0</v>
      </c>
      <c r="O924" s="7">
        <v>5.67</v>
      </c>
      <c r="P924" s="7">
        <v>6.49</v>
      </c>
      <c r="Q924" s="7">
        <v>4.62</v>
      </c>
      <c r="R924" s="7">
        <v>5.77</v>
      </c>
      <c r="S924" s="7">
        <v>0</v>
      </c>
      <c r="T924">
        <v>0.96</v>
      </c>
      <c r="U924">
        <v>0</v>
      </c>
      <c r="V924">
        <v>41</v>
      </c>
      <c r="W924">
        <v>12</v>
      </c>
      <c r="X924">
        <v>27</v>
      </c>
      <c r="Y924">
        <v>10</v>
      </c>
      <c r="Z924">
        <v>0</v>
      </c>
    </row>
    <row r="925" spans="1:26" hidden="1" x14ac:dyDescent="0.3">
      <c r="A925">
        <v>803</v>
      </c>
      <c r="B925">
        <v>108230</v>
      </c>
      <c r="C925" s="5" t="s">
        <v>1710</v>
      </c>
      <c r="D925" t="s">
        <v>108</v>
      </c>
      <c r="E925" t="s">
        <v>1711</v>
      </c>
      <c r="F925">
        <v>4</v>
      </c>
      <c r="G925" s="1">
        <v>6065</v>
      </c>
      <c r="H925" s="1">
        <v>15950</v>
      </c>
      <c r="I925" s="1">
        <v>0</v>
      </c>
      <c r="J925" s="1">
        <v>0</v>
      </c>
      <c r="K925" s="1">
        <v>0</v>
      </c>
      <c r="L925" s="5">
        <v>0</v>
      </c>
      <c r="M925" s="5">
        <v>0</v>
      </c>
      <c r="N925" s="7">
        <v>0</v>
      </c>
      <c r="O925" s="7">
        <v>1.0900000000000001</v>
      </c>
      <c r="P925" s="7">
        <v>5.96</v>
      </c>
      <c r="Q925" s="7">
        <v>57.85</v>
      </c>
      <c r="R925" s="7">
        <v>12.17</v>
      </c>
      <c r="S925" s="7">
        <v>0</v>
      </c>
      <c r="T925">
        <v>0.96</v>
      </c>
      <c r="U925">
        <v>0</v>
      </c>
      <c r="V925">
        <v>-66</v>
      </c>
      <c r="W925">
        <v>82</v>
      </c>
      <c r="X925">
        <v>2117</v>
      </c>
      <c r="Y925">
        <v>10</v>
      </c>
      <c r="Z925">
        <v>0</v>
      </c>
    </row>
    <row r="926" spans="1:26" hidden="1" x14ac:dyDescent="0.3">
      <c r="A926">
        <v>804</v>
      </c>
      <c r="B926">
        <v>2700</v>
      </c>
      <c r="C926" s="5" t="s">
        <v>1712</v>
      </c>
      <c r="D926" t="s">
        <v>975</v>
      </c>
      <c r="E926" t="s">
        <v>1713</v>
      </c>
      <c r="F926">
        <v>5</v>
      </c>
      <c r="G926" s="1">
        <v>1165</v>
      </c>
      <c r="H926" s="1">
        <v>1640</v>
      </c>
      <c r="I926" s="1">
        <v>0</v>
      </c>
      <c r="J926" s="1">
        <v>0</v>
      </c>
      <c r="K926" s="1">
        <v>0</v>
      </c>
      <c r="L926" s="5">
        <v>0</v>
      </c>
      <c r="M926" s="5">
        <v>0</v>
      </c>
      <c r="N926" s="7">
        <v>0</v>
      </c>
      <c r="O926" s="7">
        <v>6.32</v>
      </c>
      <c r="P926" s="7">
        <v>18.87</v>
      </c>
      <c r="Q926" s="7">
        <v>17.75</v>
      </c>
      <c r="R926" s="7">
        <v>12.41</v>
      </c>
      <c r="S926" s="7">
        <v>0</v>
      </c>
      <c r="T926">
        <v>0.95</v>
      </c>
      <c r="U926">
        <v>0</v>
      </c>
      <c r="V926">
        <v>16</v>
      </c>
      <c r="W926">
        <v>148</v>
      </c>
      <c r="X926">
        <v>106</v>
      </c>
      <c r="Y926">
        <v>10</v>
      </c>
      <c r="Z926">
        <v>0</v>
      </c>
    </row>
    <row r="927" spans="1:26" hidden="1" x14ac:dyDescent="0.3">
      <c r="A927">
        <v>805</v>
      </c>
      <c r="B927">
        <v>53620</v>
      </c>
      <c r="C927" s="5" t="s">
        <v>1714</v>
      </c>
      <c r="D927" t="s">
        <v>506</v>
      </c>
      <c r="E927" t="s">
        <v>1715</v>
      </c>
      <c r="F927">
        <v>5</v>
      </c>
      <c r="G927" s="1">
        <v>763</v>
      </c>
      <c r="H927" s="1">
        <v>8870</v>
      </c>
      <c r="I927" s="1">
        <v>0</v>
      </c>
      <c r="J927" s="1">
        <v>0</v>
      </c>
      <c r="K927" s="1">
        <v>0</v>
      </c>
      <c r="L927" s="5">
        <v>0</v>
      </c>
      <c r="M927" s="5">
        <v>0</v>
      </c>
      <c r="N927" s="7">
        <v>0</v>
      </c>
      <c r="O927" s="7">
        <v>4.75</v>
      </c>
      <c r="P927" s="7">
        <v>1.22</v>
      </c>
      <c r="Q927" s="7">
        <v>4.6900000000000004</v>
      </c>
      <c r="R927" s="7">
        <v>3.56</v>
      </c>
      <c r="S927" s="7">
        <v>0</v>
      </c>
      <c r="T927">
        <v>0.95</v>
      </c>
      <c r="U927">
        <v>0</v>
      </c>
      <c r="V927">
        <v>70</v>
      </c>
      <c r="W927">
        <v>-14</v>
      </c>
      <c r="X927">
        <v>141</v>
      </c>
      <c r="Y927">
        <v>10</v>
      </c>
      <c r="Z927">
        <v>0</v>
      </c>
    </row>
    <row r="928" spans="1:26" hidden="1" x14ac:dyDescent="0.3">
      <c r="A928">
        <v>806</v>
      </c>
      <c r="B928">
        <v>137950</v>
      </c>
      <c r="C928" s="5" t="s">
        <v>1716</v>
      </c>
      <c r="D928" t="s">
        <v>83</v>
      </c>
      <c r="E928" t="s">
        <v>1717</v>
      </c>
      <c r="F928">
        <v>2</v>
      </c>
      <c r="G928" s="1">
        <v>1147</v>
      </c>
      <c r="H928" s="1">
        <v>5150</v>
      </c>
      <c r="I928" s="1">
        <v>0</v>
      </c>
      <c r="J928" s="1">
        <v>0</v>
      </c>
      <c r="K928" s="1">
        <v>0</v>
      </c>
      <c r="L928" s="5">
        <v>0</v>
      </c>
      <c r="M928" s="5">
        <v>0</v>
      </c>
      <c r="N928" s="7">
        <v>0</v>
      </c>
      <c r="O928" s="7">
        <v>13.79</v>
      </c>
      <c r="P928" s="7">
        <v>6.16</v>
      </c>
      <c r="Q928" s="7">
        <v>0.23</v>
      </c>
      <c r="R928" s="7">
        <v>8.99</v>
      </c>
      <c r="S928" s="7">
        <v>1</v>
      </c>
      <c r="T928">
        <v>0.95</v>
      </c>
      <c r="U928">
        <v>0</v>
      </c>
      <c r="V928">
        <v>130</v>
      </c>
      <c r="W928">
        <v>90</v>
      </c>
      <c r="X928">
        <v>58</v>
      </c>
      <c r="Y928">
        <v>10</v>
      </c>
      <c r="Z928">
        <v>0</v>
      </c>
    </row>
    <row r="929" spans="1:26" hidden="1" x14ac:dyDescent="0.3">
      <c r="A929">
        <v>807</v>
      </c>
      <c r="B929">
        <v>149950</v>
      </c>
      <c r="C929" s="5" t="s">
        <v>1718</v>
      </c>
      <c r="D929" t="s">
        <v>268</v>
      </c>
      <c r="E929" t="s">
        <v>1719</v>
      </c>
      <c r="F929">
        <v>5</v>
      </c>
      <c r="G929" s="1">
        <v>1263</v>
      </c>
      <c r="H929" s="1">
        <v>8090</v>
      </c>
      <c r="I929" s="1">
        <v>0</v>
      </c>
      <c r="J929" s="1">
        <v>0</v>
      </c>
      <c r="K929" s="1">
        <v>0</v>
      </c>
      <c r="L929" s="5">
        <v>0</v>
      </c>
      <c r="M929" s="5">
        <v>0</v>
      </c>
      <c r="N929" s="7">
        <v>0</v>
      </c>
      <c r="O929" s="7">
        <v>5.3</v>
      </c>
      <c r="P929" s="7">
        <v>5.63</v>
      </c>
      <c r="Q929" s="7">
        <v>11.2</v>
      </c>
      <c r="R929" s="7">
        <v>6.39</v>
      </c>
      <c r="S929" s="7">
        <v>0</v>
      </c>
      <c r="T929">
        <v>0.95</v>
      </c>
      <c r="U929">
        <v>0</v>
      </c>
      <c r="V929">
        <v>54</v>
      </c>
      <c r="W929">
        <v>56</v>
      </c>
      <c r="X929">
        <v>159</v>
      </c>
      <c r="Y929">
        <v>10</v>
      </c>
      <c r="Z929">
        <v>0</v>
      </c>
    </row>
    <row r="930" spans="1:26" hidden="1" x14ac:dyDescent="0.3">
      <c r="A930">
        <v>808</v>
      </c>
      <c r="B930">
        <v>900110</v>
      </c>
      <c r="C930" s="5" t="s">
        <v>1720</v>
      </c>
      <c r="D930" t="s">
        <v>19</v>
      </c>
      <c r="E930" t="s">
        <v>1721</v>
      </c>
      <c r="F930">
        <v>5</v>
      </c>
      <c r="G930" s="1">
        <v>437</v>
      </c>
      <c r="H930" s="1">
        <v>401</v>
      </c>
      <c r="I930" s="1">
        <v>0</v>
      </c>
      <c r="J930" s="1">
        <v>0</v>
      </c>
      <c r="K930" s="1">
        <v>0</v>
      </c>
      <c r="L930" s="5">
        <v>0</v>
      </c>
      <c r="M930" s="5">
        <v>0</v>
      </c>
      <c r="N930" s="7">
        <v>0</v>
      </c>
      <c r="O930" s="7">
        <v>1.61</v>
      </c>
      <c r="P930" s="7">
        <v>1.81</v>
      </c>
      <c r="Q930" s="7">
        <v>1.46</v>
      </c>
      <c r="R930" s="7">
        <v>1.65</v>
      </c>
      <c r="S930" s="7">
        <v>0</v>
      </c>
      <c r="T930">
        <v>0.95</v>
      </c>
      <c r="U930">
        <v>0</v>
      </c>
      <c r="V930">
        <v>61</v>
      </c>
      <c r="W930">
        <v>55</v>
      </c>
      <c r="X930">
        <v>65</v>
      </c>
      <c r="Y930">
        <v>10</v>
      </c>
      <c r="Z930">
        <v>0</v>
      </c>
    </row>
    <row r="931" spans="1:26" hidden="1" x14ac:dyDescent="0.3">
      <c r="A931">
        <v>809</v>
      </c>
      <c r="B931">
        <v>7770</v>
      </c>
      <c r="C931" s="5" t="s">
        <v>1722</v>
      </c>
      <c r="D931" t="s">
        <v>73</v>
      </c>
      <c r="E931" t="s">
        <v>1723</v>
      </c>
      <c r="F931">
        <v>5</v>
      </c>
      <c r="G931" s="1">
        <v>322</v>
      </c>
      <c r="H931" s="1">
        <v>9180</v>
      </c>
      <c r="I931" s="1">
        <v>0</v>
      </c>
      <c r="J931" s="1">
        <v>0</v>
      </c>
      <c r="K931" s="1">
        <v>0</v>
      </c>
      <c r="L931" s="5">
        <v>0</v>
      </c>
      <c r="M931" s="5">
        <v>0</v>
      </c>
      <c r="N931" s="7">
        <v>0</v>
      </c>
      <c r="O931" s="7">
        <v>1.8</v>
      </c>
      <c r="P931" s="7">
        <v>3.11</v>
      </c>
      <c r="Q931" s="7">
        <v>3.74</v>
      </c>
      <c r="R931" s="7">
        <v>2.56</v>
      </c>
      <c r="S931" s="7">
        <v>0</v>
      </c>
      <c r="T931">
        <v>0.94</v>
      </c>
      <c r="U931">
        <v>0</v>
      </c>
      <c r="V931">
        <v>23</v>
      </c>
      <c r="W931">
        <v>46</v>
      </c>
      <c r="X931">
        <v>62</v>
      </c>
      <c r="Y931">
        <v>10</v>
      </c>
      <c r="Z931">
        <v>0</v>
      </c>
    </row>
    <row r="932" spans="1:26" hidden="1" x14ac:dyDescent="0.3">
      <c r="A932">
        <v>813</v>
      </c>
      <c r="B932">
        <v>14160</v>
      </c>
      <c r="C932" s="5" t="s">
        <v>1730</v>
      </c>
      <c r="D932" t="s">
        <v>787</v>
      </c>
      <c r="E932" t="s">
        <v>1731</v>
      </c>
      <c r="F932">
        <v>5</v>
      </c>
      <c r="G932" s="1">
        <v>1263</v>
      </c>
      <c r="H932" s="1">
        <v>1165</v>
      </c>
      <c r="I932" s="1">
        <v>0</v>
      </c>
      <c r="J932" s="1">
        <v>0</v>
      </c>
      <c r="K932" s="1">
        <v>0</v>
      </c>
      <c r="L932" s="5">
        <v>0</v>
      </c>
      <c r="M932" s="5">
        <v>0</v>
      </c>
      <c r="N932" s="7">
        <v>0</v>
      </c>
      <c r="O932" s="7">
        <v>7.42</v>
      </c>
      <c r="P932" s="7">
        <v>7.88</v>
      </c>
      <c r="Q932" s="7">
        <v>-2.2200000000000002</v>
      </c>
      <c r="R932" s="7">
        <v>5.97</v>
      </c>
      <c r="S932" s="7">
        <v>0</v>
      </c>
      <c r="T932">
        <v>0.93</v>
      </c>
      <c r="U932">
        <v>0</v>
      </c>
      <c r="V932">
        <v>134</v>
      </c>
      <c r="W932">
        <v>95</v>
      </c>
      <c r="X932">
        <v>-27</v>
      </c>
      <c r="Y932">
        <v>10</v>
      </c>
      <c r="Z932">
        <v>0</v>
      </c>
    </row>
    <row r="933" spans="1:26" hidden="1" x14ac:dyDescent="0.3">
      <c r="A933">
        <v>814</v>
      </c>
      <c r="B933">
        <v>84110</v>
      </c>
      <c r="C933" s="5" t="s">
        <v>1732</v>
      </c>
      <c r="D933" t="s">
        <v>230</v>
      </c>
      <c r="E933" t="s">
        <v>1733</v>
      </c>
      <c r="F933">
        <v>5</v>
      </c>
      <c r="G933" s="1">
        <v>4001</v>
      </c>
      <c r="H933" s="1">
        <v>34900</v>
      </c>
      <c r="I933" s="1">
        <v>0</v>
      </c>
      <c r="J933" s="1">
        <v>0</v>
      </c>
      <c r="K933" s="1">
        <v>0</v>
      </c>
      <c r="L933" s="5">
        <v>0</v>
      </c>
      <c r="M933" s="5">
        <v>0</v>
      </c>
      <c r="N933" s="7">
        <v>0</v>
      </c>
      <c r="O933" s="7">
        <v>7.2</v>
      </c>
      <c r="P933" s="7">
        <v>8.2200000000000006</v>
      </c>
      <c r="Q933" s="7">
        <v>7.8</v>
      </c>
      <c r="R933" s="7">
        <v>7.64</v>
      </c>
      <c r="S933" s="7">
        <v>0</v>
      </c>
      <c r="T933">
        <v>0.93</v>
      </c>
      <c r="U933">
        <v>0</v>
      </c>
      <c r="V933">
        <v>729</v>
      </c>
      <c r="W933">
        <v>680</v>
      </c>
      <c r="X933">
        <v>622</v>
      </c>
      <c r="Y933">
        <v>10</v>
      </c>
      <c r="Z933">
        <v>0</v>
      </c>
    </row>
    <row r="934" spans="1:26" hidden="1" x14ac:dyDescent="0.3">
      <c r="A934">
        <v>815</v>
      </c>
      <c r="B934">
        <v>260930</v>
      </c>
      <c r="C934" s="5" t="s">
        <v>1734</v>
      </c>
      <c r="D934" t="s">
        <v>83</v>
      </c>
      <c r="E934" t="s">
        <v>1735</v>
      </c>
      <c r="F934">
        <v>5</v>
      </c>
      <c r="G934" s="1">
        <v>1564</v>
      </c>
      <c r="H934" s="1">
        <v>15450</v>
      </c>
      <c r="I934" s="1">
        <v>0</v>
      </c>
      <c r="J934" s="1">
        <v>0</v>
      </c>
      <c r="K934" s="1">
        <v>0</v>
      </c>
      <c r="L934" s="5">
        <v>0</v>
      </c>
      <c r="M934" s="5">
        <v>0</v>
      </c>
      <c r="N934" s="7">
        <v>0</v>
      </c>
      <c r="O934" s="7">
        <v>4.54</v>
      </c>
      <c r="P934" s="7">
        <v>4.6900000000000004</v>
      </c>
      <c r="Q934" s="7">
        <v>14.74</v>
      </c>
      <c r="R934" s="7">
        <v>6.29</v>
      </c>
      <c r="S934" s="7">
        <v>0</v>
      </c>
      <c r="T934">
        <v>0.93</v>
      </c>
      <c r="U934">
        <v>0</v>
      </c>
      <c r="V934">
        <v>40</v>
      </c>
      <c r="W934">
        <v>52</v>
      </c>
      <c r="X934">
        <v>244</v>
      </c>
      <c r="Y934">
        <v>10</v>
      </c>
      <c r="Z934">
        <v>0</v>
      </c>
    </row>
    <row r="935" spans="1:26" hidden="1" x14ac:dyDescent="0.3">
      <c r="A935">
        <v>816</v>
      </c>
      <c r="B935">
        <v>2960</v>
      </c>
      <c r="C935" s="5" t="s">
        <v>1736</v>
      </c>
      <c r="D935" t="s">
        <v>1104</v>
      </c>
      <c r="E935" t="s">
        <v>1737</v>
      </c>
      <c r="F935">
        <v>5</v>
      </c>
      <c r="G935" s="1">
        <v>3107</v>
      </c>
      <c r="H935" s="1">
        <v>239000</v>
      </c>
      <c r="I935" s="1">
        <v>0</v>
      </c>
      <c r="J935" s="1">
        <v>0</v>
      </c>
      <c r="K935" s="1">
        <v>0</v>
      </c>
      <c r="L935" s="5">
        <v>0</v>
      </c>
      <c r="M935" s="5">
        <v>0</v>
      </c>
      <c r="N935" s="7">
        <v>0</v>
      </c>
      <c r="O935" s="7">
        <v>21.3</v>
      </c>
      <c r="P935" s="7">
        <v>25.09</v>
      </c>
      <c r="Q935" s="7">
        <v>24.64</v>
      </c>
      <c r="R935" s="7">
        <v>23.12</v>
      </c>
      <c r="S935" s="7">
        <v>0</v>
      </c>
      <c r="T935">
        <v>0.92</v>
      </c>
      <c r="U935">
        <v>0</v>
      </c>
      <c r="V935">
        <v>257</v>
      </c>
      <c r="W935">
        <v>310</v>
      </c>
      <c r="X935">
        <v>300</v>
      </c>
      <c r="Y935">
        <v>10</v>
      </c>
      <c r="Z935">
        <v>0</v>
      </c>
    </row>
    <row r="936" spans="1:26" hidden="1" x14ac:dyDescent="0.3">
      <c r="A936">
        <v>817</v>
      </c>
      <c r="B936">
        <v>59120</v>
      </c>
      <c r="C936" s="5" t="s">
        <v>1738</v>
      </c>
      <c r="D936" t="s">
        <v>217</v>
      </c>
      <c r="E936" t="s">
        <v>1739</v>
      </c>
      <c r="F936">
        <v>5</v>
      </c>
      <c r="G936" s="1">
        <v>573</v>
      </c>
      <c r="H936" s="1">
        <v>8750</v>
      </c>
      <c r="I936" s="1">
        <v>0</v>
      </c>
      <c r="J936" s="1">
        <v>0</v>
      </c>
      <c r="K936" s="1">
        <v>0</v>
      </c>
      <c r="L936" s="5">
        <v>0</v>
      </c>
      <c r="M936" s="5">
        <v>0</v>
      </c>
      <c r="N936" s="7">
        <v>0</v>
      </c>
      <c r="O936" s="7">
        <v>5.71</v>
      </c>
      <c r="P936" s="7">
        <v>10.87</v>
      </c>
      <c r="Q936" s="7">
        <v>18.489999999999998</v>
      </c>
      <c r="R936" s="7">
        <v>9.56</v>
      </c>
      <c r="S936" s="7">
        <v>0</v>
      </c>
      <c r="T936">
        <v>0.92</v>
      </c>
      <c r="U936">
        <v>0</v>
      </c>
      <c r="V936">
        <v>20</v>
      </c>
      <c r="W936">
        <v>50</v>
      </c>
      <c r="X936">
        <v>78</v>
      </c>
      <c r="Y936">
        <v>10</v>
      </c>
      <c r="Z936">
        <v>0</v>
      </c>
    </row>
    <row r="937" spans="1:26" hidden="1" x14ac:dyDescent="0.3">
      <c r="A937">
        <v>818</v>
      </c>
      <c r="B937">
        <v>78150</v>
      </c>
      <c r="C937" s="5" t="s">
        <v>1740</v>
      </c>
      <c r="D937" t="s">
        <v>108</v>
      </c>
      <c r="E937" t="s">
        <v>1741</v>
      </c>
      <c r="F937">
        <v>5</v>
      </c>
      <c r="G937" s="1">
        <v>1592</v>
      </c>
      <c r="H937" s="1">
        <v>2015</v>
      </c>
      <c r="I937" s="1">
        <v>0</v>
      </c>
      <c r="J937" s="1">
        <v>0</v>
      </c>
      <c r="K937" s="1">
        <v>0</v>
      </c>
      <c r="L937" s="5">
        <v>0</v>
      </c>
      <c r="M937" s="5">
        <v>0</v>
      </c>
      <c r="N937" s="7">
        <v>0</v>
      </c>
      <c r="O937" s="7">
        <v>2.02</v>
      </c>
      <c r="P937" s="7">
        <v>4.38</v>
      </c>
      <c r="Q937" s="7">
        <v>27.22</v>
      </c>
      <c r="R937" s="7">
        <v>7.01</v>
      </c>
      <c r="S937" s="7">
        <v>0</v>
      </c>
      <c r="T937">
        <v>0.92</v>
      </c>
      <c r="U937">
        <v>0</v>
      </c>
      <c r="V937">
        <v>101</v>
      </c>
      <c r="W937">
        <v>102</v>
      </c>
      <c r="X937">
        <v>480</v>
      </c>
      <c r="Y937">
        <v>10</v>
      </c>
      <c r="Z937">
        <v>0</v>
      </c>
    </row>
    <row r="938" spans="1:26" hidden="1" x14ac:dyDescent="0.3">
      <c r="A938">
        <v>819</v>
      </c>
      <c r="B938">
        <v>189980</v>
      </c>
      <c r="C938" s="5" t="s">
        <v>1742</v>
      </c>
      <c r="D938" t="s">
        <v>1743</v>
      </c>
      <c r="E938" t="s">
        <v>1744</v>
      </c>
      <c r="F938">
        <v>5</v>
      </c>
      <c r="G938" s="1">
        <v>677</v>
      </c>
      <c r="H938" s="1">
        <v>1845</v>
      </c>
      <c r="I938" s="1">
        <v>0</v>
      </c>
      <c r="J938" s="1">
        <v>0</v>
      </c>
      <c r="K938" s="1">
        <v>0</v>
      </c>
      <c r="L938" s="5">
        <v>0</v>
      </c>
      <c r="M938" s="5">
        <v>0</v>
      </c>
      <c r="N938" s="7">
        <v>0</v>
      </c>
      <c r="O938" s="7">
        <v>8.57</v>
      </c>
      <c r="P938" s="7">
        <v>4.71</v>
      </c>
      <c r="Q938" s="7">
        <v>4.6399999999999997</v>
      </c>
      <c r="R938" s="7">
        <v>6.63</v>
      </c>
      <c r="S938" s="7">
        <v>1</v>
      </c>
      <c r="T938">
        <v>0.92</v>
      </c>
      <c r="U938">
        <v>0</v>
      </c>
      <c r="V938">
        <v>58</v>
      </c>
      <c r="W938">
        <v>43</v>
      </c>
      <c r="X938">
        <v>29</v>
      </c>
      <c r="Y938">
        <v>10</v>
      </c>
      <c r="Z938">
        <v>0</v>
      </c>
    </row>
    <row r="939" spans="1:26" hidden="1" x14ac:dyDescent="0.3">
      <c r="A939">
        <v>821</v>
      </c>
      <c r="B939">
        <v>239610</v>
      </c>
      <c r="C939" s="5" t="s">
        <v>1747</v>
      </c>
      <c r="D939" t="s">
        <v>169</v>
      </c>
      <c r="E939" t="s">
        <v>1748</v>
      </c>
      <c r="F939">
        <v>5</v>
      </c>
      <c r="G939" s="1">
        <v>2461</v>
      </c>
      <c r="H939" s="1">
        <v>47850</v>
      </c>
      <c r="I939" s="1">
        <v>0</v>
      </c>
      <c r="J939" s="1">
        <v>0</v>
      </c>
      <c r="K939" s="1">
        <v>0</v>
      </c>
      <c r="L939" s="5">
        <v>0</v>
      </c>
      <c r="M939" s="5">
        <v>0</v>
      </c>
      <c r="N939" s="7">
        <v>0</v>
      </c>
      <c r="O939" s="7">
        <v>27.38</v>
      </c>
      <c r="P939" s="7">
        <v>18.71</v>
      </c>
      <c r="Q939" s="7">
        <v>9.56</v>
      </c>
      <c r="R939" s="7">
        <v>21.52</v>
      </c>
      <c r="S939" s="7">
        <v>1</v>
      </c>
      <c r="T939">
        <v>0.92</v>
      </c>
      <c r="U939">
        <v>0</v>
      </c>
      <c r="V939">
        <v>237</v>
      </c>
      <c r="W939">
        <v>122</v>
      </c>
      <c r="X939">
        <v>53</v>
      </c>
      <c r="Y939">
        <v>10</v>
      </c>
      <c r="Z939">
        <v>0</v>
      </c>
    </row>
    <row r="940" spans="1:26" hidden="1" x14ac:dyDescent="0.3">
      <c r="A940">
        <v>822</v>
      </c>
      <c r="B940">
        <v>1790</v>
      </c>
      <c r="C940" s="5" t="s">
        <v>1749</v>
      </c>
      <c r="D940" t="s">
        <v>1258</v>
      </c>
      <c r="E940" t="s">
        <v>1750</v>
      </c>
      <c r="F940">
        <v>1</v>
      </c>
      <c r="G940" s="1">
        <v>1664</v>
      </c>
      <c r="H940" s="1">
        <v>18550</v>
      </c>
      <c r="I940" s="1">
        <v>0</v>
      </c>
      <c r="J940" s="1">
        <v>0</v>
      </c>
      <c r="K940" s="1">
        <v>0</v>
      </c>
      <c r="L940" s="5">
        <v>0</v>
      </c>
      <c r="M940" s="5">
        <v>0</v>
      </c>
      <c r="N940" s="7">
        <v>0</v>
      </c>
      <c r="O940" s="7">
        <v>3.22</v>
      </c>
      <c r="P940" s="7">
        <v>2.16</v>
      </c>
      <c r="Q940" s="7">
        <v>2.35</v>
      </c>
      <c r="R940" s="7">
        <v>2.72</v>
      </c>
      <c r="S940" s="7">
        <v>0</v>
      </c>
      <c r="T940">
        <v>0.91</v>
      </c>
      <c r="U940">
        <v>0</v>
      </c>
      <c r="V940">
        <v>295</v>
      </c>
      <c r="W940">
        <v>327</v>
      </c>
      <c r="X940">
        <v>165</v>
      </c>
      <c r="Y940">
        <v>10</v>
      </c>
      <c r="Z940">
        <v>0</v>
      </c>
    </row>
    <row r="941" spans="1:26" hidden="1" x14ac:dyDescent="0.3">
      <c r="A941">
        <v>823</v>
      </c>
      <c r="B941">
        <v>6140</v>
      </c>
      <c r="C941" s="5" t="s">
        <v>1751</v>
      </c>
      <c r="D941" t="s">
        <v>257</v>
      </c>
      <c r="E941" t="s">
        <v>1752</v>
      </c>
      <c r="F941">
        <v>5</v>
      </c>
      <c r="G941" s="1">
        <v>834</v>
      </c>
      <c r="H941" s="1">
        <v>5560</v>
      </c>
      <c r="I941" s="1">
        <v>0</v>
      </c>
      <c r="J941" s="1">
        <v>0</v>
      </c>
      <c r="K941" s="1">
        <v>0</v>
      </c>
      <c r="L941" s="5">
        <v>0</v>
      </c>
      <c r="M941" s="5">
        <v>0</v>
      </c>
      <c r="N941" s="7">
        <v>0</v>
      </c>
      <c r="O941" s="7">
        <v>4.6100000000000003</v>
      </c>
      <c r="P941" s="7">
        <v>6.9</v>
      </c>
      <c r="Q941" s="7">
        <v>5.98</v>
      </c>
      <c r="R941" s="7">
        <v>5.6</v>
      </c>
      <c r="S941" s="7">
        <v>0</v>
      </c>
      <c r="T941">
        <v>0.91</v>
      </c>
      <c r="U941">
        <v>0</v>
      </c>
      <c r="V941">
        <v>59</v>
      </c>
      <c r="W941">
        <v>61</v>
      </c>
      <c r="X941">
        <v>74</v>
      </c>
      <c r="Y941">
        <v>10</v>
      </c>
      <c r="Z941">
        <v>0</v>
      </c>
    </row>
    <row r="942" spans="1:26" hidden="1" x14ac:dyDescent="0.3">
      <c r="A942">
        <v>824</v>
      </c>
      <c r="B942">
        <v>101140</v>
      </c>
      <c r="C942" s="5" t="s">
        <v>1753</v>
      </c>
      <c r="D942" t="s">
        <v>333</v>
      </c>
      <c r="E942" t="s">
        <v>1754</v>
      </c>
      <c r="F942">
        <v>5</v>
      </c>
      <c r="G942" s="1">
        <v>1530</v>
      </c>
      <c r="H942" s="1">
        <v>3710</v>
      </c>
      <c r="I942" s="1">
        <v>0</v>
      </c>
      <c r="J942" s="1">
        <v>0</v>
      </c>
      <c r="K942" s="1">
        <v>0</v>
      </c>
      <c r="L942" s="5">
        <v>0</v>
      </c>
      <c r="M942" s="5">
        <v>0</v>
      </c>
      <c r="N942" s="7">
        <v>0</v>
      </c>
      <c r="O942" s="7">
        <v>29.38</v>
      </c>
      <c r="P942" s="7">
        <v>9.6</v>
      </c>
      <c r="Q942" s="7">
        <v>-14.18</v>
      </c>
      <c r="R942" s="7">
        <v>15.53</v>
      </c>
      <c r="S942" s="7">
        <v>1</v>
      </c>
      <c r="T942">
        <v>0.91</v>
      </c>
      <c r="U942">
        <v>0</v>
      </c>
      <c r="V942">
        <v>-22</v>
      </c>
      <c r="W942">
        <v>9</v>
      </c>
      <c r="X942">
        <v>-15</v>
      </c>
      <c r="Y942">
        <v>10</v>
      </c>
      <c r="Z942">
        <v>0</v>
      </c>
    </row>
    <row r="943" spans="1:26" hidden="1" x14ac:dyDescent="0.3">
      <c r="A943">
        <v>825</v>
      </c>
      <c r="B943">
        <v>317870</v>
      </c>
      <c r="C943" s="5" t="s">
        <v>1755</v>
      </c>
      <c r="D943" t="s">
        <v>233</v>
      </c>
      <c r="E943" t="s">
        <v>1756</v>
      </c>
      <c r="F943">
        <v>2</v>
      </c>
      <c r="G943" s="1">
        <v>513</v>
      </c>
      <c r="H943" s="1">
        <v>6850</v>
      </c>
      <c r="I943" s="1">
        <v>0</v>
      </c>
      <c r="J943" s="1">
        <v>0</v>
      </c>
      <c r="K943" s="1">
        <v>0</v>
      </c>
      <c r="L943" s="5">
        <v>0</v>
      </c>
      <c r="M943" s="5">
        <v>0</v>
      </c>
      <c r="N943" s="7">
        <v>0</v>
      </c>
      <c r="O943" s="7">
        <v>7.25</v>
      </c>
      <c r="P943" s="7">
        <v>13.58</v>
      </c>
      <c r="Q943" s="7">
        <v>52.45</v>
      </c>
      <c r="R943" s="7">
        <v>16.89</v>
      </c>
      <c r="S943" s="7">
        <v>0</v>
      </c>
      <c r="T943">
        <v>0.91</v>
      </c>
      <c r="U943">
        <v>0</v>
      </c>
      <c r="V943">
        <v>13</v>
      </c>
      <c r="W943">
        <v>21</v>
      </c>
      <c r="X943">
        <v>22</v>
      </c>
      <c r="Y943">
        <v>10</v>
      </c>
      <c r="Z943">
        <v>0</v>
      </c>
    </row>
    <row r="944" spans="1:26" hidden="1" x14ac:dyDescent="0.3">
      <c r="A944">
        <v>826</v>
      </c>
      <c r="B944">
        <v>1510</v>
      </c>
      <c r="C944" s="5" t="s">
        <v>1757</v>
      </c>
      <c r="D944" t="s">
        <v>27</v>
      </c>
      <c r="E944" t="s">
        <v>1758</v>
      </c>
      <c r="F944">
        <v>1</v>
      </c>
      <c r="G944" s="1">
        <v>3592</v>
      </c>
      <c r="H944" s="1">
        <v>760</v>
      </c>
      <c r="I944" s="1">
        <v>0</v>
      </c>
      <c r="J944" s="1">
        <v>0</v>
      </c>
      <c r="K944" s="1">
        <v>0</v>
      </c>
      <c r="L944" s="5">
        <v>0</v>
      </c>
      <c r="M944" s="5">
        <v>0</v>
      </c>
      <c r="N944" s="7">
        <v>0</v>
      </c>
      <c r="O944" s="7">
        <v>5.62</v>
      </c>
      <c r="P944" s="7">
        <v>2.85</v>
      </c>
      <c r="Q944" s="7">
        <v>4.42</v>
      </c>
      <c r="R944" s="7">
        <v>4.5</v>
      </c>
      <c r="S944" s="7">
        <v>0</v>
      </c>
      <c r="T944">
        <v>0.9</v>
      </c>
      <c r="U944">
        <v>0</v>
      </c>
      <c r="V944">
        <v>214</v>
      </c>
      <c r="W944">
        <v>129</v>
      </c>
      <c r="X944">
        <v>285</v>
      </c>
      <c r="Y944">
        <v>10</v>
      </c>
      <c r="Z944">
        <v>0</v>
      </c>
    </row>
    <row r="945" spans="1:26" hidden="1" x14ac:dyDescent="0.3">
      <c r="A945">
        <v>827</v>
      </c>
      <c r="B945">
        <v>100250</v>
      </c>
      <c r="C945" s="5" t="s">
        <v>1759</v>
      </c>
      <c r="D945" t="s">
        <v>198</v>
      </c>
      <c r="E945" t="s">
        <v>1760</v>
      </c>
      <c r="F945">
        <v>5</v>
      </c>
      <c r="G945" s="1">
        <v>1381</v>
      </c>
      <c r="H945" s="1">
        <v>2470</v>
      </c>
      <c r="I945" s="1">
        <v>0</v>
      </c>
      <c r="J945" s="1">
        <v>0</v>
      </c>
      <c r="K945" s="1">
        <v>0</v>
      </c>
      <c r="L945" s="5">
        <v>0</v>
      </c>
      <c r="M945" s="5">
        <v>0</v>
      </c>
      <c r="N945" s="7">
        <v>0</v>
      </c>
      <c r="O945" s="7">
        <v>4.9800000000000004</v>
      </c>
      <c r="P945" s="7">
        <v>0.36</v>
      </c>
      <c r="Q945" s="7">
        <v>3.3</v>
      </c>
      <c r="R945" s="7">
        <v>3.16</v>
      </c>
      <c r="S945" s="7">
        <v>0</v>
      </c>
      <c r="T945">
        <v>0.9</v>
      </c>
      <c r="U945">
        <v>0</v>
      </c>
      <c r="V945">
        <v>129</v>
      </c>
      <c r="W945">
        <v>93</v>
      </c>
      <c r="X945">
        <v>157</v>
      </c>
      <c r="Y945">
        <v>10</v>
      </c>
      <c r="Z945">
        <v>0</v>
      </c>
    </row>
    <row r="946" spans="1:26" hidden="1" x14ac:dyDescent="0.3">
      <c r="A946">
        <v>829</v>
      </c>
      <c r="B946">
        <v>9520</v>
      </c>
      <c r="C946" s="5" t="s">
        <v>1763</v>
      </c>
      <c r="D946" t="s">
        <v>24</v>
      </c>
      <c r="E946" t="s">
        <v>1764</v>
      </c>
      <c r="F946">
        <v>5</v>
      </c>
      <c r="G946" s="1">
        <v>1730</v>
      </c>
      <c r="H946" s="1">
        <v>4155</v>
      </c>
      <c r="I946" s="1">
        <v>0</v>
      </c>
      <c r="J946" s="1">
        <v>0</v>
      </c>
      <c r="K946" s="1">
        <v>0</v>
      </c>
      <c r="L946" s="5">
        <v>0</v>
      </c>
      <c r="M946" s="5">
        <v>0</v>
      </c>
      <c r="N946" s="7">
        <v>0</v>
      </c>
      <c r="O946" s="7">
        <v>11.87</v>
      </c>
      <c r="P946" s="7">
        <v>16.5</v>
      </c>
      <c r="Q946" s="7">
        <v>12.39</v>
      </c>
      <c r="R946" s="7">
        <v>13.5</v>
      </c>
      <c r="S946" s="7">
        <v>0</v>
      </c>
      <c r="T946">
        <v>0.89</v>
      </c>
      <c r="U946">
        <v>0</v>
      </c>
      <c r="V946">
        <v>131</v>
      </c>
      <c r="W946">
        <v>190</v>
      </c>
      <c r="X946">
        <v>122</v>
      </c>
      <c r="Y946">
        <v>10</v>
      </c>
      <c r="Z946">
        <v>0</v>
      </c>
    </row>
    <row r="947" spans="1:26" hidden="1" x14ac:dyDescent="0.3">
      <c r="A947">
        <v>831</v>
      </c>
      <c r="B947">
        <v>39830</v>
      </c>
      <c r="C947" s="5" t="s">
        <v>1767</v>
      </c>
      <c r="D947" t="s">
        <v>1251</v>
      </c>
      <c r="E947" t="s">
        <v>1768</v>
      </c>
      <c r="F947">
        <v>2</v>
      </c>
      <c r="G947" s="1">
        <v>962</v>
      </c>
      <c r="H947" s="1">
        <v>8940</v>
      </c>
      <c r="I947" s="1">
        <v>0</v>
      </c>
      <c r="J947" s="1">
        <v>0</v>
      </c>
      <c r="K947" s="1">
        <v>0</v>
      </c>
      <c r="L947" s="5">
        <v>0</v>
      </c>
      <c r="M947" s="5">
        <v>0</v>
      </c>
      <c r="N947" s="7">
        <v>0</v>
      </c>
      <c r="O947" s="7">
        <v>3.62</v>
      </c>
      <c r="P947" s="7">
        <v>5.96</v>
      </c>
      <c r="Q947" s="7">
        <v>13.73</v>
      </c>
      <c r="R947" s="7">
        <v>6.09</v>
      </c>
      <c r="S947" s="7">
        <v>0</v>
      </c>
      <c r="T947">
        <v>0.89</v>
      </c>
      <c r="U947">
        <v>0</v>
      </c>
      <c r="V947">
        <v>126</v>
      </c>
      <c r="W947">
        <v>131</v>
      </c>
      <c r="X947">
        <v>160</v>
      </c>
      <c r="Y947">
        <v>10</v>
      </c>
      <c r="Z947">
        <v>0</v>
      </c>
    </row>
    <row r="948" spans="1:26" hidden="1" x14ac:dyDescent="0.3">
      <c r="A948">
        <v>832</v>
      </c>
      <c r="B948">
        <v>44060</v>
      </c>
      <c r="C948" s="5" t="s">
        <v>1769</v>
      </c>
      <c r="D948" t="s">
        <v>299</v>
      </c>
      <c r="E948" t="s">
        <v>1770</v>
      </c>
      <c r="F948">
        <v>5</v>
      </c>
      <c r="G948" s="1">
        <v>593</v>
      </c>
      <c r="H948" s="1">
        <v>6000</v>
      </c>
      <c r="I948" s="1">
        <v>0</v>
      </c>
      <c r="J948" s="1">
        <v>0</v>
      </c>
      <c r="K948" s="1">
        <v>0</v>
      </c>
      <c r="L948" s="5">
        <v>0</v>
      </c>
      <c r="M948" s="5">
        <v>0</v>
      </c>
      <c r="N948" s="7">
        <v>0</v>
      </c>
      <c r="O948" s="7">
        <v>6.4</v>
      </c>
      <c r="P948" s="7">
        <v>9.0500000000000007</v>
      </c>
      <c r="Q948" s="7">
        <v>6.67</v>
      </c>
      <c r="R948" s="7">
        <v>7.33</v>
      </c>
      <c r="S948" s="7">
        <v>0</v>
      </c>
      <c r="T948">
        <v>0.89</v>
      </c>
      <c r="U948">
        <v>0</v>
      </c>
      <c r="V948">
        <v>42</v>
      </c>
      <c r="W948">
        <v>57</v>
      </c>
      <c r="X948">
        <v>39</v>
      </c>
      <c r="Y948">
        <v>10</v>
      </c>
      <c r="Z948">
        <v>0</v>
      </c>
    </row>
    <row r="949" spans="1:26" hidden="1" x14ac:dyDescent="0.3">
      <c r="A949">
        <v>833</v>
      </c>
      <c r="B949">
        <v>72950</v>
      </c>
      <c r="C949" s="5" t="s">
        <v>1771</v>
      </c>
      <c r="D949" t="s">
        <v>268</v>
      </c>
      <c r="E949" t="s">
        <v>1772</v>
      </c>
      <c r="F949">
        <v>5</v>
      </c>
      <c r="G949" s="1">
        <v>319</v>
      </c>
      <c r="H949" s="1">
        <v>5320</v>
      </c>
      <c r="I949" s="1">
        <v>0</v>
      </c>
      <c r="J949" s="1">
        <v>0</v>
      </c>
      <c r="K949" s="1">
        <v>0</v>
      </c>
      <c r="L949" s="5">
        <v>0</v>
      </c>
      <c r="M949" s="5">
        <v>0</v>
      </c>
      <c r="N949" s="7">
        <v>0</v>
      </c>
      <c r="O949" s="7">
        <v>3.46</v>
      </c>
      <c r="P949" s="7">
        <v>3.16</v>
      </c>
      <c r="Q949" s="7">
        <v>6.76</v>
      </c>
      <c r="R949" s="7">
        <v>3.91</v>
      </c>
      <c r="S949" s="7">
        <v>0</v>
      </c>
      <c r="T949">
        <v>0.89</v>
      </c>
      <c r="U949">
        <v>0</v>
      </c>
      <c r="V949">
        <v>19</v>
      </c>
      <c r="W949">
        <v>16</v>
      </c>
      <c r="X949">
        <v>40</v>
      </c>
      <c r="Y949">
        <v>10</v>
      </c>
      <c r="Z949">
        <v>0</v>
      </c>
    </row>
    <row r="950" spans="1:26" hidden="1" x14ac:dyDescent="0.3">
      <c r="A950">
        <v>834</v>
      </c>
      <c r="B950">
        <v>93920</v>
      </c>
      <c r="C950" s="5" t="s">
        <v>1773</v>
      </c>
      <c r="D950" t="s">
        <v>176</v>
      </c>
      <c r="E950" t="s">
        <v>1774</v>
      </c>
      <c r="F950">
        <v>5</v>
      </c>
      <c r="G950" s="1">
        <v>1229</v>
      </c>
      <c r="H950" s="1">
        <v>6610</v>
      </c>
      <c r="I950" s="1">
        <v>0</v>
      </c>
      <c r="J950" s="1">
        <v>0</v>
      </c>
      <c r="K950" s="1">
        <v>0</v>
      </c>
      <c r="L950" s="5">
        <v>0</v>
      </c>
      <c r="M950" s="5">
        <v>0</v>
      </c>
      <c r="N950" s="7">
        <v>0</v>
      </c>
      <c r="O950" s="7">
        <v>7.97</v>
      </c>
      <c r="P950" s="7">
        <v>3.15</v>
      </c>
      <c r="Q950" s="7">
        <v>1.92</v>
      </c>
      <c r="R950" s="7">
        <v>5.36</v>
      </c>
      <c r="S950" s="7">
        <v>1</v>
      </c>
      <c r="T950">
        <v>0.89</v>
      </c>
      <c r="U950">
        <v>0</v>
      </c>
      <c r="V950">
        <v>169</v>
      </c>
      <c r="W950">
        <v>51</v>
      </c>
      <c r="X950">
        <v>97</v>
      </c>
      <c r="Y950">
        <v>10</v>
      </c>
      <c r="Z950">
        <v>0</v>
      </c>
    </row>
    <row r="951" spans="1:26" hidden="1" x14ac:dyDescent="0.3">
      <c r="A951">
        <v>835</v>
      </c>
      <c r="B951">
        <v>121060</v>
      </c>
      <c r="C951" s="5" t="s">
        <v>1775</v>
      </c>
      <c r="D951" t="s">
        <v>243</v>
      </c>
      <c r="E951" t="s">
        <v>1776</v>
      </c>
      <c r="F951">
        <v>1</v>
      </c>
      <c r="G951" s="1">
        <v>67</v>
      </c>
      <c r="H951" s="1">
        <v>1125</v>
      </c>
      <c r="I951" s="1">
        <v>0</v>
      </c>
      <c r="J951" s="1">
        <v>0</v>
      </c>
      <c r="K951" s="1">
        <v>0</v>
      </c>
      <c r="L951" s="5">
        <v>0</v>
      </c>
      <c r="M951" s="5">
        <v>0</v>
      </c>
      <c r="N951" s="7">
        <v>0</v>
      </c>
      <c r="O951" s="7">
        <v>-6.74</v>
      </c>
      <c r="P951" s="7">
        <v>16.850000000000001</v>
      </c>
      <c r="Q951" s="7">
        <v>18.45</v>
      </c>
      <c r="R951" s="7">
        <v>5.32</v>
      </c>
      <c r="S951" s="7">
        <v>0</v>
      </c>
      <c r="T951">
        <v>0.89</v>
      </c>
      <c r="U951">
        <v>0</v>
      </c>
      <c r="V951">
        <v>1</v>
      </c>
      <c r="W951">
        <v>16</v>
      </c>
      <c r="X951">
        <v>18</v>
      </c>
      <c r="Y951">
        <v>10</v>
      </c>
      <c r="Z951">
        <v>0</v>
      </c>
    </row>
    <row r="952" spans="1:26" hidden="1" x14ac:dyDescent="0.3">
      <c r="A952">
        <v>836</v>
      </c>
      <c r="B952">
        <v>200470</v>
      </c>
      <c r="C952" s="5" t="s">
        <v>1777</v>
      </c>
      <c r="D952" t="s">
        <v>1778</v>
      </c>
      <c r="E952" t="s">
        <v>1779</v>
      </c>
      <c r="F952">
        <v>5</v>
      </c>
      <c r="G952" s="1">
        <v>1213</v>
      </c>
      <c r="H952" s="1">
        <v>6910</v>
      </c>
      <c r="I952" s="1">
        <v>0</v>
      </c>
      <c r="J952" s="1">
        <v>0</v>
      </c>
      <c r="K952" s="1">
        <v>0</v>
      </c>
      <c r="L952" s="5">
        <v>0</v>
      </c>
      <c r="M952" s="5">
        <v>0</v>
      </c>
      <c r="N952" s="7">
        <v>0</v>
      </c>
      <c r="O952" s="7">
        <v>7.14</v>
      </c>
      <c r="P952" s="7">
        <v>30.43</v>
      </c>
      <c r="Q952" s="7">
        <v>2.13</v>
      </c>
      <c r="R952" s="7">
        <v>14.07</v>
      </c>
      <c r="S952" s="7">
        <v>0</v>
      </c>
      <c r="T952">
        <v>0.89</v>
      </c>
      <c r="U952">
        <v>0</v>
      </c>
      <c r="V952">
        <v>82</v>
      </c>
      <c r="W952">
        <v>160</v>
      </c>
      <c r="X952">
        <v>19</v>
      </c>
      <c r="Y952">
        <v>15</v>
      </c>
      <c r="Z952">
        <v>0</v>
      </c>
    </row>
    <row r="953" spans="1:26" hidden="1" x14ac:dyDescent="0.3">
      <c r="A953">
        <v>837</v>
      </c>
      <c r="B953">
        <v>229640</v>
      </c>
      <c r="C953" s="5" t="s">
        <v>1780</v>
      </c>
      <c r="D953" t="s">
        <v>19</v>
      </c>
      <c r="F953">
        <v>4</v>
      </c>
      <c r="G953" s="1">
        <v>2107</v>
      </c>
      <c r="H953" s="1">
        <v>6880</v>
      </c>
      <c r="I953" s="1">
        <v>0</v>
      </c>
      <c r="J953" s="1">
        <v>0</v>
      </c>
      <c r="K953" s="1">
        <v>0</v>
      </c>
      <c r="L953" s="5">
        <v>0</v>
      </c>
      <c r="M953" s="5">
        <v>0</v>
      </c>
      <c r="N953" s="7">
        <v>0</v>
      </c>
      <c r="O953" s="7">
        <v>12.07</v>
      </c>
      <c r="P953" s="7">
        <v>8.18</v>
      </c>
      <c r="Q953" s="7">
        <v>10.69</v>
      </c>
      <c r="R953" s="7">
        <v>10.54</v>
      </c>
      <c r="S953" s="7">
        <v>0</v>
      </c>
      <c r="T953">
        <v>0.89</v>
      </c>
      <c r="U953">
        <v>0</v>
      </c>
      <c r="V953">
        <v>260</v>
      </c>
      <c r="W953">
        <v>180</v>
      </c>
      <c r="X953">
        <v>198</v>
      </c>
      <c r="Y953">
        <v>10</v>
      </c>
      <c r="Z953">
        <v>0</v>
      </c>
    </row>
    <row r="954" spans="1:26" hidden="1" x14ac:dyDescent="0.3">
      <c r="A954">
        <v>838</v>
      </c>
      <c r="B954">
        <v>327970</v>
      </c>
      <c r="C954" s="5" t="s">
        <v>1781</v>
      </c>
      <c r="D954" t="s">
        <v>257</v>
      </c>
      <c r="E954" t="s">
        <v>1782</v>
      </c>
      <c r="F954">
        <v>2</v>
      </c>
      <c r="G954" s="1">
        <v>130</v>
      </c>
      <c r="H954" s="1">
        <v>13000</v>
      </c>
      <c r="I954" s="1">
        <v>0</v>
      </c>
      <c r="J954" s="1">
        <v>0</v>
      </c>
      <c r="K954" s="1">
        <v>0</v>
      </c>
      <c r="L954" s="5">
        <v>0</v>
      </c>
      <c r="M954" s="5">
        <v>0</v>
      </c>
      <c r="N954" s="7">
        <v>0</v>
      </c>
      <c r="O954" s="7">
        <v>35.340000000000003</v>
      </c>
      <c r="P954" s="7">
        <v>53.3</v>
      </c>
      <c r="Q954" s="7">
        <v>0</v>
      </c>
      <c r="R954" s="7">
        <v>35.44</v>
      </c>
      <c r="S954" s="7">
        <v>0</v>
      </c>
      <c r="T954">
        <v>0.89</v>
      </c>
      <c r="U954">
        <v>0</v>
      </c>
      <c r="V954">
        <v>7</v>
      </c>
      <c r="W954">
        <v>5</v>
      </c>
      <c r="X954">
        <v>1</v>
      </c>
      <c r="Y954">
        <v>10</v>
      </c>
      <c r="Z954">
        <v>0</v>
      </c>
    </row>
    <row r="955" spans="1:26" hidden="1" x14ac:dyDescent="0.3">
      <c r="A955">
        <v>839</v>
      </c>
      <c r="B955">
        <v>3920</v>
      </c>
      <c r="C955" s="5" t="s">
        <v>1783</v>
      </c>
      <c r="D955" t="s">
        <v>205</v>
      </c>
      <c r="E955" t="s">
        <v>1784</v>
      </c>
      <c r="F955">
        <v>5</v>
      </c>
      <c r="G955" s="1">
        <v>1955</v>
      </c>
      <c r="H955" s="1">
        <v>271500</v>
      </c>
      <c r="I955" s="1">
        <v>0</v>
      </c>
      <c r="J955" s="1">
        <v>0</v>
      </c>
      <c r="K955" s="1">
        <v>0</v>
      </c>
      <c r="L955" s="5">
        <v>0</v>
      </c>
      <c r="M955" s="5">
        <v>0</v>
      </c>
      <c r="N955" s="7">
        <v>0</v>
      </c>
      <c r="O955" s="7">
        <v>3.25</v>
      </c>
      <c r="P955" s="7">
        <v>0.23</v>
      </c>
      <c r="Q955" s="7">
        <v>0.56000000000000005</v>
      </c>
      <c r="R955" s="7">
        <v>1.8</v>
      </c>
      <c r="S955" s="7">
        <v>0</v>
      </c>
      <c r="T955">
        <v>0.88</v>
      </c>
      <c r="U955">
        <v>0</v>
      </c>
      <c r="V955">
        <v>4</v>
      </c>
      <c r="W955">
        <v>86</v>
      </c>
      <c r="X955">
        <v>51</v>
      </c>
      <c r="Y955">
        <v>10</v>
      </c>
      <c r="Z955">
        <v>0</v>
      </c>
    </row>
    <row r="956" spans="1:26" hidden="1" x14ac:dyDescent="0.3">
      <c r="A956">
        <v>840</v>
      </c>
      <c r="B956">
        <v>4890</v>
      </c>
      <c r="C956" s="5" t="s">
        <v>1785</v>
      </c>
      <c r="D956" t="s">
        <v>24</v>
      </c>
      <c r="E956" t="s">
        <v>1786</v>
      </c>
      <c r="F956">
        <v>5</v>
      </c>
      <c r="G956" s="1">
        <v>1695</v>
      </c>
      <c r="H956" s="1">
        <v>69900</v>
      </c>
      <c r="I956" s="1">
        <v>0</v>
      </c>
      <c r="J956" s="1">
        <v>0</v>
      </c>
      <c r="K956" s="1">
        <v>0</v>
      </c>
      <c r="L956" s="5">
        <v>0</v>
      </c>
      <c r="M956" s="5">
        <v>0</v>
      </c>
      <c r="N956" s="7">
        <v>0</v>
      </c>
      <c r="O956" s="7">
        <v>1.06</v>
      </c>
      <c r="P956" s="7">
        <v>4.4800000000000004</v>
      </c>
      <c r="Q956" s="7">
        <v>6.96</v>
      </c>
      <c r="R956" s="7">
        <v>3.18</v>
      </c>
      <c r="S956" s="7">
        <v>0</v>
      </c>
      <c r="T956">
        <v>0.88</v>
      </c>
      <c r="U956">
        <v>0</v>
      </c>
      <c r="V956">
        <v>-10</v>
      </c>
      <c r="W956">
        <v>173</v>
      </c>
      <c r="X956">
        <v>235</v>
      </c>
      <c r="Y956">
        <v>10</v>
      </c>
      <c r="Z956">
        <v>0</v>
      </c>
    </row>
    <row r="957" spans="1:26" hidden="1" x14ac:dyDescent="0.3">
      <c r="A957">
        <v>842</v>
      </c>
      <c r="B957">
        <v>123410</v>
      </c>
      <c r="C957" s="5" t="s">
        <v>1789</v>
      </c>
      <c r="D957" t="s">
        <v>189</v>
      </c>
      <c r="E957" t="s">
        <v>1790</v>
      </c>
      <c r="F957">
        <v>1</v>
      </c>
      <c r="G957" s="1">
        <v>665</v>
      </c>
      <c r="H957" s="1">
        <v>2390</v>
      </c>
      <c r="I957" s="1">
        <v>0</v>
      </c>
      <c r="J957" s="1">
        <v>0</v>
      </c>
      <c r="K957" s="1">
        <v>0</v>
      </c>
      <c r="L957" s="5">
        <v>0</v>
      </c>
      <c r="M957" s="5">
        <v>0</v>
      </c>
      <c r="N957" s="7">
        <v>0</v>
      </c>
      <c r="O957" s="7">
        <v>4.8899999999999997</v>
      </c>
      <c r="P957" s="7">
        <v>3.47</v>
      </c>
      <c r="Q957" s="7">
        <v>1.71</v>
      </c>
      <c r="R957" s="7">
        <v>3.89</v>
      </c>
      <c r="S957" s="7">
        <v>1</v>
      </c>
      <c r="T957">
        <v>0.88</v>
      </c>
      <c r="U957">
        <v>0</v>
      </c>
      <c r="V957">
        <v>82</v>
      </c>
      <c r="W957">
        <v>68</v>
      </c>
      <c r="X957">
        <v>10</v>
      </c>
      <c r="Y957">
        <v>10</v>
      </c>
      <c r="Z957">
        <v>0</v>
      </c>
    </row>
    <row r="958" spans="1:26" hidden="1" x14ac:dyDescent="0.3">
      <c r="A958">
        <v>844</v>
      </c>
      <c r="B958">
        <v>46940</v>
      </c>
      <c r="C958" s="5" t="s">
        <v>1793</v>
      </c>
      <c r="D958" t="s">
        <v>886</v>
      </c>
      <c r="E958" t="s">
        <v>1794</v>
      </c>
      <c r="F958">
        <v>2</v>
      </c>
      <c r="G958" s="1">
        <v>1084</v>
      </c>
      <c r="H958" s="1">
        <v>6000</v>
      </c>
      <c r="I958" s="1">
        <v>0</v>
      </c>
      <c r="J958" s="1">
        <v>0</v>
      </c>
      <c r="K958" s="1">
        <v>0</v>
      </c>
      <c r="L958" s="5">
        <v>0</v>
      </c>
      <c r="M958" s="5">
        <v>0</v>
      </c>
      <c r="N958" s="7">
        <v>0</v>
      </c>
      <c r="O958" s="7">
        <v>19.5</v>
      </c>
      <c r="P958" s="7">
        <v>-2.39</v>
      </c>
      <c r="Q958" s="7">
        <v>-0.65</v>
      </c>
      <c r="R958" s="7">
        <v>8.85</v>
      </c>
      <c r="S958" s="7">
        <v>0</v>
      </c>
      <c r="T958">
        <v>0.87</v>
      </c>
      <c r="U958">
        <v>0</v>
      </c>
      <c r="V958">
        <v>226</v>
      </c>
      <c r="W958">
        <v>14</v>
      </c>
      <c r="X958">
        <v>63</v>
      </c>
      <c r="Y958">
        <v>10</v>
      </c>
      <c r="Z958">
        <v>0</v>
      </c>
    </row>
    <row r="959" spans="1:26" hidden="1" x14ac:dyDescent="0.3">
      <c r="A959">
        <v>845</v>
      </c>
      <c r="B959">
        <v>3100</v>
      </c>
      <c r="C959" s="5" t="s">
        <v>1795</v>
      </c>
      <c r="D959" t="s">
        <v>214</v>
      </c>
      <c r="E959" t="s">
        <v>1796</v>
      </c>
      <c r="F959">
        <v>4</v>
      </c>
      <c r="G959" s="1">
        <v>1056</v>
      </c>
      <c r="H959" s="1">
        <v>16000</v>
      </c>
      <c r="I959" s="1">
        <v>0</v>
      </c>
      <c r="J959" s="1">
        <v>0</v>
      </c>
      <c r="K959" s="1">
        <v>0</v>
      </c>
      <c r="L959" s="5">
        <v>0</v>
      </c>
      <c r="M959" s="5">
        <v>0</v>
      </c>
      <c r="N959" s="7">
        <v>0</v>
      </c>
      <c r="O959" s="7">
        <v>1.65</v>
      </c>
      <c r="P959" s="7">
        <v>3.42</v>
      </c>
      <c r="Q959" s="7">
        <v>1.97</v>
      </c>
      <c r="R959" s="7">
        <v>2.29</v>
      </c>
      <c r="S959" s="7">
        <v>0</v>
      </c>
      <c r="T959">
        <v>0.86</v>
      </c>
      <c r="U959">
        <v>0</v>
      </c>
      <c r="V959">
        <v>243</v>
      </c>
      <c r="W959">
        <v>158</v>
      </c>
      <c r="X959">
        <v>160</v>
      </c>
      <c r="Y959">
        <v>10</v>
      </c>
      <c r="Z959">
        <v>0</v>
      </c>
    </row>
    <row r="960" spans="1:26" hidden="1" x14ac:dyDescent="0.3">
      <c r="A960">
        <v>846</v>
      </c>
      <c r="B960">
        <v>45340</v>
      </c>
      <c r="C960" s="5" t="s">
        <v>1797</v>
      </c>
      <c r="D960" t="s">
        <v>152</v>
      </c>
      <c r="E960" t="s">
        <v>1798</v>
      </c>
      <c r="F960">
        <v>2</v>
      </c>
      <c r="G960" s="1">
        <v>434</v>
      </c>
      <c r="H960" s="1">
        <v>5070</v>
      </c>
      <c r="I960" s="1">
        <v>0</v>
      </c>
      <c r="J960" s="1">
        <v>0</v>
      </c>
      <c r="K960" s="1">
        <v>0</v>
      </c>
      <c r="L960" s="5">
        <v>0</v>
      </c>
      <c r="M960" s="5">
        <v>0</v>
      </c>
      <c r="N960" s="7">
        <v>0</v>
      </c>
      <c r="O960" s="7">
        <v>25.64</v>
      </c>
      <c r="P960" s="7">
        <v>37.130000000000003</v>
      </c>
      <c r="Q960" s="7">
        <v>5.38</v>
      </c>
      <c r="R960" s="7">
        <v>26.09</v>
      </c>
      <c r="S960" s="7">
        <v>0</v>
      </c>
      <c r="T960">
        <v>0.86</v>
      </c>
      <c r="U960">
        <v>0</v>
      </c>
      <c r="V960">
        <v>24</v>
      </c>
      <c r="W960">
        <v>20</v>
      </c>
      <c r="X960">
        <v>4</v>
      </c>
      <c r="Y960">
        <v>10</v>
      </c>
      <c r="Z960">
        <v>0</v>
      </c>
    </row>
    <row r="961" spans="1:26" hidden="1" x14ac:dyDescent="0.3">
      <c r="A961">
        <v>847</v>
      </c>
      <c r="B961">
        <v>89140</v>
      </c>
      <c r="C961" s="5" t="s">
        <v>1799</v>
      </c>
      <c r="D961" t="s">
        <v>401</v>
      </c>
      <c r="E961" t="s">
        <v>1800</v>
      </c>
      <c r="F961">
        <v>5</v>
      </c>
      <c r="G961" s="1">
        <v>976</v>
      </c>
      <c r="H961" s="1">
        <v>8240</v>
      </c>
      <c r="I961" s="1">
        <v>0</v>
      </c>
      <c r="J961" s="1">
        <v>0</v>
      </c>
      <c r="K961" s="1">
        <v>0</v>
      </c>
      <c r="L961" s="5">
        <v>0</v>
      </c>
      <c r="M961" s="5">
        <v>0</v>
      </c>
      <c r="N961" s="7">
        <v>0</v>
      </c>
      <c r="O961" s="7">
        <v>5.89</v>
      </c>
      <c r="P961" s="7">
        <v>5.93</v>
      </c>
      <c r="Q961" s="7">
        <v>7.46</v>
      </c>
      <c r="R961" s="7">
        <v>6.17</v>
      </c>
      <c r="S961" s="7">
        <v>0</v>
      </c>
      <c r="T961">
        <v>0.86</v>
      </c>
      <c r="U961">
        <v>0</v>
      </c>
      <c r="V961">
        <v>30</v>
      </c>
      <c r="W961">
        <v>41</v>
      </c>
      <c r="X961">
        <v>101</v>
      </c>
      <c r="Y961">
        <v>10</v>
      </c>
      <c r="Z961">
        <v>0</v>
      </c>
    </row>
    <row r="962" spans="1:26" hidden="1" x14ac:dyDescent="0.3">
      <c r="A962">
        <v>849</v>
      </c>
      <c r="B962">
        <v>7120</v>
      </c>
      <c r="C962" s="5" t="s">
        <v>1803</v>
      </c>
      <c r="D962" t="s">
        <v>243</v>
      </c>
      <c r="E962" t="s">
        <v>1804</v>
      </c>
      <c r="F962">
        <v>5</v>
      </c>
      <c r="G962" s="1">
        <v>475</v>
      </c>
      <c r="H962" s="1">
        <v>367</v>
      </c>
      <c r="I962" s="1">
        <v>0</v>
      </c>
      <c r="J962" s="1">
        <v>0</v>
      </c>
      <c r="K962" s="1">
        <v>0</v>
      </c>
      <c r="L962" s="5">
        <v>0</v>
      </c>
      <c r="M962" s="5">
        <v>0</v>
      </c>
      <c r="N962" s="7">
        <v>0</v>
      </c>
      <c r="O962" s="7">
        <v>22.51</v>
      </c>
      <c r="P962" s="7">
        <v>-17.96</v>
      </c>
      <c r="Q962" s="7">
        <v>-4.6399999999999997</v>
      </c>
      <c r="R962" s="7">
        <v>4.5</v>
      </c>
      <c r="S962" s="7">
        <v>0</v>
      </c>
      <c r="T962">
        <v>0.85</v>
      </c>
      <c r="U962">
        <v>0</v>
      </c>
      <c r="V962">
        <v>1</v>
      </c>
      <c r="W962">
        <v>-14</v>
      </c>
      <c r="X962">
        <v>-29</v>
      </c>
      <c r="Y962">
        <v>10</v>
      </c>
      <c r="Z962">
        <v>0</v>
      </c>
    </row>
    <row r="963" spans="1:26" hidden="1" x14ac:dyDescent="0.3">
      <c r="A963">
        <v>850</v>
      </c>
      <c r="B963">
        <v>322180</v>
      </c>
      <c r="C963" s="5" t="s">
        <v>1805</v>
      </c>
      <c r="D963" t="s">
        <v>152</v>
      </c>
      <c r="E963" t="s">
        <v>1806</v>
      </c>
      <c r="F963">
        <v>3</v>
      </c>
      <c r="G963" s="1">
        <v>693</v>
      </c>
      <c r="H963" s="1">
        <v>12750</v>
      </c>
      <c r="I963" s="1">
        <v>0</v>
      </c>
      <c r="J963" s="1">
        <v>0</v>
      </c>
      <c r="K963" s="1">
        <v>0</v>
      </c>
      <c r="L963" s="5">
        <v>0</v>
      </c>
      <c r="M963" s="5">
        <v>0</v>
      </c>
      <c r="N963" s="7">
        <v>0</v>
      </c>
      <c r="O963" s="7">
        <v>14.72</v>
      </c>
      <c r="P963" s="7">
        <v>25.49</v>
      </c>
      <c r="Q963" s="7">
        <v>0</v>
      </c>
      <c r="R963" s="7">
        <v>15.86</v>
      </c>
      <c r="S963" s="7">
        <v>0</v>
      </c>
      <c r="T963">
        <v>0.85</v>
      </c>
      <c r="U963">
        <v>0</v>
      </c>
      <c r="V963">
        <v>22</v>
      </c>
      <c r="W963">
        <v>17</v>
      </c>
      <c r="X963">
        <v>19</v>
      </c>
      <c r="Y963">
        <v>10</v>
      </c>
      <c r="Z963">
        <v>0</v>
      </c>
    </row>
    <row r="964" spans="1:26" hidden="1" x14ac:dyDescent="0.3">
      <c r="A964">
        <v>851</v>
      </c>
      <c r="B964">
        <v>6620</v>
      </c>
      <c r="C964" s="5" t="s">
        <v>1807</v>
      </c>
      <c r="D964" t="s">
        <v>230</v>
      </c>
      <c r="E964" t="s">
        <v>1808</v>
      </c>
      <c r="F964">
        <v>4</v>
      </c>
      <c r="G964" s="1">
        <v>2454</v>
      </c>
      <c r="H964" s="1">
        <v>25550</v>
      </c>
      <c r="I964" s="1">
        <v>0</v>
      </c>
      <c r="J964" s="1">
        <v>0</v>
      </c>
      <c r="K964" s="1">
        <v>0</v>
      </c>
      <c r="L964" s="5">
        <v>0</v>
      </c>
      <c r="M964" s="5">
        <v>0</v>
      </c>
      <c r="N964" s="7">
        <v>0</v>
      </c>
      <c r="O964" s="7">
        <v>19.14</v>
      </c>
      <c r="P964" s="7">
        <v>8.32</v>
      </c>
      <c r="Q964" s="7">
        <v>36.61</v>
      </c>
      <c r="R964" s="7">
        <v>18.45</v>
      </c>
      <c r="S964" s="7">
        <v>0</v>
      </c>
      <c r="T964">
        <v>0.84</v>
      </c>
      <c r="U964">
        <v>0</v>
      </c>
      <c r="V964">
        <v>65</v>
      </c>
      <c r="W964">
        <v>57</v>
      </c>
      <c r="X964">
        <v>133</v>
      </c>
      <c r="Y964">
        <v>10</v>
      </c>
      <c r="Z964">
        <v>0</v>
      </c>
    </row>
    <row r="965" spans="1:26" hidden="1" x14ac:dyDescent="0.3">
      <c r="A965">
        <v>852</v>
      </c>
      <c r="B965">
        <v>41910</v>
      </c>
      <c r="C965" s="5" t="s">
        <v>1809</v>
      </c>
      <c r="D965" t="s">
        <v>230</v>
      </c>
      <c r="E965" t="s">
        <v>1810</v>
      </c>
      <c r="F965">
        <v>5</v>
      </c>
      <c r="G965" s="1">
        <v>1749</v>
      </c>
      <c r="H965" s="1">
        <v>14700</v>
      </c>
      <c r="I965" s="1">
        <v>0</v>
      </c>
      <c r="J965" s="1">
        <v>0</v>
      </c>
      <c r="K965" s="1">
        <v>0</v>
      </c>
      <c r="L965" s="5">
        <v>0</v>
      </c>
      <c r="M965" s="5">
        <v>0</v>
      </c>
      <c r="N965" s="7">
        <v>0</v>
      </c>
      <c r="O965" s="7">
        <v>15.86</v>
      </c>
      <c r="P965" s="7">
        <v>7.68</v>
      </c>
      <c r="Q965" s="7">
        <v>3.41</v>
      </c>
      <c r="R965" s="7">
        <v>11.06</v>
      </c>
      <c r="S965" s="7">
        <v>1</v>
      </c>
      <c r="T965">
        <v>0.84</v>
      </c>
      <c r="U965">
        <v>0</v>
      </c>
      <c r="V965">
        <v>38</v>
      </c>
      <c r="W965">
        <v>15</v>
      </c>
      <c r="X965">
        <v>29</v>
      </c>
      <c r="Y965">
        <v>10</v>
      </c>
      <c r="Z965">
        <v>0</v>
      </c>
    </row>
    <row r="966" spans="1:26" hidden="1" x14ac:dyDescent="0.3">
      <c r="A966">
        <v>854</v>
      </c>
      <c r="B966">
        <v>311390</v>
      </c>
      <c r="C966" s="5" t="s">
        <v>1813</v>
      </c>
      <c r="D966" t="s">
        <v>169</v>
      </c>
      <c r="E966" t="s">
        <v>1814</v>
      </c>
      <c r="F966">
        <v>4</v>
      </c>
      <c r="G966" s="1">
        <v>528</v>
      </c>
      <c r="H966" s="1">
        <v>7230</v>
      </c>
      <c r="I966" s="1">
        <v>0</v>
      </c>
      <c r="J966" s="1">
        <v>0</v>
      </c>
      <c r="K966" s="1">
        <v>0</v>
      </c>
      <c r="L966" s="5">
        <v>0</v>
      </c>
      <c r="M966" s="5">
        <v>0</v>
      </c>
      <c r="N966" s="7">
        <v>0</v>
      </c>
      <c r="O966" s="7">
        <v>3.37</v>
      </c>
      <c r="P966" s="7">
        <v>22.58</v>
      </c>
      <c r="Q966" s="7">
        <v>0</v>
      </c>
      <c r="R966" s="7">
        <v>9.2100000000000009</v>
      </c>
      <c r="S966" s="7">
        <v>0</v>
      </c>
      <c r="T966">
        <v>0.84</v>
      </c>
      <c r="U966">
        <v>0</v>
      </c>
      <c r="V966">
        <v>7</v>
      </c>
      <c r="W966">
        <v>33</v>
      </c>
      <c r="X966">
        <v>12</v>
      </c>
      <c r="Y966">
        <v>10</v>
      </c>
      <c r="Z966">
        <v>0</v>
      </c>
    </row>
    <row r="967" spans="1:26" hidden="1" x14ac:dyDescent="0.3">
      <c r="A967">
        <v>855</v>
      </c>
      <c r="B967">
        <v>83310</v>
      </c>
      <c r="C967" s="5" t="s">
        <v>1815</v>
      </c>
      <c r="D967" t="s">
        <v>108</v>
      </c>
      <c r="E967" t="s">
        <v>1816</v>
      </c>
      <c r="F967">
        <v>5</v>
      </c>
      <c r="G967" s="1">
        <v>2058</v>
      </c>
      <c r="H967" s="1">
        <v>14500</v>
      </c>
      <c r="I967" s="1">
        <v>0</v>
      </c>
      <c r="J967" s="1">
        <v>0</v>
      </c>
      <c r="K967" s="1">
        <v>0</v>
      </c>
      <c r="L967" s="5">
        <v>0</v>
      </c>
      <c r="M967" s="5">
        <v>0</v>
      </c>
      <c r="N967" s="7">
        <v>0</v>
      </c>
      <c r="O967" s="7">
        <v>1.51</v>
      </c>
      <c r="P967" s="7">
        <v>14.45</v>
      </c>
      <c r="Q967" s="7">
        <v>26.09</v>
      </c>
      <c r="R967" s="7">
        <v>9.92</v>
      </c>
      <c r="S967" s="7">
        <v>0</v>
      </c>
      <c r="T967">
        <v>0.83</v>
      </c>
      <c r="U967">
        <v>0</v>
      </c>
      <c r="V967">
        <v>-10</v>
      </c>
      <c r="W967">
        <v>190</v>
      </c>
      <c r="X967">
        <v>277</v>
      </c>
      <c r="Y967">
        <v>15</v>
      </c>
      <c r="Z967">
        <v>0</v>
      </c>
    </row>
    <row r="968" spans="1:26" hidden="1" x14ac:dyDescent="0.3">
      <c r="A968">
        <v>856</v>
      </c>
      <c r="B968">
        <v>236340</v>
      </c>
      <c r="C968" s="5" t="s">
        <v>1817</v>
      </c>
      <c r="D968" t="s">
        <v>603</v>
      </c>
      <c r="E968" t="s">
        <v>1818</v>
      </c>
      <c r="F968">
        <v>4</v>
      </c>
      <c r="G968" s="1">
        <v>228</v>
      </c>
      <c r="H968" s="1">
        <v>9900</v>
      </c>
      <c r="I968" s="1">
        <v>0</v>
      </c>
      <c r="J968" s="1">
        <v>0</v>
      </c>
      <c r="K968" s="1">
        <v>0</v>
      </c>
      <c r="L968" s="5">
        <v>0</v>
      </c>
      <c r="M968" s="5">
        <v>0</v>
      </c>
      <c r="N968" s="7">
        <v>0</v>
      </c>
      <c r="O968" s="7">
        <v>0</v>
      </c>
      <c r="P968" s="7">
        <v>0</v>
      </c>
      <c r="Q968" s="7">
        <v>-128.84</v>
      </c>
      <c r="R968" s="7">
        <v>-21.47</v>
      </c>
      <c r="S968" s="7">
        <v>0</v>
      </c>
      <c r="T968">
        <v>0.83</v>
      </c>
      <c r="U968">
        <v>0</v>
      </c>
      <c r="V968">
        <v>-25</v>
      </c>
      <c r="W968">
        <v>-20</v>
      </c>
      <c r="X968">
        <v>-11</v>
      </c>
      <c r="Y968">
        <v>10</v>
      </c>
      <c r="Z968">
        <v>0</v>
      </c>
    </row>
    <row r="969" spans="1:26" hidden="1" x14ac:dyDescent="0.3">
      <c r="A969">
        <v>857</v>
      </c>
      <c r="B969">
        <v>263600</v>
      </c>
      <c r="C969" s="5" t="s">
        <v>1819</v>
      </c>
      <c r="D969" t="s">
        <v>268</v>
      </c>
      <c r="E969" t="s">
        <v>1820</v>
      </c>
      <c r="F969">
        <v>5</v>
      </c>
      <c r="G969" s="1">
        <v>1147</v>
      </c>
      <c r="H969" s="1">
        <v>7200</v>
      </c>
      <c r="I969" s="1">
        <v>0</v>
      </c>
      <c r="J969" s="1">
        <v>0</v>
      </c>
      <c r="K969" s="1">
        <v>0</v>
      </c>
      <c r="L969" s="5">
        <v>0</v>
      </c>
      <c r="M969" s="5">
        <v>0</v>
      </c>
      <c r="N969" s="7">
        <v>0</v>
      </c>
      <c r="O969" s="7">
        <v>10.43</v>
      </c>
      <c r="P969" s="7">
        <v>-1.85</v>
      </c>
      <c r="Q969" s="7">
        <v>23.25</v>
      </c>
      <c r="R969" s="7">
        <v>8.4700000000000006</v>
      </c>
      <c r="S969" s="7">
        <v>0</v>
      </c>
      <c r="T969">
        <v>0.83</v>
      </c>
      <c r="U969">
        <v>0</v>
      </c>
      <c r="V969">
        <v>124</v>
      </c>
      <c r="W969">
        <v>21</v>
      </c>
      <c r="X969">
        <v>205</v>
      </c>
      <c r="Y969">
        <v>10</v>
      </c>
      <c r="Z969">
        <v>0</v>
      </c>
    </row>
    <row r="970" spans="1:26" hidden="1" x14ac:dyDescent="0.3">
      <c r="A970">
        <v>858</v>
      </c>
      <c r="B970">
        <v>16710</v>
      </c>
      <c r="C970" s="5" t="s">
        <v>1821</v>
      </c>
      <c r="D970" t="s">
        <v>802</v>
      </c>
      <c r="E970" t="s">
        <v>1822</v>
      </c>
      <c r="F970">
        <v>5</v>
      </c>
      <c r="G970" s="1">
        <v>2671</v>
      </c>
      <c r="H970" s="1">
        <v>16600</v>
      </c>
      <c r="I970" s="1">
        <v>0</v>
      </c>
      <c r="J970" s="1">
        <v>0</v>
      </c>
      <c r="K970" s="1">
        <v>0</v>
      </c>
      <c r="L970" s="5">
        <v>0</v>
      </c>
      <c r="M970" s="5">
        <v>0</v>
      </c>
      <c r="N970" s="7">
        <v>0</v>
      </c>
      <c r="O970" s="7">
        <v>3.24</v>
      </c>
      <c r="P970" s="7">
        <v>4.79</v>
      </c>
      <c r="Q970" s="7">
        <v>5.34</v>
      </c>
      <c r="R970" s="7">
        <v>4.1100000000000003</v>
      </c>
      <c r="S970" s="7">
        <v>0</v>
      </c>
      <c r="T970">
        <v>0.82</v>
      </c>
      <c r="U970">
        <v>0</v>
      </c>
      <c r="V970">
        <v>239</v>
      </c>
      <c r="W970">
        <v>184</v>
      </c>
      <c r="X970">
        <v>245</v>
      </c>
      <c r="Y970">
        <v>10</v>
      </c>
      <c r="Z970">
        <v>0</v>
      </c>
    </row>
    <row r="971" spans="1:26" hidden="1" x14ac:dyDescent="0.3">
      <c r="A971">
        <v>859</v>
      </c>
      <c r="B971">
        <v>25550</v>
      </c>
      <c r="C971" s="5" t="s">
        <v>1823</v>
      </c>
      <c r="D971" t="s">
        <v>24</v>
      </c>
      <c r="E971" t="s">
        <v>1824</v>
      </c>
      <c r="F971">
        <v>3</v>
      </c>
      <c r="G971" s="1">
        <v>680</v>
      </c>
      <c r="H971" s="1">
        <v>2775</v>
      </c>
      <c r="I971" s="1">
        <v>0</v>
      </c>
      <c r="J971" s="1">
        <v>0</v>
      </c>
      <c r="K971" s="1">
        <v>0</v>
      </c>
      <c r="L971" s="5">
        <v>0</v>
      </c>
      <c r="M971" s="5">
        <v>0</v>
      </c>
      <c r="N971" s="7">
        <v>0</v>
      </c>
      <c r="O971" s="7">
        <v>2.95</v>
      </c>
      <c r="P971" s="7">
        <v>7.74</v>
      </c>
      <c r="Q971" s="7">
        <v>4.7</v>
      </c>
      <c r="R971" s="7">
        <v>4.84</v>
      </c>
      <c r="S971" s="7">
        <v>0</v>
      </c>
      <c r="T971">
        <v>0.82</v>
      </c>
      <c r="U971">
        <v>0</v>
      </c>
      <c r="V971">
        <v>67</v>
      </c>
      <c r="W971">
        <v>72</v>
      </c>
      <c r="X971">
        <v>68</v>
      </c>
      <c r="Y971">
        <v>10</v>
      </c>
      <c r="Z971">
        <v>0</v>
      </c>
    </row>
    <row r="972" spans="1:26" hidden="1" x14ac:dyDescent="0.3">
      <c r="A972">
        <v>860</v>
      </c>
      <c r="B972">
        <v>52860</v>
      </c>
      <c r="C972" s="5" t="s">
        <v>1825</v>
      </c>
      <c r="D972" t="s">
        <v>217</v>
      </c>
      <c r="E972" t="s">
        <v>1826</v>
      </c>
      <c r="F972">
        <v>5</v>
      </c>
      <c r="G972" s="1">
        <v>902</v>
      </c>
      <c r="H972" s="1">
        <v>5120</v>
      </c>
      <c r="I972" s="1">
        <v>0</v>
      </c>
      <c r="J972" s="1">
        <v>0</v>
      </c>
      <c r="K972" s="1">
        <v>0</v>
      </c>
      <c r="L972" s="5">
        <v>0</v>
      </c>
      <c r="M972" s="5">
        <v>0</v>
      </c>
      <c r="N972" s="7">
        <v>0</v>
      </c>
      <c r="O972" s="7">
        <v>11.21</v>
      </c>
      <c r="P972" s="7">
        <v>3.82</v>
      </c>
      <c r="Q972" s="7">
        <v>17.09</v>
      </c>
      <c r="R972" s="7">
        <v>9.73</v>
      </c>
      <c r="S972" s="7">
        <v>0</v>
      </c>
      <c r="T972">
        <v>0.82</v>
      </c>
      <c r="U972">
        <v>0</v>
      </c>
      <c r="V972">
        <v>43</v>
      </c>
      <c r="W972">
        <v>18</v>
      </c>
      <c r="X972">
        <v>69</v>
      </c>
      <c r="Y972">
        <v>10</v>
      </c>
      <c r="Z972">
        <v>0</v>
      </c>
    </row>
    <row r="973" spans="1:26" hidden="1" x14ac:dyDescent="0.3">
      <c r="A973">
        <v>861</v>
      </c>
      <c r="B973">
        <v>92070</v>
      </c>
      <c r="C973" s="5" t="s">
        <v>1827</v>
      </c>
      <c r="D973" t="s">
        <v>83</v>
      </c>
      <c r="E973" t="s">
        <v>1828</v>
      </c>
      <c r="F973">
        <v>5</v>
      </c>
      <c r="G973" s="1">
        <v>1453</v>
      </c>
      <c r="H973" s="1">
        <v>13500</v>
      </c>
      <c r="I973" s="1">
        <v>0</v>
      </c>
      <c r="J973" s="1">
        <v>0</v>
      </c>
      <c r="K973" s="1">
        <v>0</v>
      </c>
      <c r="L973" s="5">
        <v>0</v>
      </c>
      <c r="M973" s="5">
        <v>0</v>
      </c>
      <c r="N973" s="7">
        <v>0</v>
      </c>
      <c r="O973" s="7">
        <v>2.4700000000000002</v>
      </c>
      <c r="P973" s="7">
        <v>16.46</v>
      </c>
      <c r="Q973" s="7">
        <v>17.34</v>
      </c>
      <c r="R973" s="7">
        <v>9.61</v>
      </c>
      <c r="S973" s="7">
        <v>0</v>
      </c>
      <c r="T973">
        <v>0.82</v>
      </c>
      <c r="U973">
        <v>0</v>
      </c>
      <c r="V973">
        <v>52</v>
      </c>
      <c r="W973">
        <v>148</v>
      </c>
      <c r="X973">
        <v>151</v>
      </c>
      <c r="Y973">
        <v>15</v>
      </c>
      <c r="Z973">
        <v>0</v>
      </c>
    </row>
    <row r="974" spans="1:26" hidden="1" x14ac:dyDescent="0.3">
      <c r="A974">
        <v>863</v>
      </c>
      <c r="B974">
        <v>204620</v>
      </c>
      <c r="C974" s="5" t="s">
        <v>1831</v>
      </c>
      <c r="D974" t="s">
        <v>27</v>
      </c>
      <c r="E974" t="s">
        <v>1832</v>
      </c>
      <c r="F974">
        <v>5</v>
      </c>
      <c r="G974" s="1">
        <v>1038</v>
      </c>
      <c r="H974" s="1">
        <v>2675</v>
      </c>
      <c r="I974" s="1">
        <v>0</v>
      </c>
      <c r="J974" s="1">
        <v>0</v>
      </c>
      <c r="K974" s="1">
        <v>0</v>
      </c>
      <c r="L974" s="5">
        <v>0</v>
      </c>
      <c r="M974" s="5">
        <v>0</v>
      </c>
      <c r="N974" s="7">
        <v>0</v>
      </c>
      <c r="O974" s="7">
        <v>7.91</v>
      </c>
      <c r="P974" s="7">
        <v>12.13</v>
      </c>
      <c r="Q974" s="7">
        <v>-4.17</v>
      </c>
      <c r="R974" s="7">
        <v>7.3</v>
      </c>
      <c r="S974" s="7">
        <v>0</v>
      </c>
      <c r="T974">
        <v>0.82</v>
      </c>
      <c r="U974">
        <v>0</v>
      </c>
      <c r="V974">
        <v>69</v>
      </c>
      <c r="W974">
        <v>7</v>
      </c>
      <c r="X974">
        <v>8</v>
      </c>
      <c r="Y974">
        <v>10</v>
      </c>
      <c r="Z974">
        <v>0</v>
      </c>
    </row>
    <row r="975" spans="1:26" hidden="1" x14ac:dyDescent="0.3">
      <c r="A975">
        <v>864</v>
      </c>
      <c r="B975">
        <v>263020</v>
      </c>
      <c r="C975" s="5" t="s">
        <v>1833</v>
      </c>
      <c r="D975" t="s">
        <v>198</v>
      </c>
      <c r="E975" t="s">
        <v>1834</v>
      </c>
      <c r="F975">
        <v>5</v>
      </c>
      <c r="G975" s="1">
        <v>524</v>
      </c>
      <c r="H975" s="1">
        <v>6750</v>
      </c>
      <c r="I975" s="1">
        <v>0</v>
      </c>
      <c r="J975" s="1">
        <v>0</v>
      </c>
      <c r="K975" s="1">
        <v>0</v>
      </c>
      <c r="L975" s="5">
        <v>0</v>
      </c>
      <c r="M975" s="5">
        <v>0</v>
      </c>
      <c r="N975" s="7">
        <v>0</v>
      </c>
      <c r="O975" s="7">
        <v>5.68</v>
      </c>
      <c r="P975" s="7">
        <v>8.7799999999999994</v>
      </c>
      <c r="Q975" s="7">
        <v>4.8</v>
      </c>
      <c r="R975" s="7">
        <v>6.57</v>
      </c>
      <c r="S975" s="7">
        <v>0</v>
      </c>
      <c r="T975">
        <v>0.82</v>
      </c>
      <c r="U975">
        <v>0</v>
      </c>
      <c r="V975">
        <v>30</v>
      </c>
      <c r="W975">
        <v>37</v>
      </c>
      <c r="X975">
        <v>38</v>
      </c>
      <c r="Y975">
        <v>10</v>
      </c>
      <c r="Z975">
        <v>0</v>
      </c>
    </row>
    <row r="976" spans="1:26" hidden="1" x14ac:dyDescent="0.3">
      <c r="A976">
        <v>865</v>
      </c>
      <c r="B976">
        <v>263810</v>
      </c>
      <c r="C976" s="5" t="s">
        <v>1835</v>
      </c>
      <c r="D976" t="s">
        <v>268</v>
      </c>
      <c r="E976" t="s">
        <v>1836</v>
      </c>
      <c r="F976">
        <v>4</v>
      </c>
      <c r="G976" s="1">
        <v>481</v>
      </c>
      <c r="H976" s="1">
        <v>3375</v>
      </c>
      <c r="I976" s="1">
        <v>0</v>
      </c>
      <c r="J976" s="1">
        <v>0</v>
      </c>
      <c r="K976" s="1">
        <v>0</v>
      </c>
      <c r="L976" s="5">
        <v>0</v>
      </c>
      <c r="M976" s="5">
        <v>0</v>
      </c>
      <c r="N976" s="7">
        <v>0</v>
      </c>
      <c r="O976" s="7">
        <v>7.48</v>
      </c>
      <c r="P976" s="7">
        <v>6.21</v>
      </c>
      <c r="Q976" s="7">
        <v>18.940000000000001</v>
      </c>
      <c r="R976" s="7">
        <v>8.9700000000000006</v>
      </c>
      <c r="S976" s="7">
        <v>0</v>
      </c>
      <c r="T976">
        <v>0.82</v>
      </c>
      <c r="U976">
        <v>0</v>
      </c>
      <c r="V976">
        <v>30</v>
      </c>
      <c r="W976">
        <v>30</v>
      </c>
      <c r="X976">
        <v>61</v>
      </c>
      <c r="Y976">
        <v>10</v>
      </c>
      <c r="Z976">
        <v>0</v>
      </c>
    </row>
    <row r="977" spans="1:26" hidden="1" x14ac:dyDescent="0.3">
      <c r="A977">
        <v>866</v>
      </c>
      <c r="B977">
        <v>650</v>
      </c>
      <c r="C977" s="5" t="s">
        <v>1837</v>
      </c>
      <c r="D977" t="s">
        <v>799</v>
      </c>
      <c r="E977" t="s">
        <v>1838</v>
      </c>
      <c r="F977">
        <v>5</v>
      </c>
      <c r="G977" s="1">
        <v>880</v>
      </c>
      <c r="H977" s="1">
        <v>61600</v>
      </c>
      <c r="I977" s="1">
        <v>0</v>
      </c>
      <c r="J977" s="1">
        <v>0</v>
      </c>
      <c r="K977" s="1">
        <v>0</v>
      </c>
      <c r="L977" s="5">
        <v>0</v>
      </c>
      <c r="M977" s="5">
        <v>0</v>
      </c>
      <c r="N977" s="7">
        <v>0</v>
      </c>
      <c r="O977" s="7">
        <v>1.28</v>
      </c>
      <c r="P977" s="7">
        <v>-0.38</v>
      </c>
      <c r="Q977" s="7">
        <v>63.04</v>
      </c>
      <c r="R977" s="7">
        <v>11.02</v>
      </c>
      <c r="S977" s="7">
        <v>0</v>
      </c>
      <c r="T977">
        <v>0.81</v>
      </c>
      <c r="U977">
        <v>0</v>
      </c>
      <c r="V977">
        <v>6</v>
      </c>
      <c r="W977">
        <v>-22</v>
      </c>
      <c r="X977">
        <v>-20</v>
      </c>
      <c r="Y977">
        <v>10</v>
      </c>
      <c r="Z977">
        <v>0</v>
      </c>
    </row>
    <row r="978" spans="1:26" hidden="1" x14ac:dyDescent="0.3">
      <c r="A978">
        <v>867</v>
      </c>
      <c r="B978">
        <v>1770</v>
      </c>
      <c r="C978" s="5" t="s">
        <v>1839</v>
      </c>
      <c r="D978" t="s">
        <v>24</v>
      </c>
      <c r="E978" t="s">
        <v>1840</v>
      </c>
      <c r="F978">
        <v>5</v>
      </c>
      <c r="G978" s="1">
        <v>248</v>
      </c>
      <c r="H978" s="1">
        <v>20400</v>
      </c>
      <c r="I978" s="1">
        <v>0</v>
      </c>
      <c r="J978" s="1">
        <v>0</v>
      </c>
      <c r="K978" s="1">
        <v>0</v>
      </c>
      <c r="L978" s="5">
        <v>0</v>
      </c>
      <c r="M978" s="5">
        <v>0</v>
      </c>
      <c r="N978" s="7">
        <v>0</v>
      </c>
      <c r="O978" s="7">
        <v>2.82</v>
      </c>
      <c r="P978" s="7">
        <v>6.73</v>
      </c>
      <c r="Q978" s="7">
        <v>5.81</v>
      </c>
      <c r="R978" s="7">
        <v>4.62</v>
      </c>
      <c r="S978" s="7">
        <v>0</v>
      </c>
      <c r="T978">
        <v>0.81</v>
      </c>
      <c r="U978">
        <v>0</v>
      </c>
      <c r="V978">
        <v>10</v>
      </c>
      <c r="W978">
        <v>32</v>
      </c>
      <c r="X978">
        <v>36</v>
      </c>
      <c r="Y978">
        <v>10</v>
      </c>
      <c r="Z978">
        <v>0</v>
      </c>
    </row>
    <row r="979" spans="1:26" hidden="1" x14ac:dyDescent="0.3">
      <c r="A979">
        <v>868</v>
      </c>
      <c r="B979">
        <v>2840</v>
      </c>
      <c r="C979" s="5" t="s">
        <v>1841</v>
      </c>
      <c r="D979" t="s">
        <v>83</v>
      </c>
      <c r="E979" t="s">
        <v>1842</v>
      </c>
      <c r="F979">
        <v>5</v>
      </c>
      <c r="G979" s="1">
        <v>4697</v>
      </c>
      <c r="H979" s="1">
        <v>94500</v>
      </c>
      <c r="I979" s="1">
        <v>0</v>
      </c>
      <c r="J979" s="1">
        <v>0</v>
      </c>
      <c r="K979" s="1">
        <v>0</v>
      </c>
      <c r="L979" s="5">
        <v>0</v>
      </c>
      <c r="M979" s="5">
        <v>0</v>
      </c>
      <c r="N979" s="7">
        <v>0</v>
      </c>
      <c r="O979" s="7">
        <v>14.74</v>
      </c>
      <c r="P979" s="7">
        <v>11.37</v>
      </c>
      <c r="Q979" s="7">
        <v>14.93</v>
      </c>
      <c r="R979" s="7">
        <v>13.65</v>
      </c>
      <c r="S979" s="7">
        <v>0</v>
      </c>
      <c r="T979">
        <v>0.81</v>
      </c>
      <c r="U979">
        <v>0</v>
      </c>
      <c r="V979">
        <v>323</v>
      </c>
      <c r="W979">
        <v>272</v>
      </c>
      <c r="X979">
        <v>110</v>
      </c>
      <c r="Y979">
        <v>10</v>
      </c>
      <c r="Z979">
        <v>0</v>
      </c>
    </row>
    <row r="980" spans="1:26" hidden="1" x14ac:dyDescent="0.3">
      <c r="A980">
        <v>870</v>
      </c>
      <c r="B980">
        <v>38460</v>
      </c>
      <c r="C980" s="5" t="s">
        <v>1845</v>
      </c>
      <c r="D980" t="s">
        <v>268</v>
      </c>
      <c r="E980" t="s">
        <v>1846</v>
      </c>
      <c r="F980">
        <v>5</v>
      </c>
      <c r="G980" s="1">
        <v>2591</v>
      </c>
      <c r="H980" s="1">
        <v>12900</v>
      </c>
      <c r="I980" s="1">
        <v>0</v>
      </c>
      <c r="J980" s="1">
        <v>0</v>
      </c>
      <c r="K980" s="1">
        <v>0</v>
      </c>
      <c r="L980" s="5">
        <v>0</v>
      </c>
      <c r="M980" s="5">
        <v>0</v>
      </c>
      <c r="N980" s="7">
        <v>0</v>
      </c>
      <c r="O980" s="7">
        <v>23.82</v>
      </c>
      <c r="P980" s="7">
        <v>7.07</v>
      </c>
      <c r="Q980" s="7">
        <v>7.79</v>
      </c>
      <c r="R980" s="7">
        <v>15.57</v>
      </c>
      <c r="S980" s="7">
        <v>0</v>
      </c>
      <c r="T980">
        <v>0.81</v>
      </c>
      <c r="U980">
        <v>0</v>
      </c>
      <c r="V980">
        <v>31</v>
      </c>
      <c r="W980">
        <v>96</v>
      </c>
      <c r="X980">
        <v>43</v>
      </c>
      <c r="Y980">
        <v>10</v>
      </c>
      <c r="Z980">
        <v>0</v>
      </c>
    </row>
    <row r="981" spans="1:26" hidden="1" x14ac:dyDescent="0.3">
      <c r="A981">
        <v>871</v>
      </c>
      <c r="B981">
        <v>67900</v>
      </c>
      <c r="C981" s="5" t="s">
        <v>1847</v>
      </c>
      <c r="D981" t="s">
        <v>356</v>
      </c>
      <c r="E981" t="s">
        <v>1848</v>
      </c>
      <c r="F981">
        <v>5</v>
      </c>
      <c r="G981" s="1">
        <v>2502</v>
      </c>
      <c r="H981" s="1">
        <v>13750</v>
      </c>
      <c r="I981" s="1">
        <v>0</v>
      </c>
      <c r="J981" s="1">
        <v>0</v>
      </c>
      <c r="K981" s="1">
        <v>0</v>
      </c>
      <c r="L981" s="5">
        <v>0</v>
      </c>
      <c r="M981" s="5">
        <v>0</v>
      </c>
      <c r="N981" s="7">
        <v>0</v>
      </c>
      <c r="O981" s="7">
        <v>14.66</v>
      </c>
      <c r="P981" s="7">
        <v>8.06</v>
      </c>
      <c r="Q981" s="7">
        <v>11.3</v>
      </c>
      <c r="R981" s="7">
        <v>11.9</v>
      </c>
      <c r="S981" s="7">
        <v>0</v>
      </c>
      <c r="T981">
        <v>0.81</v>
      </c>
      <c r="U981">
        <v>0</v>
      </c>
      <c r="V981">
        <v>262</v>
      </c>
      <c r="W981">
        <v>149</v>
      </c>
      <c r="X981">
        <v>125</v>
      </c>
      <c r="Y981">
        <v>10</v>
      </c>
      <c r="Z981">
        <v>0</v>
      </c>
    </row>
    <row r="982" spans="1:26" hidden="1" x14ac:dyDescent="0.3">
      <c r="A982">
        <v>872</v>
      </c>
      <c r="B982">
        <v>79950</v>
      </c>
      <c r="C982" s="5" t="s">
        <v>1849</v>
      </c>
      <c r="D982" t="s">
        <v>108</v>
      </c>
      <c r="E982" t="s">
        <v>1850</v>
      </c>
      <c r="F982">
        <v>1</v>
      </c>
      <c r="G982" s="1">
        <v>452</v>
      </c>
      <c r="H982" s="1">
        <v>1950</v>
      </c>
      <c r="I982" s="1">
        <v>0</v>
      </c>
      <c r="J982" s="1">
        <v>0</v>
      </c>
      <c r="K982" s="1">
        <v>0</v>
      </c>
      <c r="L982" s="5">
        <v>0</v>
      </c>
      <c r="M982" s="5">
        <v>0</v>
      </c>
      <c r="N982" s="7">
        <v>0</v>
      </c>
      <c r="O982" s="7">
        <v>2.57</v>
      </c>
      <c r="P982" s="7">
        <v>12.86</v>
      </c>
      <c r="Q982" s="7">
        <v>2.6</v>
      </c>
      <c r="R982" s="7">
        <v>6.01</v>
      </c>
      <c r="S982" s="7">
        <v>0</v>
      </c>
      <c r="T982">
        <v>0.81</v>
      </c>
      <c r="U982">
        <v>0</v>
      </c>
      <c r="V982">
        <v>41</v>
      </c>
      <c r="W982">
        <v>72</v>
      </c>
      <c r="X982">
        <v>85</v>
      </c>
      <c r="Y982">
        <v>10</v>
      </c>
      <c r="Z982">
        <v>0</v>
      </c>
    </row>
    <row r="983" spans="1:26" hidden="1" x14ac:dyDescent="0.3">
      <c r="A983">
        <v>873</v>
      </c>
      <c r="B983">
        <v>97800</v>
      </c>
      <c r="C983" s="5" t="s">
        <v>1851</v>
      </c>
      <c r="D983" t="s">
        <v>217</v>
      </c>
      <c r="E983" t="s">
        <v>1852</v>
      </c>
      <c r="F983">
        <v>3</v>
      </c>
      <c r="G983" s="1">
        <v>622</v>
      </c>
      <c r="H983" s="1">
        <v>1645</v>
      </c>
      <c r="I983" s="1">
        <v>0</v>
      </c>
      <c r="J983" s="1">
        <v>0</v>
      </c>
      <c r="K983" s="1">
        <v>0</v>
      </c>
      <c r="L983" s="5">
        <v>0</v>
      </c>
      <c r="M983" s="5">
        <v>0</v>
      </c>
      <c r="N983" s="7">
        <v>0</v>
      </c>
      <c r="O983" s="7">
        <v>22.07</v>
      </c>
      <c r="P983" s="7">
        <v>4.1900000000000004</v>
      </c>
      <c r="Q983" s="7">
        <v>-24.87</v>
      </c>
      <c r="R983" s="7">
        <v>8.2899999999999991</v>
      </c>
      <c r="S983" s="7">
        <v>1</v>
      </c>
      <c r="T983">
        <v>0.81</v>
      </c>
      <c r="U983">
        <v>0</v>
      </c>
      <c r="V983">
        <v>78</v>
      </c>
      <c r="W983">
        <v>24</v>
      </c>
      <c r="X983">
        <v>-36</v>
      </c>
      <c r="Y983">
        <v>15</v>
      </c>
      <c r="Z983">
        <v>0</v>
      </c>
    </row>
    <row r="984" spans="1:26" hidden="1" x14ac:dyDescent="0.3">
      <c r="A984">
        <v>874</v>
      </c>
      <c r="B984">
        <v>290380</v>
      </c>
      <c r="C984" s="5" t="s">
        <v>1853</v>
      </c>
      <c r="D984" t="s">
        <v>1637</v>
      </c>
      <c r="E984" t="s">
        <v>1854</v>
      </c>
      <c r="F984">
        <v>5</v>
      </c>
      <c r="G984" s="1">
        <v>1163</v>
      </c>
      <c r="H984" s="1">
        <v>12850</v>
      </c>
      <c r="I984" s="1">
        <v>0</v>
      </c>
      <c r="J984" s="1">
        <v>0</v>
      </c>
      <c r="K984" s="1">
        <v>0</v>
      </c>
      <c r="L984" s="5">
        <v>0</v>
      </c>
      <c r="M984" s="5">
        <v>0</v>
      </c>
      <c r="N984" s="7">
        <v>0</v>
      </c>
      <c r="O984" s="7">
        <v>7.91</v>
      </c>
      <c r="P984" s="7">
        <v>13.43</v>
      </c>
      <c r="Q984" s="7">
        <v>20.14</v>
      </c>
      <c r="R984" s="7">
        <v>11.79</v>
      </c>
      <c r="S984" s="7">
        <v>0</v>
      </c>
      <c r="T984">
        <v>0.81</v>
      </c>
      <c r="U984">
        <v>0</v>
      </c>
      <c r="V984">
        <v>53</v>
      </c>
      <c r="W984">
        <v>70</v>
      </c>
      <c r="X984">
        <v>69</v>
      </c>
      <c r="Y984">
        <v>10</v>
      </c>
      <c r="Z984">
        <v>0</v>
      </c>
    </row>
    <row r="985" spans="1:26" hidden="1" x14ac:dyDescent="0.3">
      <c r="A985">
        <v>875</v>
      </c>
      <c r="B985">
        <v>293580</v>
      </c>
      <c r="C985" s="5" t="s">
        <v>1855</v>
      </c>
      <c r="D985" t="s">
        <v>19</v>
      </c>
      <c r="E985" t="s">
        <v>1589</v>
      </c>
      <c r="F985">
        <v>5</v>
      </c>
      <c r="G985" s="1">
        <v>587</v>
      </c>
      <c r="H985" s="1">
        <v>6190</v>
      </c>
      <c r="I985" s="1">
        <v>0</v>
      </c>
      <c r="J985" s="1">
        <v>0</v>
      </c>
      <c r="K985" s="1">
        <v>0</v>
      </c>
      <c r="L985" s="5">
        <v>0</v>
      </c>
      <c r="M985" s="5">
        <v>0</v>
      </c>
      <c r="N985" s="7">
        <v>0</v>
      </c>
      <c r="O985" s="7">
        <v>4.24</v>
      </c>
      <c r="P985" s="7">
        <v>3.77</v>
      </c>
      <c r="Q985" s="7">
        <v>11.46</v>
      </c>
      <c r="R985" s="7">
        <v>5.29</v>
      </c>
      <c r="S985" s="7">
        <v>0</v>
      </c>
      <c r="T985">
        <v>0.81</v>
      </c>
      <c r="U985">
        <v>0</v>
      </c>
      <c r="V985">
        <v>37</v>
      </c>
      <c r="W985">
        <v>29</v>
      </c>
      <c r="X985">
        <v>71</v>
      </c>
      <c r="Y985">
        <v>10</v>
      </c>
      <c r="Z985">
        <v>0</v>
      </c>
    </row>
    <row r="986" spans="1:26" hidden="1" x14ac:dyDescent="0.3">
      <c r="A986">
        <v>876</v>
      </c>
      <c r="B986">
        <v>2150</v>
      </c>
      <c r="C986" s="5" t="s">
        <v>1856</v>
      </c>
      <c r="D986" t="s">
        <v>271</v>
      </c>
      <c r="E986" t="s">
        <v>1857</v>
      </c>
      <c r="F986">
        <v>5</v>
      </c>
      <c r="G986" s="1">
        <v>2489</v>
      </c>
      <c r="H986" s="1">
        <v>7380</v>
      </c>
      <c r="I986" s="1">
        <v>0</v>
      </c>
      <c r="J986" s="1">
        <v>0</v>
      </c>
      <c r="K986" s="1">
        <v>0</v>
      </c>
      <c r="L986" s="5">
        <v>0</v>
      </c>
      <c r="M986" s="5">
        <v>0</v>
      </c>
      <c r="N986" s="7">
        <v>0</v>
      </c>
      <c r="O986" s="7">
        <v>6.93</v>
      </c>
      <c r="P986" s="7">
        <v>5.69</v>
      </c>
      <c r="Q986" s="7">
        <v>5.07</v>
      </c>
      <c r="R986" s="7">
        <v>6.21</v>
      </c>
      <c r="S986" s="7">
        <v>1</v>
      </c>
      <c r="T986">
        <v>0.8</v>
      </c>
      <c r="U986">
        <v>0</v>
      </c>
      <c r="V986">
        <v>271</v>
      </c>
      <c r="W986">
        <v>173</v>
      </c>
      <c r="X986">
        <v>165</v>
      </c>
      <c r="Y986">
        <v>10</v>
      </c>
      <c r="Z986">
        <v>0</v>
      </c>
    </row>
    <row r="987" spans="1:26" hidden="1" x14ac:dyDescent="0.3">
      <c r="A987">
        <v>877</v>
      </c>
      <c r="B987">
        <v>17040</v>
      </c>
      <c r="C987" s="5" t="s">
        <v>1858</v>
      </c>
      <c r="D987" t="s">
        <v>220</v>
      </c>
      <c r="E987" t="s">
        <v>1859</v>
      </c>
      <c r="F987">
        <v>5</v>
      </c>
      <c r="G987" s="1">
        <v>756</v>
      </c>
      <c r="H987" s="1">
        <v>1745</v>
      </c>
      <c r="I987" s="1">
        <v>0</v>
      </c>
      <c r="J987" s="1">
        <v>0</v>
      </c>
      <c r="K987" s="1">
        <v>0</v>
      </c>
      <c r="L987" s="5">
        <v>0</v>
      </c>
      <c r="M987" s="5">
        <v>0</v>
      </c>
      <c r="N987" s="7">
        <v>0</v>
      </c>
      <c r="O987" s="7">
        <v>8.5299999999999994</v>
      </c>
      <c r="P987" s="7">
        <v>2.93</v>
      </c>
      <c r="Q987" s="7">
        <v>-2.2000000000000002</v>
      </c>
      <c r="R987" s="7">
        <v>4.88</v>
      </c>
      <c r="S987" s="7">
        <v>1</v>
      </c>
      <c r="T987">
        <v>0.8</v>
      </c>
      <c r="U987">
        <v>0</v>
      </c>
      <c r="V987">
        <v>80</v>
      </c>
      <c r="W987">
        <v>29</v>
      </c>
      <c r="X987">
        <v>22</v>
      </c>
      <c r="Y987">
        <v>10</v>
      </c>
      <c r="Z987">
        <v>0</v>
      </c>
    </row>
    <row r="988" spans="1:26" hidden="1" x14ac:dyDescent="0.3">
      <c r="A988">
        <v>878</v>
      </c>
      <c r="B988">
        <v>17510</v>
      </c>
      <c r="C988" s="5" t="s">
        <v>1860</v>
      </c>
      <c r="D988" t="s">
        <v>506</v>
      </c>
      <c r="E988" t="s">
        <v>1861</v>
      </c>
      <c r="F988">
        <v>5</v>
      </c>
      <c r="G988" s="1">
        <v>581</v>
      </c>
      <c r="H988" s="1">
        <v>3810</v>
      </c>
      <c r="I988" s="1">
        <v>0</v>
      </c>
      <c r="J988" s="1">
        <v>0</v>
      </c>
      <c r="K988" s="1">
        <v>0</v>
      </c>
      <c r="L988" s="5">
        <v>0</v>
      </c>
      <c r="M988" s="5">
        <v>0</v>
      </c>
      <c r="N988" s="7">
        <v>0</v>
      </c>
      <c r="O988" s="7">
        <v>4.87</v>
      </c>
      <c r="P988" s="7">
        <v>5.34</v>
      </c>
      <c r="Q988" s="7">
        <v>5.68</v>
      </c>
      <c r="R988" s="7">
        <v>5.16</v>
      </c>
      <c r="S988" s="7">
        <v>0</v>
      </c>
      <c r="T988">
        <v>0.8</v>
      </c>
      <c r="U988">
        <v>0</v>
      </c>
      <c r="V988">
        <v>17</v>
      </c>
      <c r="W988">
        <v>33</v>
      </c>
      <c r="X988">
        <v>40</v>
      </c>
      <c r="Y988">
        <v>10</v>
      </c>
      <c r="Z988">
        <v>0</v>
      </c>
    </row>
    <row r="989" spans="1:26" hidden="1" x14ac:dyDescent="0.3">
      <c r="A989">
        <v>879</v>
      </c>
      <c r="B989">
        <v>21080</v>
      </c>
      <c r="C989" s="5" t="s">
        <v>1862</v>
      </c>
      <c r="D989" t="s">
        <v>51</v>
      </c>
      <c r="E989" t="s">
        <v>1640</v>
      </c>
      <c r="F989">
        <v>5</v>
      </c>
      <c r="G989" s="1">
        <v>1231</v>
      </c>
      <c r="H989" s="1">
        <v>2565</v>
      </c>
      <c r="I989" s="1">
        <v>0</v>
      </c>
      <c r="J989" s="1">
        <v>0</v>
      </c>
      <c r="K989" s="1">
        <v>0</v>
      </c>
      <c r="L989" s="5">
        <v>0</v>
      </c>
      <c r="M989" s="5">
        <v>0</v>
      </c>
      <c r="N989" s="7">
        <v>0</v>
      </c>
      <c r="O989" s="7">
        <v>8.6999999999999993</v>
      </c>
      <c r="P989" s="7">
        <v>9.6</v>
      </c>
      <c r="Q989" s="7">
        <v>12.87</v>
      </c>
      <c r="R989" s="7">
        <v>9.6999999999999993</v>
      </c>
      <c r="S989" s="7">
        <v>0</v>
      </c>
      <c r="T989">
        <v>0.8</v>
      </c>
      <c r="U989">
        <v>0</v>
      </c>
      <c r="V989">
        <v>85</v>
      </c>
      <c r="W989">
        <v>80</v>
      </c>
      <c r="X989">
        <v>123</v>
      </c>
      <c r="Y989">
        <v>10</v>
      </c>
      <c r="Z989">
        <v>0</v>
      </c>
    </row>
    <row r="990" spans="1:26" hidden="1" x14ac:dyDescent="0.3">
      <c r="A990">
        <v>880</v>
      </c>
      <c r="B990">
        <v>100700</v>
      </c>
      <c r="C990" s="5" t="s">
        <v>1863</v>
      </c>
      <c r="D990" t="s">
        <v>596</v>
      </c>
      <c r="E990" t="s">
        <v>1864</v>
      </c>
      <c r="F990">
        <v>5</v>
      </c>
      <c r="G990" s="1">
        <v>1715</v>
      </c>
      <c r="H990" s="1">
        <v>3915</v>
      </c>
      <c r="I990" s="1">
        <v>0</v>
      </c>
      <c r="J990" s="1">
        <v>0</v>
      </c>
      <c r="K990" s="1">
        <v>0</v>
      </c>
      <c r="L990" s="5">
        <v>0</v>
      </c>
      <c r="M990" s="5">
        <v>0</v>
      </c>
      <c r="N990" s="7">
        <v>0</v>
      </c>
      <c r="O990" s="7">
        <v>10.44</v>
      </c>
      <c r="P990" s="7">
        <v>11.79</v>
      </c>
      <c r="Q990" s="7">
        <v>12.17</v>
      </c>
      <c r="R990" s="7">
        <v>11.18</v>
      </c>
      <c r="S990" s="7">
        <v>0</v>
      </c>
      <c r="T990">
        <v>0.8</v>
      </c>
      <c r="U990">
        <v>0</v>
      </c>
      <c r="V990">
        <v>169</v>
      </c>
      <c r="W990">
        <v>180</v>
      </c>
      <c r="X990">
        <v>125</v>
      </c>
      <c r="Y990">
        <v>10</v>
      </c>
      <c r="Z990">
        <v>0</v>
      </c>
    </row>
    <row r="991" spans="1:26" hidden="1" x14ac:dyDescent="0.3">
      <c r="A991">
        <v>881</v>
      </c>
      <c r="B991">
        <v>203450</v>
      </c>
      <c r="C991" s="5" t="s">
        <v>1865</v>
      </c>
      <c r="D991" t="s">
        <v>176</v>
      </c>
      <c r="E991" t="s">
        <v>1866</v>
      </c>
      <c r="F991">
        <v>5</v>
      </c>
      <c r="G991" s="1">
        <v>659</v>
      </c>
      <c r="H991" s="1">
        <v>4490</v>
      </c>
      <c r="I991" s="1">
        <v>0</v>
      </c>
      <c r="J991" s="1">
        <v>0</v>
      </c>
      <c r="K991" s="1">
        <v>0</v>
      </c>
      <c r="L991" s="5">
        <v>0</v>
      </c>
      <c r="M991" s="5">
        <v>0</v>
      </c>
      <c r="N991" s="7">
        <v>0</v>
      </c>
      <c r="O991" s="7">
        <v>12.2</v>
      </c>
      <c r="P991" s="7">
        <v>11.14</v>
      </c>
      <c r="Q991" s="7">
        <v>5.7</v>
      </c>
      <c r="R991" s="7">
        <v>10.76</v>
      </c>
      <c r="S991" s="7">
        <v>1</v>
      </c>
      <c r="T991">
        <v>0.8</v>
      </c>
      <c r="U991">
        <v>0</v>
      </c>
      <c r="V991">
        <v>35</v>
      </c>
      <c r="W991">
        <v>32</v>
      </c>
      <c r="X991">
        <v>22</v>
      </c>
      <c r="Y991">
        <v>10</v>
      </c>
      <c r="Z991">
        <v>0</v>
      </c>
    </row>
    <row r="992" spans="1:26" hidden="1" x14ac:dyDescent="0.3">
      <c r="A992">
        <v>882</v>
      </c>
      <c r="B992">
        <v>16920</v>
      </c>
      <c r="C992" s="5" t="s">
        <v>1867</v>
      </c>
      <c r="D992" t="s">
        <v>975</v>
      </c>
      <c r="E992" t="s">
        <v>1868</v>
      </c>
      <c r="F992">
        <v>1</v>
      </c>
      <c r="G992" s="1">
        <v>521</v>
      </c>
      <c r="H992" s="1">
        <v>2240</v>
      </c>
      <c r="I992" s="1">
        <v>0</v>
      </c>
      <c r="J992" s="1">
        <v>0</v>
      </c>
      <c r="K992" s="1">
        <v>0</v>
      </c>
      <c r="L992" s="5">
        <v>0</v>
      </c>
      <c r="M992" s="5">
        <v>0</v>
      </c>
      <c r="N992" s="7">
        <v>0</v>
      </c>
      <c r="O992" s="7">
        <v>7.11</v>
      </c>
      <c r="P992" s="7">
        <v>6.59</v>
      </c>
      <c r="Q992" s="7">
        <v>5.44</v>
      </c>
      <c r="R992" s="7">
        <v>6.66</v>
      </c>
      <c r="S992" s="7">
        <v>1</v>
      </c>
      <c r="T992">
        <v>0.79</v>
      </c>
      <c r="U992">
        <v>0</v>
      </c>
      <c r="V992">
        <v>37</v>
      </c>
      <c r="W992">
        <v>75</v>
      </c>
      <c r="X992">
        <v>67</v>
      </c>
      <c r="Y992">
        <v>10</v>
      </c>
      <c r="Z992">
        <v>0</v>
      </c>
    </row>
    <row r="993" spans="1:26" hidden="1" x14ac:dyDescent="0.3">
      <c r="A993">
        <v>883</v>
      </c>
      <c r="B993">
        <v>24060</v>
      </c>
      <c r="C993" s="5" t="s">
        <v>1869</v>
      </c>
      <c r="D993" t="s">
        <v>54</v>
      </c>
      <c r="E993" t="s">
        <v>1870</v>
      </c>
      <c r="F993">
        <v>5</v>
      </c>
      <c r="G993" s="1">
        <v>905</v>
      </c>
      <c r="H993" s="1">
        <v>6030</v>
      </c>
      <c r="I993" s="1">
        <v>0</v>
      </c>
      <c r="J993" s="1">
        <v>0</v>
      </c>
      <c r="K993" s="1">
        <v>0</v>
      </c>
      <c r="L993" s="5">
        <v>0</v>
      </c>
      <c r="M993" s="5">
        <v>0</v>
      </c>
      <c r="N993" s="7">
        <v>0</v>
      </c>
      <c r="O993" s="7">
        <v>11.25</v>
      </c>
      <c r="P993" s="7">
        <v>3.38</v>
      </c>
      <c r="Q993" s="7">
        <v>2.97</v>
      </c>
      <c r="R993" s="7">
        <v>7.25</v>
      </c>
      <c r="S993" s="7">
        <v>1</v>
      </c>
      <c r="T993">
        <v>0.79</v>
      </c>
      <c r="U993">
        <v>0</v>
      </c>
      <c r="V993">
        <v>5</v>
      </c>
      <c r="W993">
        <v>11</v>
      </c>
      <c r="X993">
        <v>8</v>
      </c>
      <c r="Y993">
        <v>10</v>
      </c>
      <c r="Z993">
        <v>0</v>
      </c>
    </row>
    <row r="994" spans="1:26" hidden="1" x14ac:dyDescent="0.3">
      <c r="A994">
        <v>884</v>
      </c>
      <c r="B994">
        <v>39420</v>
      </c>
      <c r="C994" s="5" t="s">
        <v>1871</v>
      </c>
      <c r="D994" t="s">
        <v>155</v>
      </c>
      <c r="E994" t="s">
        <v>1872</v>
      </c>
      <c r="F994">
        <v>5</v>
      </c>
      <c r="G994" s="1">
        <v>560</v>
      </c>
      <c r="H994" s="1">
        <v>2320</v>
      </c>
      <c r="I994" s="1">
        <v>0</v>
      </c>
      <c r="J994" s="1">
        <v>0</v>
      </c>
      <c r="K994" s="1">
        <v>0</v>
      </c>
      <c r="L994" s="5">
        <v>0</v>
      </c>
      <c r="M994" s="5">
        <v>0</v>
      </c>
      <c r="N994" s="7">
        <v>0</v>
      </c>
      <c r="O994" s="7">
        <v>10.41</v>
      </c>
      <c r="P994" s="7">
        <v>5.55</v>
      </c>
      <c r="Q994" s="7">
        <v>8.5399999999999991</v>
      </c>
      <c r="R994" s="7">
        <v>8.48</v>
      </c>
      <c r="S994" s="7">
        <v>0</v>
      </c>
      <c r="T994">
        <v>0.79</v>
      </c>
      <c r="U994">
        <v>0</v>
      </c>
      <c r="V994">
        <v>41</v>
      </c>
      <c r="W994">
        <v>41</v>
      </c>
      <c r="X994">
        <v>43</v>
      </c>
      <c r="Y994">
        <v>10</v>
      </c>
      <c r="Z994">
        <v>0</v>
      </c>
    </row>
    <row r="995" spans="1:26" hidden="1" x14ac:dyDescent="0.3">
      <c r="A995">
        <v>885</v>
      </c>
      <c r="B995">
        <v>66700</v>
      </c>
      <c r="C995" s="5" t="s">
        <v>1873</v>
      </c>
      <c r="D995" t="s">
        <v>230</v>
      </c>
      <c r="E995" t="s">
        <v>1874</v>
      </c>
      <c r="F995">
        <v>5</v>
      </c>
      <c r="G995" s="1">
        <v>3731</v>
      </c>
      <c r="H995" s="1">
        <v>11600</v>
      </c>
      <c r="I995" s="1">
        <v>0</v>
      </c>
      <c r="J995" s="1">
        <v>0</v>
      </c>
      <c r="K995" s="1">
        <v>0</v>
      </c>
      <c r="L995" s="5">
        <v>0</v>
      </c>
      <c r="M995" s="5">
        <v>0</v>
      </c>
      <c r="N995" s="7">
        <v>0</v>
      </c>
      <c r="O995" s="7">
        <v>40.270000000000003</v>
      </c>
      <c r="P995" s="7">
        <v>-12.18</v>
      </c>
      <c r="Q995" s="7">
        <v>1.6</v>
      </c>
      <c r="R995" s="7">
        <v>16.34</v>
      </c>
      <c r="S995" s="7">
        <v>0</v>
      </c>
      <c r="T995">
        <v>0.79</v>
      </c>
      <c r="U995">
        <v>0</v>
      </c>
      <c r="V995">
        <v>37</v>
      </c>
      <c r="W995">
        <v>-39</v>
      </c>
      <c r="X995">
        <v>2</v>
      </c>
      <c r="Y995">
        <v>10</v>
      </c>
      <c r="Z995">
        <v>0</v>
      </c>
    </row>
    <row r="996" spans="1:26" hidden="1" x14ac:dyDescent="0.3">
      <c r="A996">
        <v>886</v>
      </c>
      <c r="B996">
        <v>98660</v>
      </c>
      <c r="C996" s="5" t="s">
        <v>1875</v>
      </c>
      <c r="D996" t="s">
        <v>136</v>
      </c>
      <c r="E996" t="s">
        <v>1876</v>
      </c>
      <c r="F996">
        <v>5</v>
      </c>
      <c r="G996" s="1">
        <v>261</v>
      </c>
      <c r="H996" s="1">
        <v>2090</v>
      </c>
      <c r="I996" s="1">
        <v>0</v>
      </c>
      <c r="J996" s="1">
        <v>0</v>
      </c>
      <c r="K996" s="1">
        <v>0</v>
      </c>
      <c r="L996" s="5">
        <v>0</v>
      </c>
      <c r="M996" s="5">
        <v>0</v>
      </c>
      <c r="N996" s="7">
        <v>0</v>
      </c>
      <c r="O996" s="7">
        <v>9.61</v>
      </c>
      <c r="P996" s="7">
        <v>-0.89</v>
      </c>
      <c r="Q996" s="7">
        <v>-0.4</v>
      </c>
      <c r="R996" s="7">
        <v>4.4400000000000004</v>
      </c>
      <c r="S996" s="7">
        <v>0</v>
      </c>
      <c r="T996">
        <v>0.79</v>
      </c>
      <c r="U996">
        <v>0</v>
      </c>
      <c r="V996">
        <v>54</v>
      </c>
      <c r="W996">
        <v>5</v>
      </c>
      <c r="X996">
        <v>11</v>
      </c>
      <c r="Y996">
        <v>10</v>
      </c>
      <c r="Z996">
        <v>0</v>
      </c>
    </row>
    <row r="997" spans="1:26" hidden="1" x14ac:dyDescent="0.3">
      <c r="A997">
        <v>887</v>
      </c>
      <c r="B997">
        <v>103840</v>
      </c>
      <c r="C997" s="5" t="s">
        <v>1877</v>
      </c>
      <c r="D997" t="s">
        <v>743</v>
      </c>
      <c r="E997" t="s">
        <v>1878</v>
      </c>
      <c r="F997">
        <v>1</v>
      </c>
      <c r="G997" s="1">
        <v>715</v>
      </c>
      <c r="H997" s="1">
        <v>5560</v>
      </c>
      <c r="I997" s="1">
        <v>0</v>
      </c>
      <c r="J997" s="1">
        <v>0</v>
      </c>
      <c r="K997" s="1">
        <v>0</v>
      </c>
      <c r="L997" s="5">
        <v>0</v>
      </c>
      <c r="M997" s="5">
        <v>0</v>
      </c>
      <c r="N997" s="7">
        <v>0</v>
      </c>
      <c r="O997" s="7">
        <v>13.26</v>
      </c>
      <c r="P997" s="7">
        <v>24.41</v>
      </c>
      <c r="Q997" s="7">
        <v>0</v>
      </c>
      <c r="R997" s="7">
        <v>14.77</v>
      </c>
      <c r="S997" s="7">
        <v>0</v>
      </c>
      <c r="T997">
        <v>0.79</v>
      </c>
      <c r="U997">
        <v>0</v>
      </c>
      <c r="V997">
        <v>60</v>
      </c>
      <c r="W997">
        <v>67</v>
      </c>
      <c r="X997">
        <v>29</v>
      </c>
      <c r="Y997">
        <v>10</v>
      </c>
      <c r="Z997">
        <v>0</v>
      </c>
    </row>
    <row r="998" spans="1:26" hidden="1" x14ac:dyDescent="0.3">
      <c r="A998">
        <v>888</v>
      </c>
      <c r="B998">
        <v>109080</v>
      </c>
      <c r="C998" s="5" t="s">
        <v>1879</v>
      </c>
      <c r="D998" t="s">
        <v>176</v>
      </c>
      <c r="E998" t="s">
        <v>1880</v>
      </c>
      <c r="F998">
        <v>5</v>
      </c>
      <c r="G998" s="1">
        <v>502</v>
      </c>
      <c r="H998" s="1">
        <v>8910</v>
      </c>
      <c r="I998" s="1">
        <v>0</v>
      </c>
      <c r="J998" s="1">
        <v>0</v>
      </c>
      <c r="K998" s="1">
        <v>0</v>
      </c>
      <c r="L998" s="5">
        <v>0</v>
      </c>
      <c r="M998" s="5">
        <v>0</v>
      </c>
      <c r="N998" s="7">
        <v>0</v>
      </c>
      <c r="O998" s="7">
        <v>7.73</v>
      </c>
      <c r="P998" s="7">
        <v>8.1</v>
      </c>
      <c r="Q998" s="7">
        <v>5.28</v>
      </c>
      <c r="R998" s="7">
        <v>7.45</v>
      </c>
      <c r="S998" s="7">
        <v>0</v>
      </c>
      <c r="T998">
        <v>0.79</v>
      </c>
      <c r="U998">
        <v>0</v>
      </c>
      <c r="V998">
        <v>22</v>
      </c>
      <c r="W998">
        <v>32</v>
      </c>
      <c r="X998">
        <v>21</v>
      </c>
      <c r="Y998">
        <v>10</v>
      </c>
      <c r="Z998">
        <v>0</v>
      </c>
    </row>
    <row r="999" spans="1:26" hidden="1" x14ac:dyDescent="0.3">
      <c r="A999">
        <v>889</v>
      </c>
      <c r="B999">
        <v>197140</v>
      </c>
      <c r="C999" s="5" t="s">
        <v>1881</v>
      </c>
      <c r="D999" t="s">
        <v>152</v>
      </c>
      <c r="E999" t="s">
        <v>1882</v>
      </c>
      <c r="F999">
        <v>5</v>
      </c>
      <c r="G999" s="1">
        <v>342</v>
      </c>
      <c r="H999" s="1">
        <v>4620</v>
      </c>
      <c r="I999" s="1">
        <v>0</v>
      </c>
      <c r="J999" s="1">
        <v>0</v>
      </c>
      <c r="K999" s="1">
        <v>0</v>
      </c>
      <c r="L999" s="5">
        <v>0</v>
      </c>
      <c r="M999" s="5">
        <v>0</v>
      </c>
      <c r="N999" s="7">
        <v>0</v>
      </c>
      <c r="O999" s="7">
        <v>4.72</v>
      </c>
      <c r="P999" s="7">
        <v>5.53</v>
      </c>
      <c r="Q999" s="7">
        <v>16</v>
      </c>
      <c r="R999" s="7">
        <v>6.87</v>
      </c>
      <c r="S999" s="7">
        <v>0</v>
      </c>
      <c r="T999">
        <v>0.79</v>
      </c>
      <c r="U999">
        <v>0</v>
      </c>
      <c r="V999">
        <v>7</v>
      </c>
      <c r="W999">
        <v>15</v>
      </c>
      <c r="X999">
        <v>25</v>
      </c>
      <c r="Y999">
        <v>10</v>
      </c>
      <c r="Z999">
        <v>0</v>
      </c>
    </row>
    <row r="1000" spans="1:26" hidden="1" x14ac:dyDescent="0.3">
      <c r="A1000">
        <v>890</v>
      </c>
      <c r="B1000">
        <v>208850</v>
      </c>
      <c r="C1000" s="5" t="s">
        <v>1883</v>
      </c>
      <c r="D1000" t="s">
        <v>791</v>
      </c>
      <c r="E1000" t="s">
        <v>1884</v>
      </c>
      <c r="F1000">
        <v>5</v>
      </c>
      <c r="G1000" s="1">
        <v>78</v>
      </c>
      <c r="H1000" s="1">
        <v>3460</v>
      </c>
      <c r="I1000" s="1">
        <v>0</v>
      </c>
      <c r="J1000" s="1">
        <v>0</v>
      </c>
      <c r="K1000" s="1">
        <v>0</v>
      </c>
      <c r="L1000" s="5">
        <v>0</v>
      </c>
      <c r="M1000" s="5">
        <v>0</v>
      </c>
      <c r="N1000" s="7">
        <v>0</v>
      </c>
      <c r="O1000" s="7">
        <v>13.99</v>
      </c>
      <c r="P1000" s="7">
        <v>9.64</v>
      </c>
      <c r="Q1000" s="7">
        <v>-18.350000000000001</v>
      </c>
      <c r="R1000" s="7">
        <v>7.15</v>
      </c>
      <c r="S1000" s="7">
        <v>1</v>
      </c>
      <c r="T1000">
        <v>0.79</v>
      </c>
      <c r="U1000">
        <v>0</v>
      </c>
      <c r="V1000">
        <v>10</v>
      </c>
      <c r="W1000">
        <v>4</v>
      </c>
      <c r="X1000">
        <v>-11</v>
      </c>
      <c r="Y1000">
        <v>10</v>
      </c>
      <c r="Z1000">
        <v>0</v>
      </c>
    </row>
    <row r="1001" spans="1:26" hidden="1" x14ac:dyDescent="0.3">
      <c r="A1001">
        <v>891</v>
      </c>
      <c r="B1001">
        <v>211050</v>
      </c>
      <c r="C1001" s="5" t="s">
        <v>1885</v>
      </c>
      <c r="D1001" t="s">
        <v>1886</v>
      </c>
      <c r="E1001" t="s">
        <v>1887</v>
      </c>
      <c r="F1001">
        <v>1</v>
      </c>
      <c r="G1001" s="1">
        <v>420</v>
      </c>
      <c r="H1001" s="1">
        <v>9350</v>
      </c>
      <c r="I1001" s="1">
        <v>0</v>
      </c>
      <c r="J1001" s="1">
        <v>0</v>
      </c>
      <c r="K1001" s="1">
        <v>0</v>
      </c>
      <c r="L1001" s="5">
        <v>0</v>
      </c>
      <c r="M1001" s="5">
        <v>0</v>
      </c>
      <c r="N1001" s="7">
        <v>0</v>
      </c>
      <c r="O1001" s="7">
        <v>27.51</v>
      </c>
      <c r="P1001" s="7">
        <v>9.44</v>
      </c>
      <c r="Q1001" s="7">
        <v>12.39</v>
      </c>
      <c r="R1001" s="7">
        <v>18.97</v>
      </c>
      <c r="S1001" s="7">
        <v>0</v>
      </c>
      <c r="T1001">
        <v>0.79</v>
      </c>
      <c r="U1001">
        <v>0</v>
      </c>
      <c r="V1001">
        <v>28</v>
      </c>
      <c r="W1001">
        <v>46</v>
      </c>
      <c r="X1001">
        <v>22</v>
      </c>
      <c r="Y1001">
        <v>10</v>
      </c>
      <c r="Z1001">
        <v>0</v>
      </c>
    </row>
    <row r="1002" spans="1:26" hidden="1" x14ac:dyDescent="0.3">
      <c r="A1002">
        <v>893</v>
      </c>
      <c r="B1002">
        <v>3570</v>
      </c>
      <c r="C1002" s="5" t="s">
        <v>1890</v>
      </c>
      <c r="D1002" t="s">
        <v>189</v>
      </c>
      <c r="E1002" t="s">
        <v>1891</v>
      </c>
      <c r="F1002">
        <v>5</v>
      </c>
      <c r="G1002" s="1">
        <v>1782</v>
      </c>
      <c r="H1002" s="1">
        <v>5360</v>
      </c>
      <c r="I1002" s="1">
        <v>0</v>
      </c>
      <c r="J1002" s="1">
        <v>0</v>
      </c>
      <c r="K1002" s="1">
        <v>0</v>
      </c>
      <c r="L1002" s="5">
        <v>0</v>
      </c>
      <c r="M1002" s="5">
        <v>0</v>
      </c>
      <c r="N1002" s="7">
        <v>0</v>
      </c>
      <c r="O1002" s="7">
        <v>2.72</v>
      </c>
      <c r="P1002" s="7">
        <v>3.27</v>
      </c>
      <c r="Q1002" s="7">
        <v>-4.92</v>
      </c>
      <c r="R1002" s="7">
        <v>1.63</v>
      </c>
      <c r="S1002" s="7">
        <v>0</v>
      </c>
      <c r="T1002">
        <v>0.78</v>
      </c>
      <c r="U1002">
        <v>0</v>
      </c>
      <c r="V1002">
        <v>192</v>
      </c>
      <c r="W1002">
        <v>161</v>
      </c>
      <c r="X1002">
        <v>-375</v>
      </c>
      <c r="Y1002">
        <v>10</v>
      </c>
      <c r="Z1002">
        <v>0</v>
      </c>
    </row>
    <row r="1003" spans="1:26" hidden="1" x14ac:dyDescent="0.3">
      <c r="A1003">
        <v>894</v>
      </c>
      <c r="B1003">
        <v>4380</v>
      </c>
      <c r="C1003" s="5" t="s">
        <v>1892</v>
      </c>
      <c r="D1003" t="s">
        <v>299</v>
      </c>
      <c r="E1003" t="s">
        <v>1893</v>
      </c>
      <c r="F1003">
        <v>5</v>
      </c>
      <c r="G1003" s="1">
        <v>2111</v>
      </c>
      <c r="H1003" s="1">
        <v>10050</v>
      </c>
      <c r="I1003" s="1">
        <v>0</v>
      </c>
      <c r="J1003" s="1">
        <v>0</v>
      </c>
      <c r="K1003" s="1">
        <v>0</v>
      </c>
      <c r="L1003" s="5">
        <v>0</v>
      </c>
      <c r="M1003" s="5">
        <v>0</v>
      </c>
      <c r="N1003" s="7">
        <v>0</v>
      </c>
      <c r="O1003" s="7">
        <v>1.74</v>
      </c>
      <c r="P1003" s="7">
        <v>9.8000000000000007</v>
      </c>
      <c r="Q1003" s="7">
        <v>16.559999999999999</v>
      </c>
      <c r="R1003" s="7">
        <v>6.9</v>
      </c>
      <c r="S1003" s="7">
        <v>0</v>
      </c>
      <c r="T1003">
        <v>0.78</v>
      </c>
      <c r="U1003">
        <v>0</v>
      </c>
      <c r="V1003">
        <v>75</v>
      </c>
      <c r="W1003">
        <v>255</v>
      </c>
      <c r="X1003">
        <v>349</v>
      </c>
      <c r="Y1003">
        <v>10</v>
      </c>
      <c r="Z1003">
        <v>0</v>
      </c>
    </row>
    <row r="1004" spans="1:26" hidden="1" x14ac:dyDescent="0.3">
      <c r="A1004">
        <v>895</v>
      </c>
      <c r="B1004">
        <v>6890</v>
      </c>
      <c r="C1004" s="5" t="s">
        <v>1894</v>
      </c>
      <c r="D1004" t="s">
        <v>73</v>
      </c>
      <c r="E1004" t="s">
        <v>1895</v>
      </c>
      <c r="F1004">
        <v>5</v>
      </c>
      <c r="G1004" s="1">
        <v>1073</v>
      </c>
      <c r="H1004" s="1">
        <v>9250</v>
      </c>
      <c r="I1004" s="1">
        <v>0</v>
      </c>
      <c r="J1004" s="1">
        <v>0</v>
      </c>
      <c r="K1004" s="1">
        <v>0</v>
      </c>
      <c r="L1004" s="5">
        <v>0</v>
      </c>
      <c r="M1004" s="5">
        <v>0</v>
      </c>
      <c r="N1004" s="7">
        <v>0</v>
      </c>
      <c r="O1004" s="7">
        <v>8.67</v>
      </c>
      <c r="P1004" s="7">
        <v>2.83</v>
      </c>
      <c r="Q1004" s="7">
        <v>1.7</v>
      </c>
      <c r="R1004" s="7">
        <v>5.56</v>
      </c>
      <c r="S1004" s="7">
        <v>1</v>
      </c>
      <c r="T1004">
        <v>0.78</v>
      </c>
      <c r="U1004">
        <v>0</v>
      </c>
      <c r="V1004">
        <v>12</v>
      </c>
      <c r="W1004">
        <v>32</v>
      </c>
      <c r="X1004">
        <v>18</v>
      </c>
      <c r="Y1004">
        <v>10</v>
      </c>
      <c r="Z1004">
        <v>0</v>
      </c>
    </row>
    <row r="1005" spans="1:26" hidden="1" x14ac:dyDescent="0.3">
      <c r="A1005">
        <v>896</v>
      </c>
      <c r="B1005">
        <v>66900</v>
      </c>
      <c r="C1005" s="5" t="s">
        <v>1896</v>
      </c>
      <c r="D1005" t="s">
        <v>268</v>
      </c>
      <c r="E1005" t="s">
        <v>1897</v>
      </c>
      <c r="F1005">
        <v>3</v>
      </c>
      <c r="G1005" s="1">
        <v>762</v>
      </c>
      <c r="H1005" s="1">
        <v>3350</v>
      </c>
      <c r="I1005" s="1">
        <v>0</v>
      </c>
      <c r="J1005" s="1">
        <v>0</v>
      </c>
      <c r="K1005" s="1">
        <v>0</v>
      </c>
      <c r="L1005" s="5">
        <v>0</v>
      </c>
      <c r="M1005" s="5">
        <v>0</v>
      </c>
      <c r="N1005" s="7">
        <v>0</v>
      </c>
      <c r="O1005" s="7">
        <v>0.98</v>
      </c>
      <c r="P1005" s="7">
        <v>7.58</v>
      </c>
      <c r="Q1005" s="7">
        <v>5.71</v>
      </c>
      <c r="R1005" s="7">
        <v>3.97</v>
      </c>
      <c r="S1005" s="7">
        <v>0</v>
      </c>
      <c r="T1005">
        <v>0.78</v>
      </c>
      <c r="U1005">
        <v>0</v>
      </c>
      <c r="V1005">
        <v>8</v>
      </c>
      <c r="W1005">
        <v>116</v>
      </c>
      <c r="X1005">
        <v>75</v>
      </c>
      <c r="Y1005">
        <v>10</v>
      </c>
      <c r="Z1005">
        <v>0</v>
      </c>
    </row>
    <row r="1006" spans="1:26" hidden="1" x14ac:dyDescent="0.3">
      <c r="A1006">
        <v>898</v>
      </c>
      <c r="B1006">
        <v>234690</v>
      </c>
      <c r="C1006" s="5" t="s">
        <v>1900</v>
      </c>
      <c r="D1006" t="s">
        <v>230</v>
      </c>
      <c r="E1006" t="s">
        <v>1901</v>
      </c>
      <c r="F1006">
        <v>5</v>
      </c>
      <c r="G1006" s="1">
        <v>2033</v>
      </c>
      <c r="H1006" s="1">
        <v>11450</v>
      </c>
      <c r="I1006" s="1">
        <v>0</v>
      </c>
      <c r="J1006" s="1">
        <v>0</v>
      </c>
      <c r="K1006" s="1">
        <v>0</v>
      </c>
      <c r="L1006" s="5">
        <v>0</v>
      </c>
      <c r="M1006" s="5">
        <v>0</v>
      </c>
      <c r="N1006" s="7">
        <v>0</v>
      </c>
      <c r="O1006" s="7">
        <v>10.18</v>
      </c>
      <c r="P1006" s="7">
        <v>21.15</v>
      </c>
      <c r="Q1006" s="7">
        <v>17.84</v>
      </c>
      <c r="R1006" s="7">
        <v>15.11</v>
      </c>
      <c r="S1006" s="7">
        <v>0</v>
      </c>
      <c r="T1006">
        <v>0.78</v>
      </c>
      <c r="U1006">
        <v>0</v>
      </c>
      <c r="V1006">
        <v>76</v>
      </c>
      <c r="W1006">
        <v>84</v>
      </c>
      <c r="X1006">
        <v>52</v>
      </c>
      <c r="Y1006">
        <v>10</v>
      </c>
      <c r="Z1006">
        <v>0</v>
      </c>
    </row>
    <row r="1007" spans="1:26" hidden="1" x14ac:dyDescent="0.3">
      <c r="A1007">
        <v>899</v>
      </c>
      <c r="B1007">
        <v>300720</v>
      </c>
      <c r="C1007" s="5" t="s">
        <v>1902</v>
      </c>
      <c r="D1007" t="s">
        <v>36</v>
      </c>
      <c r="E1007" t="s">
        <v>1903</v>
      </c>
      <c r="F1007">
        <v>5</v>
      </c>
      <c r="G1007" s="1">
        <v>5541</v>
      </c>
      <c r="H1007" s="1">
        <v>80000</v>
      </c>
      <c r="I1007" s="1">
        <v>0</v>
      </c>
      <c r="J1007" s="1">
        <v>0</v>
      </c>
      <c r="K1007" s="1">
        <v>0</v>
      </c>
      <c r="L1007" s="5">
        <v>0</v>
      </c>
      <c r="M1007" s="5">
        <v>0</v>
      </c>
      <c r="N1007" s="7">
        <v>0</v>
      </c>
      <c r="O1007" s="7">
        <v>4.62</v>
      </c>
      <c r="P1007" s="7">
        <v>0</v>
      </c>
      <c r="Q1007" s="7">
        <v>0</v>
      </c>
      <c r="R1007" s="7">
        <v>2.31</v>
      </c>
      <c r="S1007" s="7">
        <v>0</v>
      </c>
      <c r="T1007">
        <v>0.78</v>
      </c>
      <c r="U1007">
        <v>0</v>
      </c>
      <c r="V1007">
        <v>590</v>
      </c>
      <c r="W1007">
        <v>561</v>
      </c>
      <c r="X1007">
        <v>0</v>
      </c>
      <c r="Y1007">
        <v>10</v>
      </c>
      <c r="Z1007">
        <v>0</v>
      </c>
    </row>
    <row r="1008" spans="1:26" hidden="1" x14ac:dyDescent="0.3">
      <c r="A1008">
        <v>900</v>
      </c>
      <c r="B1008">
        <v>14710</v>
      </c>
      <c r="C1008" s="5" t="s">
        <v>1904</v>
      </c>
      <c r="D1008" t="s">
        <v>736</v>
      </c>
      <c r="E1008" t="s">
        <v>1905</v>
      </c>
      <c r="F1008">
        <v>5</v>
      </c>
      <c r="G1008" s="1">
        <v>766</v>
      </c>
      <c r="H1008" s="1">
        <v>4450</v>
      </c>
      <c r="I1008" s="1">
        <v>0</v>
      </c>
      <c r="J1008" s="1">
        <v>0</v>
      </c>
      <c r="K1008" s="1">
        <v>0</v>
      </c>
      <c r="L1008" s="5">
        <v>0</v>
      </c>
      <c r="M1008" s="5">
        <v>0</v>
      </c>
      <c r="N1008" s="7">
        <v>0</v>
      </c>
      <c r="O1008" s="7">
        <v>-2.66</v>
      </c>
      <c r="P1008" s="7">
        <v>5.88</v>
      </c>
      <c r="Q1008" s="7">
        <v>9.85</v>
      </c>
      <c r="R1008" s="7">
        <v>2.27</v>
      </c>
      <c r="S1008" s="7">
        <v>0</v>
      </c>
      <c r="T1008">
        <v>0.77</v>
      </c>
      <c r="U1008">
        <v>0</v>
      </c>
      <c r="V1008">
        <v>97</v>
      </c>
      <c r="W1008">
        <v>172</v>
      </c>
      <c r="X1008">
        <v>158</v>
      </c>
      <c r="Y1008">
        <v>10</v>
      </c>
      <c r="Z1008">
        <v>0</v>
      </c>
    </row>
    <row r="1009" spans="1:26" hidden="1" x14ac:dyDescent="0.3">
      <c r="A1009">
        <v>901</v>
      </c>
      <c r="B1009">
        <v>18120</v>
      </c>
      <c r="C1009" s="5" t="s">
        <v>1906</v>
      </c>
      <c r="D1009" t="s">
        <v>495</v>
      </c>
      <c r="E1009" t="s">
        <v>1507</v>
      </c>
      <c r="F1009">
        <v>5</v>
      </c>
      <c r="G1009" s="1">
        <v>2056</v>
      </c>
      <c r="H1009" s="1">
        <v>31050</v>
      </c>
      <c r="I1009" s="1">
        <v>0</v>
      </c>
      <c r="J1009" s="1">
        <v>0</v>
      </c>
      <c r="K1009" s="1">
        <v>0</v>
      </c>
      <c r="L1009" s="5">
        <v>0</v>
      </c>
      <c r="M1009" s="5">
        <v>0</v>
      </c>
      <c r="N1009" s="7">
        <v>0</v>
      </c>
      <c r="O1009" s="7">
        <v>15.81</v>
      </c>
      <c r="P1009" s="7">
        <v>14.75</v>
      </c>
      <c r="Q1009" s="7">
        <v>18.23</v>
      </c>
      <c r="R1009" s="7">
        <v>15.86</v>
      </c>
      <c r="S1009" s="7">
        <v>0</v>
      </c>
      <c r="T1009">
        <v>0.77</v>
      </c>
      <c r="U1009">
        <v>0</v>
      </c>
      <c r="V1009">
        <v>165</v>
      </c>
      <c r="W1009">
        <v>165</v>
      </c>
      <c r="X1009">
        <v>200</v>
      </c>
      <c r="Y1009">
        <v>10</v>
      </c>
      <c r="Z1009">
        <v>0</v>
      </c>
    </row>
    <row r="1010" spans="1:26" hidden="1" x14ac:dyDescent="0.3">
      <c r="A1010">
        <v>902</v>
      </c>
      <c r="B1010">
        <v>88790</v>
      </c>
      <c r="C1010" s="5" t="s">
        <v>1907</v>
      </c>
      <c r="D1010" t="s">
        <v>54</v>
      </c>
      <c r="E1010" t="s">
        <v>1908</v>
      </c>
      <c r="F1010">
        <v>5</v>
      </c>
      <c r="G1010" s="1">
        <v>337</v>
      </c>
      <c r="H1010" s="1">
        <v>2710</v>
      </c>
      <c r="I1010" s="1">
        <v>0</v>
      </c>
      <c r="J1010" s="1">
        <v>0</v>
      </c>
      <c r="K1010" s="1">
        <v>0</v>
      </c>
      <c r="L1010" s="5">
        <v>0</v>
      </c>
      <c r="M1010" s="5">
        <v>0</v>
      </c>
      <c r="N1010" s="7">
        <v>0</v>
      </c>
      <c r="O1010" s="7">
        <v>-2.67</v>
      </c>
      <c r="P1010" s="7">
        <v>5.4</v>
      </c>
      <c r="Q1010" s="7">
        <v>9.59</v>
      </c>
      <c r="R1010" s="7">
        <v>2.06</v>
      </c>
      <c r="S1010" s="7">
        <v>0</v>
      </c>
      <c r="T1010">
        <v>0.77</v>
      </c>
      <c r="U1010">
        <v>0</v>
      </c>
      <c r="V1010">
        <v>-29</v>
      </c>
      <c r="W1010">
        <v>73</v>
      </c>
      <c r="X1010">
        <v>115</v>
      </c>
      <c r="Y1010">
        <v>10</v>
      </c>
      <c r="Z1010">
        <v>0</v>
      </c>
    </row>
    <row r="1011" spans="1:26" hidden="1" x14ac:dyDescent="0.3">
      <c r="A1011">
        <v>903</v>
      </c>
      <c r="B1011">
        <v>128660</v>
      </c>
      <c r="C1011" s="5" t="s">
        <v>1909</v>
      </c>
      <c r="D1011" t="s">
        <v>208</v>
      </c>
      <c r="E1011" t="s">
        <v>1910</v>
      </c>
      <c r="F1011">
        <v>5</v>
      </c>
      <c r="G1011" s="1">
        <v>505</v>
      </c>
      <c r="H1011" s="1">
        <v>2035</v>
      </c>
      <c r="I1011" s="1">
        <v>0</v>
      </c>
      <c r="J1011" s="1">
        <v>0</v>
      </c>
      <c r="K1011" s="1">
        <v>0</v>
      </c>
      <c r="L1011" s="5">
        <v>0</v>
      </c>
      <c r="M1011" s="5">
        <v>0</v>
      </c>
      <c r="N1011" s="7">
        <v>0</v>
      </c>
      <c r="O1011" s="7">
        <v>5.19</v>
      </c>
      <c r="P1011" s="7">
        <v>7.93</v>
      </c>
      <c r="Q1011" s="7">
        <v>13.77</v>
      </c>
      <c r="R1011" s="7">
        <v>7.53</v>
      </c>
      <c r="S1011" s="7">
        <v>0</v>
      </c>
      <c r="T1011">
        <v>0.77</v>
      </c>
      <c r="U1011">
        <v>0</v>
      </c>
      <c r="V1011">
        <v>44</v>
      </c>
      <c r="W1011">
        <v>47</v>
      </c>
      <c r="X1011">
        <v>60</v>
      </c>
      <c r="Y1011">
        <v>10</v>
      </c>
      <c r="Z1011">
        <v>0</v>
      </c>
    </row>
    <row r="1012" spans="1:26" hidden="1" x14ac:dyDescent="0.3">
      <c r="A1012">
        <v>904</v>
      </c>
      <c r="B1012">
        <v>317830</v>
      </c>
      <c r="C1012" s="5" t="s">
        <v>1911</v>
      </c>
      <c r="D1012" t="s">
        <v>108</v>
      </c>
      <c r="E1012" t="s">
        <v>1912</v>
      </c>
      <c r="F1012">
        <v>4</v>
      </c>
      <c r="G1012" s="1">
        <v>489</v>
      </c>
      <c r="H1012" s="1">
        <v>6000</v>
      </c>
      <c r="I1012" s="1">
        <v>0</v>
      </c>
      <c r="J1012" s="1">
        <v>0</v>
      </c>
      <c r="K1012" s="1">
        <v>0</v>
      </c>
      <c r="L1012" s="5">
        <v>0</v>
      </c>
      <c r="M1012" s="5">
        <v>0</v>
      </c>
      <c r="N1012" s="7">
        <v>0</v>
      </c>
      <c r="O1012" s="7">
        <v>5.22</v>
      </c>
      <c r="P1012" s="7">
        <v>19.12</v>
      </c>
      <c r="Q1012" s="7">
        <v>0</v>
      </c>
      <c r="R1012" s="7">
        <v>8.98</v>
      </c>
      <c r="S1012" s="7">
        <v>0</v>
      </c>
      <c r="T1012">
        <v>0.77</v>
      </c>
      <c r="U1012">
        <v>0</v>
      </c>
      <c r="V1012">
        <v>10</v>
      </c>
      <c r="W1012">
        <v>42</v>
      </c>
      <c r="X1012">
        <v>21</v>
      </c>
      <c r="Y1012">
        <v>10</v>
      </c>
      <c r="Z1012">
        <v>0</v>
      </c>
    </row>
    <row r="1013" spans="1:26" hidden="1" x14ac:dyDescent="0.3">
      <c r="A1013">
        <v>905</v>
      </c>
      <c r="B1013">
        <v>13310</v>
      </c>
      <c r="C1013" s="5" t="s">
        <v>1913</v>
      </c>
      <c r="D1013" t="s">
        <v>189</v>
      </c>
      <c r="E1013" t="s">
        <v>1914</v>
      </c>
      <c r="F1013">
        <v>1</v>
      </c>
      <c r="G1013" s="1">
        <v>884</v>
      </c>
      <c r="H1013" s="1">
        <v>2415</v>
      </c>
      <c r="I1013" s="1">
        <v>0</v>
      </c>
      <c r="J1013" s="1">
        <v>0</v>
      </c>
      <c r="K1013" s="1">
        <v>0</v>
      </c>
      <c r="L1013" s="5">
        <v>0</v>
      </c>
      <c r="M1013" s="5">
        <v>0</v>
      </c>
      <c r="N1013" s="7">
        <v>0</v>
      </c>
      <c r="O1013" s="7">
        <v>7.47</v>
      </c>
      <c r="P1013" s="7">
        <v>-7.17</v>
      </c>
      <c r="Q1013" s="7">
        <v>7.79</v>
      </c>
      <c r="R1013" s="7">
        <v>2.64</v>
      </c>
      <c r="S1013" s="7">
        <v>0</v>
      </c>
      <c r="T1013">
        <v>0.76</v>
      </c>
      <c r="U1013">
        <v>0</v>
      </c>
      <c r="V1013">
        <v>278</v>
      </c>
      <c r="W1013">
        <v>89</v>
      </c>
      <c r="X1013">
        <v>224</v>
      </c>
      <c r="Y1013">
        <v>10</v>
      </c>
      <c r="Z1013">
        <v>0</v>
      </c>
    </row>
    <row r="1014" spans="1:26" hidden="1" x14ac:dyDescent="0.3">
      <c r="A1014">
        <v>906</v>
      </c>
      <c r="B1014">
        <v>39610</v>
      </c>
      <c r="C1014" s="5" t="s">
        <v>1915</v>
      </c>
      <c r="D1014" t="s">
        <v>299</v>
      </c>
      <c r="E1014" t="s">
        <v>1916</v>
      </c>
      <c r="F1014">
        <v>4</v>
      </c>
      <c r="G1014" s="1">
        <v>524</v>
      </c>
      <c r="H1014" s="1">
        <v>5030</v>
      </c>
      <c r="I1014" s="1">
        <v>0</v>
      </c>
      <c r="J1014" s="1">
        <v>0</v>
      </c>
      <c r="K1014" s="1">
        <v>0</v>
      </c>
      <c r="L1014" s="5">
        <v>0</v>
      </c>
      <c r="M1014" s="5">
        <v>0</v>
      </c>
      <c r="N1014" s="7">
        <v>0</v>
      </c>
      <c r="O1014" s="7">
        <v>4.33</v>
      </c>
      <c r="P1014" s="7">
        <v>5.0199999999999996</v>
      </c>
      <c r="Q1014" s="7">
        <v>3.04</v>
      </c>
      <c r="R1014" s="7">
        <v>4.3499999999999996</v>
      </c>
      <c r="S1014" s="7">
        <v>0</v>
      </c>
      <c r="T1014">
        <v>0.76</v>
      </c>
      <c r="U1014">
        <v>0</v>
      </c>
      <c r="V1014">
        <v>34</v>
      </c>
      <c r="W1014">
        <v>38</v>
      </c>
      <c r="X1014">
        <v>23</v>
      </c>
      <c r="Y1014">
        <v>10</v>
      </c>
      <c r="Z1014">
        <v>0</v>
      </c>
    </row>
    <row r="1015" spans="1:26" hidden="1" x14ac:dyDescent="0.3">
      <c r="A1015">
        <v>907</v>
      </c>
      <c r="B1015">
        <v>47770</v>
      </c>
      <c r="C1015" s="5" t="s">
        <v>1917</v>
      </c>
      <c r="D1015" t="s">
        <v>136</v>
      </c>
      <c r="E1015" t="s">
        <v>1918</v>
      </c>
      <c r="F1015">
        <v>5</v>
      </c>
      <c r="G1015" s="1">
        <v>965</v>
      </c>
      <c r="H1015" s="1">
        <v>2550</v>
      </c>
      <c r="I1015" s="1">
        <v>0</v>
      </c>
      <c r="J1015" s="1">
        <v>0</v>
      </c>
      <c r="K1015" s="1">
        <v>0</v>
      </c>
      <c r="L1015" s="5">
        <v>0</v>
      </c>
      <c r="M1015" s="5">
        <v>0</v>
      </c>
      <c r="N1015" s="7">
        <v>0</v>
      </c>
      <c r="O1015" s="7">
        <v>17.88</v>
      </c>
      <c r="P1015" s="7">
        <v>11.06</v>
      </c>
      <c r="Q1015" s="7">
        <v>7.96</v>
      </c>
      <c r="R1015" s="7">
        <v>13.95</v>
      </c>
      <c r="S1015" s="7">
        <v>1</v>
      </c>
      <c r="T1015">
        <v>0.76</v>
      </c>
      <c r="U1015">
        <v>0</v>
      </c>
      <c r="V1015">
        <v>45</v>
      </c>
      <c r="W1015">
        <v>48</v>
      </c>
      <c r="X1015">
        <v>18</v>
      </c>
      <c r="Y1015">
        <v>10</v>
      </c>
      <c r="Z1015">
        <v>0</v>
      </c>
    </row>
    <row r="1016" spans="1:26" hidden="1" x14ac:dyDescent="0.3">
      <c r="A1016">
        <v>909</v>
      </c>
      <c r="B1016">
        <v>138490</v>
      </c>
      <c r="C1016" s="5" t="s">
        <v>1921</v>
      </c>
      <c r="D1016" t="s">
        <v>598</v>
      </c>
      <c r="E1016" t="s">
        <v>1922</v>
      </c>
      <c r="F1016">
        <v>5</v>
      </c>
      <c r="G1016" s="1">
        <v>1655</v>
      </c>
      <c r="H1016" s="1">
        <v>4355</v>
      </c>
      <c r="I1016" s="1">
        <v>0</v>
      </c>
      <c r="J1016" s="1">
        <v>0</v>
      </c>
      <c r="K1016" s="1">
        <v>0</v>
      </c>
      <c r="L1016" s="5">
        <v>0</v>
      </c>
      <c r="M1016" s="5">
        <v>0</v>
      </c>
      <c r="N1016" s="7">
        <v>0</v>
      </c>
      <c r="O1016" s="7">
        <v>2.75</v>
      </c>
      <c r="P1016" s="7">
        <v>6.28</v>
      </c>
      <c r="Q1016" s="7">
        <v>9.48</v>
      </c>
      <c r="R1016" s="7">
        <v>5.05</v>
      </c>
      <c r="S1016" s="7">
        <v>0</v>
      </c>
      <c r="T1016">
        <v>0.76</v>
      </c>
      <c r="U1016">
        <v>0</v>
      </c>
      <c r="V1016">
        <v>103</v>
      </c>
      <c r="W1016">
        <v>194</v>
      </c>
      <c r="X1016">
        <v>196</v>
      </c>
      <c r="Y1016">
        <v>10</v>
      </c>
      <c r="Z1016">
        <v>0</v>
      </c>
    </row>
    <row r="1017" spans="1:26" hidden="1" x14ac:dyDescent="0.3">
      <c r="A1017">
        <v>910</v>
      </c>
      <c r="B1017">
        <v>3160</v>
      </c>
      <c r="C1017" s="5" t="s">
        <v>1923</v>
      </c>
      <c r="D1017" t="s">
        <v>720</v>
      </c>
      <c r="E1017" t="s">
        <v>1924</v>
      </c>
      <c r="F1017">
        <v>5</v>
      </c>
      <c r="G1017" s="1">
        <v>1291</v>
      </c>
      <c r="H1017" s="1">
        <v>4100</v>
      </c>
      <c r="I1017" s="1">
        <v>0</v>
      </c>
      <c r="J1017" s="1">
        <v>0</v>
      </c>
      <c r="K1017" s="1">
        <v>0</v>
      </c>
      <c r="L1017" s="5">
        <v>0</v>
      </c>
      <c r="M1017" s="5">
        <v>0</v>
      </c>
      <c r="N1017" s="7">
        <v>0</v>
      </c>
      <c r="O1017" s="7">
        <v>0.48</v>
      </c>
      <c r="P1017" s="7">
        <v>7.86</v>
      </c>
      <c r="Q1017" s="7">
        <v>15.19</v>
      </c>
      <c r="R1017" s="7">
        <v>5.39</v>
      </c>
      <c r="S1017" s="7">
        <v>0</v>
      </c>
      <c r="T1017">
        <v>0.75</v>
      </c>
      <c r="U1017">
        <v>0</v>
      </c>
      <c r="V1017">
        <v>-65</v>
      </c>
      <c r="W1017">
        <v>215</v>
      </c>
      <c r="X1017">
        <v>115</v>
      </c>
      <c r="Y1017">
        <v>15</v>
      </c>
      <c r="Z1017">
        <v>0</v>
      </c>
    </row>
    <row r="1018" spans="1:26" hidden="1" x14ac:dyDescent="0.3">
      <c r="A1018">
        <v>912</v>
      </c>
      <c r="B1018">
        <v>38070</v>
      </c>
      <c r="C1018" s="5" t="s">
        <v>1928</v>
      </c>
      <c r="D1018" t="s">
        <v>54</v>
      </c>
      <c r="E1018" t="s">
        <v>1929</v>
      </c>
      <c r="F1018">
        <v>5</v>
      </c>
      <c r="G1018" s="1">
        <v>1080</v>
      </c>
      <c r="H1018" s="1">
        <v>13500</v>
      </c>
      <c r="I1018" s="1">
        <v>0</v>
      </c>
      <c r="J1018" s="1">
        <v>0</v>
      </c>
      <c r="K1018" s="1">
        <v>0</v>
      </c>
      <c r="L1018" s="5">
        <v>0</v>
      </c>
      <c r="M1018" s="5">
        <v>0</v>
      </c>
      <c r="N1018" s="7">
        <v>0</v>
      </c>
      <c r="O1018" s="7">
        <v>15.67</v>
      </c>
      <c r="P1018" s="7">
        <v>4.99</v>
      </c>
      <c r="Q1018" s="7">
        <v>4.12</v>
      </c>
      <c r="R1018" s="7">
        <v>10.19</v>
      </c>
      <c r="S1018" s="7">
        <v>1</v>
      </c>
      <c r="T1018">
        <v>0.75</v>
      </c>
      <c r="U1018">
        <v>0</v>
      </c>
      <c r="V1018">
        <v>18</v>
      </c>
      <c r="W1018">
        <v>18</v>
      </c>
      <c r="X1018">
        <v>12</v>
      </c>
      <c r="Y1018">
        <v>10</v>
      </c>
      <c r="Z1018">
        <v>0</v>
      </c>
    </row>
    <row r="1019" spans="1:26" hidden="1" x14ac:dyDescent="0.3">
      <c r="A1019">
        <v>913</v>
      </c>
      <c r="B1019">
        <v>104620</v>
      </c>
      <c r="C1019" s="5" t="s">
        <v>1930</v>
      </c>
      <c r="D1019" t="s">
        <v>834</v>
      </c>
      <c r="E1019" t="s">
        <v>1931</v>
      </c>
      <c r="F1019">
        <v>2</v>
      </c>
      <c r="G1019" s="1">
        <v>770</v>
      </c>
      <c r="H1019" s="1">
        <v>16150</v>
      </c>
      <c r="I1019" s="1">
        <v>0</v>
      </c>
      <c r="J1019" s="1">
        <v>0</v>
      </c>
      <c r="K1019" s="1">
        <v>0</v>
      </c>
      <c r="L1019" s="5">
        <v>0</v>
      </c>
      <c r="M1019" s="5">
        <v>0</v>
      </c>
      <c r="N1019" s="7">
        <v>0</v>
      </c>
      <c r="O1019" s="7">
        <v>-3.44</v>
      </c>
      <c r="P1019" s="7">
        <v>11.83</v>
      </c>
      <c r="Q1019" s="7">
        <v>35.06</v>
      </c>
      <c r="R1019" s="7">
        <v>8.07</v>
      </c>
      <c r="S1019" s="7">
        <v>0</v>
      </c>
      <c r="T1019">
        <v>0.75</v>
      </c>
      <c r="U1019">
        <v>0</v>
      </c>
      <c r="V1019">
        <v>-21</v>
      </c>
      <c r="W1019">
        <v>35</v>
      </c>
      <c r="X1019">
        <v>125</v>
      </c>
      <c r="Y1019">
        <v>10</v>
      </c>
      <c r="Z1019">
        <v>0</v>
      </c>
    </row>
    <row r="1020" spans="1:26" hidden="1" x14ac:dyDescent="0.3">
      <c r="A1020">
        <v>914</v>
      </c>
      <c r="B1020">
        <v>187870</v>
      </c>
      <c r="C1020" s="5" t="s">
        <v>1932</v>
      </c>
      <c r="D1020" t="s">
        <v>108</v>
      </c>
      <c r="E1020" t="s">
        <v>1933</v>
      </c>
      <c r="F1020">
        <v>4</v>
      </c>
      <c r="G1020" s="1">
        <v>1773</v>
      </c>
      <c r="H1020" s="1">
        <v>25200</v>
      </c>
      <c r="I1020" s="1">
        <v>0</v>
      </c>
      <c r="J1020" s="1">
        <v>0</v>
      </c>
      <c r="K1020" s="1">
        <v>0</v>
      </c>
      <c r="L1020" s="5">
        <v>0</v>
      </c>
      <c r="M1020" s="5">
        <v>0</v>
      </c>
      <c r="N1020" s="7">
        <v>0</v>
      </c>
      <c r="O1020" s="7">
        <v>7.48</v>
      </c>
      <c r="P1020" s="7">
        <v>25.39</v>
      </c>
      <c r="Q1020" s="7">
        <v>20.12</v>
      </c>
      <c r="R1020" s="7">
        <v>15.56</v>
      </c>
      <c r="S1020" s="7">
        <v>0</v>
      </c>
      <c r="T1020">
        <v>0.75</v>
      </c>
      <c r="U1020">
        <v>0</v>
      </c>
      <c r="V1020">
        <v>44</v>
      </c>
      <c r="W1020">
        <v>163</v>
      </c>
      <c r="X1020">
        <v>109</v>
      </c>
      <c r="Y1020">
        <v>10</v>
      </c>
      <c r="Z1020">
        <v>0</v>
      </c>
    </row>
    <row r="1021" spans="1:26" hidden="1" x14ac:dyDescent="0.3">
      <c r="A1021">
        <v>915</v>
      </c>
      <c r="B1021">
        <v>260660</v>
      </c>
      <c r="C1021" s="5" t="s">
        <v>1934</v>
      </c>
      <c r="D1021" t="s">
        <v>596</v>
      </c>
      <c r="E1021" t="s">
        <v>1935</v>
      </c>
      <c r="F1021">
        <v>3</v>
      </c>
      <c r="G1021" s="1">
        <v>1459</v>
      </c>
      <c r="H1021" s="1">
        <v>14850</v>
      </c>
      <c r="I1021" s="1">
        <v>0</v>
      </c>
      <c r="J1021" s="1">
        <v>0</v>
      </c>
      <c r="K1021" s="1">
        <v>0</v>
      </c>
      <c r="L1021" s="5">
        <v>0</v>
      </c>
      <c r="M1021" s="5">
        <v>0</v>
      </c>
      <c r="N1021" s="7">
        <v>0</v>
      </c>
      <c r="O1021" s="7">
        <v>15.1</v>
      </c>
      <c r="P1021" s="7">
        <v>2.99</v>
      </c>
      <c r="Q1021" s="7">
        <v>18.87</v>
      </c>
      <c r="R1021" s="7">
        <v>11.69</v>
      </c>
      <c r="S1021" s="7">
        <v>0</v>
      </c>
      <c r="T1021">
        <v>0.75</v>
      </c>
      <c r="U1021">
        <v>0</v>
      </c>
      <c r="V1021">
        <v>125</v>
      </c>
      <c r="W1021">
        <v>74</v>
      </c>
      <c r="X1021">
        <v>89</v>
      </c>
      <c r="Y1021">
        <v>10</v>
      </c>
      <c r="Z1021">
        <v>0</v>
      </c>
    </row>
    <row r="1022" spans="1:26" hidden="1" x14ac:dyDescent="0.3">
      <c r="A1022">
        <v>916</v>
      </c>
      <c r="B1022">
        <v>4840</v>
      </c>
      <c r="C1022" s="5" t="s">
        <v>1936</v>
      </c>
      <c r="D1022" t="s">
        <v>19</v>
      </c>
      <c r="E1022" t="s">
        <v>1937</v>
      </c>
      <c r="F1022">
        <v>5</v>
      </c>
      <c r="G1022" s="1">
        <v>1704</v>
      </c>
      <c r="H1022" s="1">
        <v>8550</v>
      </c>
      <c r="I1022" s="1">
        <v>0</v>
      </c>
      <c r="J1022" s="1">
        <v>0</v>
      </c>
      <c r="K1022" s="1">
        <v>0</v>
      </c>
      <c r="L1022" s="5">
        <v>0</v>
      </c>
      <c r="M1022" s="5">
        <v>0</v>
      </c>
      <c r="N1022" s="7">
        <v>0</v>
      </c>
      <c r="O1022" s="7">
        <v>2.54</v>
      </c>
      <c r="P1022" s="7">
        <v>1.83</v>
      </c>
      <c r="Q1022" s="7">
        <v>5.36</v>
      </c>
      <c r="R1022" s="7">
        <v>2.77</v>
      </c>
      <c r="S1022" s="7">
        <v>0</v>
      </c>
      <c r="T1022">
        <v>0.74</v>
      </c>
      <c r="U1022">
        <v>0</v>
      </c>
      <c r="V1022">
        <v>265</v>
      </c>
      <c r="W1022">
        <v>270</v>
      </c>
      <c r="X1022">
        <v>372</v>
      </c>
      <c r="Y1022">
        <v>10</v>
      </c>
      <c r="Z1022">
        <v>0</v>
      </c>
    </row>
    <row r="1023" spans="1:26" hidden="1" x14ac:dyDescent="0.3">
      <c r="A1023">
        <v>917</v>
      </c>
      <c r="B1023">
        <v>11700</v>
      </c>
      <c r="C1023" s="5" t="s">
        <v>1938</v>
      </c>
      <c r="D1023" t="s">
        <v>299</v>
      </c>
      <c r="E1023" t="s">
        <v>1939</v>
      </c>
      <c r="F1023">
        <v>5</v>
      </c>
      <c r="G1023" s="1">
        <v>475</v>
      </c>
      <c r="H1023" s="1">
        <v>1465</v>
      </c>
      <c r="I1023" s="1">
        <v>0</v>
      </c>
      <c r="J1023" s="1">
        <v>0</v>
      </c>
      <c r="K1023" s="1">
        <v>0</v>
      </c>
      <c r="L1023" s="5">
        <v>0</v>
      </c>
      <c r="M1023" s="5">
        <v>0</v>
      </c>
      <c r="N1023" s="7">
        <v>0</v>
      </c>
      <c r="O1023" s="7">
        <v>2.0099999999999998</v>
      </c>
      <c r="P1023" s="7">
        <v>4.24</v>
      </c>
      <c r="Q1023" s="7">
        <v>6.03</v>
      </c>
      <c r="R1023" s="7">
        <v>3.42</v>
      </c>
      <c r="S1023" s="7">
        <v>0</v>
      </c>
      <c r="T1023">
        <v>0.74</v>
      </c>
      <c r="U1023">
        <v>0</v>
      </c>
      <c r="V1023">
        <v>22</v>
      </c>
      <c r="W1023">
        <v>48</v>
      </c>
      <c r="X1023">
        <v>62</v>
      </c>
      <c r="Y1023">
        <v>10</v>
      </c>
      <c r="Z1023">
        <v>0</v>
      </c>
    </row>
    <row r="1024" spans="1:26" hidden="1" x14ac:dyDescent="0.3">
      <c r="A1024">
        <v>919</v>
      </c>
      <c r="B1024">
        <v>37760</v>
      </c>
      <c r="C1024" s="5" t="s">
        <v>1942</v>
      </c>
      <c r="D1024" t="s">
        <v>24</v>
      </c>
      <c r="E1024" t="s">
        <v>1943</v>
      </c>
      <c r="F1024">
        <v>4</v>
      </c>
      <c r="G1024" s="1">
        <v>558</v>
      </c>
      <c r="H1024" s="1">
        <v>1650</v>
      </c>
      <c r="I1024" s="1">
        <v>0</v>
      </c>
      <c r="J1024" s="1">
        <v>0</v>
      </c>
      <c r="K1024" s="1">
        <v>0</v>
      </c>
      <c r="L1024" s="5">
        <v>0</v>
      </c>
      <c r="M1024" s="5">
        <v>0</v>
      </c>
      <c r="N1024" s="7">
        <v>0</v>
      </c>
      <c r="O1024" s="7">
        <v>2.95</v>
      </c>
      <c r="P1024" s="7">
        <v>4.37</v>
      </c>
      <c r="Q1024" s="7">
        <v>9.5</v>
      </c>
      <c r="R1024" s="7">
        <v>4.5199999999999996</v>
      </c>
      <c r="S1024" s="7">
        <v>0</v>
      </c>
      <c r="T1024">
        <v>0.74</v>
      </c>
      <c r="U1024">
        <v>0</v>
      </c>
      <c r="V1024">
        <v>57</v>
      </c>
      <c r="W1024">
        <v>62</v>
      </c>
      <c r="X1024">
        <v>86</v>
      </c>
      <c r="Y1024">
        <v>10</v>
      </c>
      <c r="Z1024">
        <v>0</v>
      </c>
    </row>
    <row r="1025" spans="1:26" hidden="1" x14ac:dyDescent="0.3">
      <c r="A1025">
        <v>920</v>
      </c>
      <c r="B1025">
        <v>42370</v>
      </c>
      <c r="C1025" s="5" t="s">
        <v>1944</v>
      </c>
      <c r="D1025" t="s">
        <v>19</v>
      </c>
      <c r="E1025" t="s">
        <v>1945</v>
      </c>
      <c r="F1025">
        <v>3</v>
      </c>
      <c r="G1025" s="1">
        <v>2101</v>
      </c>
      <c r="H1025" s="1">
        <v>9400</v>
      </c>
      <c r="I1025" s="1">
        <v>0</v>
      </c>
      <c r="J1025" s="1">
        <v>0</v>
      </c>
      <c r="K1025" s="1">
        <v>0</v>
      </c>
      <c r="L1025" s="5">
        <v>0</v>
      </c>
      <c r="M1025" s="5">
        <v>0</v>
      </c>
      <c r="N1025" s="7">
        <v>0</v>
      </c>
      <c r="O1025" s="7">
        <v>11.37</v>
      </c>
      <c r="P1025" s="7">
        <v>6.65</v>
      </c>
      <c r="Q1025" s="7">
        <v>0</v>
      </c>
      <c r="R1025" s="7">
        <v>7.9</v>
      </c>
      <c r="S1025" s="7">
        <v>1</v>
      </c>
      <c r="T1025">
        <v>0.74</v>
      </c>
      <c r="U1025">
        <v>0</v>
      </c>
      <c r="V1025">
        <v>374</v>
      </c>
      <c r="W1025">
        <v>205</v>
      </c>
      <c r="X1025">
        <v>0</v>
      </c>
      <c r="Y1025">
        <v>10</v>
      </c>
      <c r="Z1025">
        <v>0</v>
      </c>
    </row>
    <row r="1026" spans="1:26" hidden="1" x14ac:dyDescent="0.3">
      <c r="A1026">
        <v>921</v>
      </c>
      <c r="B1026">
        <v>51390</v>
      </c>
      <c r="C1026" s="5" t="s">
        <v>1946</v>
      </c>
      <c r="D1026" t="s">
        <v>78</v>
      </c>
      <c r="E1026" t="s">
        <v>1947</v>
      </c>
      <c r="F1026">
        <v>5</v>
      </c>
      <c r="G1026" s="1">
        <v>421</v>
      </c>
      <c r="H1026" s="1">
        <v>3710</v>
      </c>
      <c r="I1026" s="1">
        <v>0</v>
      </c>
      <c r="J1026" s="1">
        <v>0</v>
      </c>
      <c r="K1026" s="1">
        <v>0</v>
      </c>
      <c r="L1026" s="5">
        <v>0</v>
      </c>
      <c r="M1026" s="5">
        <v>0</v>
      </c>
      <c r="N1026" s="7">
        <v>0</v>
      </c>
      <c r="O1026" s="7">
        <v>2.79</v>
      </c>
      <c r="P1026" s="7">
        <v>3.07</v>
      </c>
      <c r="Q1026" s="7">
        <v>4.09</v>
      </c>
      <c r="R1026" s="7">
        <v>3.1</v>
      </c>
      <c r="S1026" s="7">
        <v>0</v>
      </c>
      <c r="T1026">
        <v>0.74</v>
      </c>
      <c r="U1026">
        <v>0</v>
      </c>
      <c r="V1026">
        <v>28</v>
      </c>
      <c r="W1026">
        <v>33</v>
      </c>
      <c r="X1026">
        <v>42</v>
      </c>
      <c r="Y1026">
        <v>10</v>
      </c>
      <c r="Z1026">
        <v>0</v>
      </c>
    </row>
    <row r="1027" spans="1:26" hidden="1" x14ac:dyDescent="0.3">
      <c r="A1027">
        <v>922</v>
      </c>
      <c r="B1027">
        <v>55490</v>
      </c>
      <c r="C1027" s="5" t="s">
        <v>1948</v>
      </c>
      <c r="D1027" t="s">
        <v>198</v>
      </c>
      <c r="E1027" t="s">
        <v>1949</v>
      </c>
      <c r="F1027">
        <v>4</v>
      </c>
      <c r="G1027" s="1">
        <v>1274</v>
      </c>
      <c r="H1027" s="1">
        <v>27000</v>
      </c>
      <c r="I1027" s="1">
        <v>0</v>
      </c>
      <c r="J1027" s="1">
        <v>0</v>
      </c>
      <c r="K1027" s="1">
        <v>0</v>
      </c>
      <c r="L1027" s="5">
        <v>0</v>
      </c>
      <c r="M1027" s="5">
        <v>0</v>
      </c>
      <c r="N1027" s="7">
        <v>0</v>
      </c>
      <c r="O1027" s="7">
        <v>7.87</v>
      </c>
      <c r="P1027" s="7">
        <v>5.63</v>
      </c>
      <c r="Q1027" s="7">
        <v>9.6</v>
      </c>
      <c r="R1027" s="7">
        <v>7.41</v>
      </c>
      <c r="S1027" s="7">
        <v>0</v>
      </c>
      <c r="T1027">
        <v>0.74</v>
      </c>
      <c r="U1027">
        <v>0</v>
      </c>
      <c r="V1027">
        <v>83</v>
      </c>
      <c r="W1027">
        <v>75</v>
      </c>
      <c r="X1027">
        <v>120</v>
      </c>
      <c r="Y1027">
        <v>15</v>
      </c>
      <c r="Z1027">
        <v>0</v>
      </c>
    </row>
    <row r="1028" spans="1:26" hidden="1" x14ac:dyDescent="0.3">
      <c r="A1028">
        <v>923</v>
      </c>
      <c r="B1028">
        <v>19550</v>
      </c>
      <c r="C1028" s="5" t="s">
        <v>1950</v>
      </c>
      <c r="D1028" t="s">
        <v>51</v>
      </c>
      <c r="E1028" t="s">
        <v>1640</v>
      </c>
      <c r="F1028">
        <v>5</v>
      </c>
      <c r="G1028" s="1">
        <v>1329</v>
      </c>
      <c r="H1028" s="1">
        <v>820</v>
      </c>
      <c r="I1028" s="1">
        <v>0</v>
      </c>
      <c r="J1028" s="1">
        <v>0</v>
      </c>
      <c r="K1028" s="1">
        <v>0</v>
      </c>
      <c r="L1028" s="5">
        <v>0</v>
      </c>
      <c r="M1028" s="5">
        <v>0</v>
      </c>
      <c r="N1028" s="7">
        <v>0</v>
      </c>
      <c r="O1028" s="7">
        <v>12.85</v>
      </c>
      <c r="P1028" s="7">
        <v>3.11</v>
      </c>
      <c r="Q1028" s="7">
        <v>3.17</v>
      </c>
      <c r="R1028" s="7">
        <v>7.99</v>
      </c>
      <c r="S1028" s="7">
        <v>0</v>
      </c>
      <c r="T1028">
        <v>0.73</v>
      </c>
      <c r="U1028">
        <v>0</v>
      </c>
      <c r="V1028">
        <v>115</v>
      </c>
      <c r="W1028">
        <v>29</v>
      </c>
      <c r="X1028">
        <v>25</v>
      </c>
      <c r="Y1028">
        <v>10</v>
      </c>
      <c r="Z1028">
        <v>0</v>
      </c>
    </row>
    <row r="1029" spans="1:26" hidden="1" x14ac:dyDescent="0.3">
      <c r="A1029">
        <v>924</v>
      </c>
      <c r="B1029">
        <v>80520</v>
      </c>
      <c r="C1029" s="5" t="s">
        <v>1951</v>
      </c>
      <c r="D1029" t="s">
        <v>217</v>
      </c>
      <c r="E1029" t="s">
        <v>1952</v>
      </c>
      <c r="F1029">
        <v>5</v>
      </c>
      <c r="G1029" s="1">
        <v>531</v>
      </c>
      <c r="H1029" s="1">
        <v>4520</v>
      </c>
      <c r="I1029" s="1">
        <v>0</v>
      </c>
      <c r="J1029" s="1">
        <v>0</v>
      </c>
      <c r="K1029" s="1">
        <v>0</v>
      </c>
      <c r="L1029" s="5">
        <v>0</v>
      </c>
      <c r="M1029" s="5">
        <v>0</v>
      </c>
      <c r="N1029" s="7">
        <v>0</v>
      </c>
      <c r="O1029" s="7">
        <v>1.82</v>
      </c>
      <c r="P1029" s="7">
        <v>2.98</v>
      </c>
      <c r="Q1029" s="7">
        <v>3.45</v>
      </c>
      <c r="R1029" s="7">
        <v>2.48</v>
      </c>
      <c r="S1029" s="7">
        <v>0</v>
      </c>
      <c r="T1029">
        <v>0.73</v>
      </c>
      <c r="U1029">
        <v>0</v>
      </c>
      <c r="V1029">
        <v>12</v>
      </c>
      <c r="W1029">
        <v>11</v>
      </c>
      <c r="X1029">
        <v>43</v>
      </c>
      <c r="Y1029">
        <v>15</v>
      </c>
      <c r="Z1029">
        <v>0</v>
      </c>
    </row>
    <row r="1030" spans="1:26" hidden="1" x14ac:dyDescent="0.3">
      <c r="A1030">
        <v>925</v>
      </c>
      <c r="B1030">
        <v>92460</v>
      </c>
      <c r="C1030" s="5" t="s">
        <v>1953</v>
      </c>
      <c r="D1030" t="s">
        <v>118</v>
      </c>
      <c r="E1030" t="s">
        <v>1954</v>
      </c>
      <c r="F1030">
        <v>5</v>
      </c>
      <c r="G1030" s="1">
        <v>639</v>
      </c>
      <c r="H1030" s="1">
        <v>5440</v>
      </c>
      <c r="I1030" s="1">
        <v>0</v>
      </c>
      <c r="J1030" s="1">
        <v>0</v>
      </c>
      <c r="K1030" s="1">
        <v>0</v>
      </c>
      <c r="L1030" s="5">
        <v>0</v>
      </c>
      <c r="M1030" s="5">
        <v>0</v>
      </c>
      <c r="N1030" s="7">
        <v>0</v>
      </c>
      <c r="O1030" s="7">
        <v>5.54</v>
      </c>
      <c r="P1030" s="7">
        <v>3.32</v>
      </c>
      <c r="Q1030" s="7">
        <v>2.68</v>
      </c>
      <c r="R1030" s="7">
        <v>4.32</v>
      </c>
      <c r="S1030" s="7">
        <v>1</v>
      </c>
      <c r="T1030">
        <v>0.73</v>
      </c>
      <c r="U1030">
        <v>0</v>
      </c>
      <c r="V1030">
        <v>12</v>
      </c>
      <c r="W1030">
        <v>-3</v>
      </c>
      <c r="X1030">
        <v>-6</v>
      </c>
      <c r="Y1030">
        <v>10</v>
      </c>
      <c r="Z1030">
        <v>0</v>
      </c>
    </row>
    <row r="1031" spans="1:26" hidden="1" x14ac:dyDescent="0.3">
      <c r="A1031">
        <v>926</v>
      </c>
      <c r="B1031">
        <v>126640</v>
      </c>
      <c r="C1031" s="5" t="s">
        <v>1955</v>
      </c>
      <c r="D1031" t="s">
        <v>189</v>
      </c>
      <c r="E1031" t="s">
        <v>1956</v>
      </c>
      <c r="F1031">
        <v>5</v>
      </c>
      <c r="G1031" s="1">
        <v>467</v>
      </c>
      <c r="H1031" s="1">
        <v>1285</v>
      </c>
      <c r="I1031" s="1">
        <v>0</v>
      </c>
      <c r="J1031" s="1">
        <v>0</v>
      </c>
      <c r="K1031" s="1">
        <v>0</v>
      </c>
      <c r="L1031" s="5">
        <v>0</v>
      </c>
      <c r="M1031" s="5">
        <v>0</v>
      </c>
      <c r="N1031" s="7">
        <v>0</v>
      </c>
      <c r="O1031" s="7">
        <v>4.3899999999999997</v>
      </c>
      <c r="P1031" s="7">
        <v>1.35</v>
      </c>
      <c r="Q1031" s="7">
        <v>3.81</v>
      </c>
      <c r="R1031" s="7">
        <v>3.28</v>
      </c>
      <c r="S1031" s="7">
        <v>0</v>
      </c>
      <c r="T1031">
        <v>0.73</v>
      </c>
      <c r="U1031">
        <v>0</v>
      </c>
      <c r="V1031">
        <v>40</v>
      </c>
      <c r="W1031">
        <v>15</v>
      </c>
      <c r="X1031">
        <v>28</v>
      </c>
      <c r="Y1031">
        <v>10</v>
      </c>
      <c r="Z1031">
        <v>0</v>
      </c>
    </row>
    <row r="1032" spans="1:26" hidden="1" x14ac:dyDescent="0.3">
      <c r="A1032">
        <v>927</v>
      </c>
      <c r="B1032">
        <v>131180</v>
      </c>
      <c r="C1032" s="5" t="s">
        <v>1957</v>
      </c>
      <c r="D1032" t="s">
        <v>543</v>
      </c>
      <c r="E1032" t="s">
        <v>1958</v>
      </c>
      <c r="F1032">
        <v>5</v>
      </c>
      <c r="G1032" s="1">
        <v>421</v>
      </c>
      <c r="H1032" s="1">
        <v>1435</v>
      </c>
      <c r="I1032" s="1">
        <v>0</v>
      </c>
      <c r="J1032" s="1">
        <v>0</v>
      </c>
      <c r="K1032" s="1">
        <v>0</v>
      </c>
      <c r="L1032" s="5">
        <v>0</v>
      </c>
      <c r="M1032" s="5">
        <v>0</v>
      </c>
      <c r="N1032" s="7">
        <v>0</v>
      </c>
      <c r="O1032" s="7">
        <v>3.66</v>
      </c>
      <c r="P1032" s="7">
        <v>4.5199999999999996</v>
      </c>
      <c r="Q1032" s="7">
        <v>4.55</v>
      </c>
      <c r="R1032" s="7">
        <v>4.0999999999999996</v>
      </c>
      <c r="S1032" s="7">
        <v>0</v>
      </c>
      <c r="T1032">
        <v>0.73</v>
      </c>
      <c r="U1032">
        <v>0</v>
      </c>
      <c r="V1032">
        <v>8</v>
      </c>
      <c r="W1032">
        <v>1</v>
      </c>
      <c r="X1032">
        <v>25</v>
      </c>
      <c r="Y1032">
        <v>10</v>
      </c>
      <c r="Z1032">
        <v>0</v>
      </c>
    </row>
    <row r="1033" spans="1:26" hidden="1" x14ac:dyDescent="0.3">
      <c r="A1033">
        <v>929</v>
      </c>
      <c r="B1033">
        <v>264450</v>
      </c>
      <c r="C1033" s="5" t="s">
        <v>1961</v>
      </c>
      <c r="D1033" t="s">
        <v>176</v>
      </c>
      <c r="E1033" t="s">
        <v>1962</v>
      </c>
      <c r="F1033">
        <v>5</v>
      </c>
      <c r="G1033" s="1">
        <v>2044</v>
      </c>
      <c r="H1033" s="1">
        <v>39900</v>
      </c>
      <c r="I1033" s="1">
        <v>0</v>
      </c>
      <c r="J1033" s="1">
        <v>0</v>
      </c>
      <c r="K1033" s="1">
        <v>0</v>
      </c>
      <c r="L1033" s="5">
        <v>0</v>
      </c>
      <c r="M1033" s="5">
        <v>0</v>
      </c>
      <c r="N1033" s="7">
        <v>0</v>
      </c>
      <c r="O1033" s="7">
        <v>13.24</v>
      </c>
      <c r="P1033" s="7">
        <v>20.13</v>
      </c>
      <c r="Q1033" s="7">
        <v>0</v>
      </c>
      <c r="R1033" s="7">
        <v>13.33</v>
      </c>
      <c r="S1033" s="7">
        <v>0</v>
      </c>
      <c r="T1033">
        <v>0.73</v>
      </c>
      <c r="U1033">
        <v>0</v>
      </c>
      <c r="V1033">
        <v>122</v>
      </c>
      <c r="W1033">
        <v>167</v>
      </c>
      <c r="X1033">
        <v>138</v>
      </c>
      <c r="Y1033">
        <v>10</v>
      </c>
      <c r="Z1033">
        <v>0</v>
      </c>
    </row>
    <row r="1034" spans="1:26" hidden="1" x14ac:dyDescent="0.3">
      <c r="A1034">
        <v>931</v>
      </c>
      <c r="B1034">
        <v>9770</v>
      </c>
      <c r="C1034" s="5" t="s">
        <v>1965</v>
      </c>
      <c r="D1034" t="s">
        <v>68</v>
      </c>
      <c r="E1034" t="s">
        <v>1966</v>
      </c>
      <c r="F1034">
        <v>5</v>
      </c>
      <c r="G1034" s="1">
        <v>715</v>
      </c>
      <c r="H1034" s="1">
        <v>28600</v>
      </c>
      <c r="I1034" s="1">
        <v>0</v>
      </c>
      <c r="J1034" s="1">
        <v>0</v>
      </c>
      <c r="K1034" s="1">
        <v>0</v>
      </c>
      <c r="L1034" s="5">
        <v>0</v>
      </c>
      <c r="M1034" s="5">
        <v>0</v>
      </c>
      <c r="N1034" s="7">
        <v>0</v>
      </c>
      <c r="O1034" s="7">
        <v>2.56</v>
      </c>
      <c r="P1034" s="7">
        <v>-0.1</v>
      </c>
      <c r="Q1034" s="7">
        <v>5.77</v>
      </c>
      <c r="R1034" s="7">
        <v>2.21</v>
      </c>
      <c r="S1034" s="7">
        <v>0</v>
      </c>
      <c r="T1034">
        <v>0.72</v>
      </c>
      <c r="U1034">
        <v>0</v>
      </c>
      <c r="V1034">
        <v>67</v>
      </c>
      <c r="W1034">
        <v>-43</v>
      </c>
      <c r="X1034">
        <v>77</v>
      </c>
      <c r="Y1034">
        <v>10</v>
      </c>
      <c r="Z1034">
        <v>0</v>
      </c>
    </row>
    <row r="1035" spans="1:26" hidden="1" x14ac:dyDescent="0.3">
      <c r="A1035">
        <v>933</v>
      </c>
      <c r="B1035">
        <v>103660</v>
      </c>
      <c r="C1035" s="5" t="s">
        <v>1969</v>
      </c>
      <c r="D1035" t="s">
        <v>83</v>
      </c>
      <c r="E1035" t="s">
        <v>1970</v>
      </c>
      <c r="F1035">
        <v>1</v>
      </c>
      <c r="G1035" s="1">
        <v>70</v>
      </c>
      <c r="H1035" s="1">
        <v>1690</v>
      </c>
      <c r="I1035" s="1">
        <v>0</v>
      </c>
      <c r="J1035" s="1">
        <v>0</v>
      </c>
      <c r="K1035" s="1">
        <v>0</v>
      </c>
      <c r="L1035" s="5">
        <v>0</v>
      </c>
      <c r="M1035" s="5">
        <v>0</v>
      </c>
      <c r="N1035" s="7">
        <v>0</v>
      </c>
      <c r="O1035" s="7">
        <v>1.48</v>
      </c>
      <c r="P1035" s="7">
        <v>1.64</v>
      </c>
      <c r="Q1035" s="7">
        <v>21.22</v>
      </c>
      <c r="R1035" s="7">
        <v>4.82</v>
      </c>
      <c r="S1035" s="7">
        <v>0</v>
      </c>
      <c r="T1035">
        <v>0.72</v>
      </c>
      <c r="U1035">
        <v>0</v>
      </c>
      <c r="V1035">
        <v>17</v>
      </c>
      <c r="W1035">
        <v>12</v>
      </c>
      <c r="X1035">
        <v>20</v>
      </c>
      <c r="Y1035">
        <v>10</v>
      </c>
      <c r="Z1035">
        <v>0</v>
      </c>
    </row>
    <row r="1036" spans="1:26" hidden="1" x14ac:dyDescent="0.3">
      <c r="A1036">
        <v>934</v>
      </c>
      <c r="B1036">
        <v>123040</v>
      </c>
      <c r="C1036" s="5" t="s">
        <v>1971</v>
      </c>
      <c r="D1036" t="s">
        <v>189</v>
      </c>
      <c r="E1036" t="s">
        <v>1914</v>
      </c>
      <c r="F1036">
        <v>1</v>
      </c>
      <c r="G1036" s="1">
        <v>1901</v>
      </c>
      <c r="H1036" s="1">
        <v>5540</v>
      </c>
      <c r="I1036" s="1">
        <v>0</v>
      </c>
      <c r="J1036" s="1">
        <v>0</v>
      </c>
      <c r="K1036" s="1">
        <v>0</v>
      </c>
      <c r="L1036" s="5">
        <v>0</v>
      </c>
      <c r="M1036" s="5">
        <v>0</v>
      </c>
      <c r="N1036" s="7">
        <v>0</v>
      </c>
      <c r="O1036" s="7">
        <v>13.84</v>
      </c>
      <c r="P1036" s="7">
        <v>4.0999999999999996</v>
      </c>
      <c r="Q1036" s="7">
        <v>-10.9</v>
      </c>
      <c r="R1036" s="7">
        <v>6.47</v>
      </c>
      <c r="S1036" s="7">
        <v>1</v>
      </c>
      <c r="T1036">
        <v>0.72</v>
      </c>
      <c r="U1036">
        <v>0</v>
      </c>
      <c r="V1036">
        <v>667</v>
      </c>
      <c r="W1036">
        <v>274</v>
      </c>
      <c r="X1036">
        <v>238</v>
      </c>
      <c r="Y1036">
        <v>10</v>
      </c>
      <c r="Z1036">
        <v>0</v>
      </c>
    </row>
    <row r="1037" spans="1:26" hidden="1" x14ac:dyDescent="0.3">
      <c r="A1037">
        <v>935</v>
      </c>
      <c r="B1037">
        <v>123570</v>
      </c>
      <c r="C1037" s="5" t="s">
        <v>1972</v>
      </c>
      <c r="D1037" t="s">
        <v>302</v>
      </c>
      <c r="E1037" t="s">
        <v>1973</v>
      </c>
      <c r="F1037">
        <v>5</v>
      </c>
      <c r="G1037" s="1">
        <v>1132</v>
      </c>
      <c r="H1037" s="1">
        <v>5080</v>
      </c>
      <c r="I1037" s="1">
        <v>0</v>
      </c>
      <c r="J1037" s="1">
        <v>0</v>
      </c>
      <c r="K1037" s="1">
        <v>0</v>
      </c>
      <c r="L1037" s="5">
        <v>0</v>
      </c>
      <c r="M1037" s="5">
        <v>0</v>
      </c>
      <c r="N1037" s="7">
        <v>0</v>
      </c>
      <c r="O1037" s="7">
        <v>13.02</v>
      </c>
      <c r="P1037" s="7">
        <v>8.8800000000000008</v>
      </c>
      <c r="Q1037" s="7">
        <v>9.32</v>
      </c>
      <c r="R1037" s="7">
        <v>11.02</v>
      </c>
      <c r="S1037" s="7">
        <v>0</v>
      </c>
      <c r="T1037">
        <v>0.72</v>
      </c>
      <c r="U1037">
        <v>0</v>
      </c>
      <c r="V1037">
        <v>77</v>
      </c>
      <c r="W1037">
        <v>56</v>
      </c>
      <c r="X1037">
        <v>42</v>
      </c>
      <c r="Y1037">
        <v>10</v>
      </c>
      <c r="Z1037">
        <v>0</v>
      </c>
    </row>
    <row r="1038" spans="1:26" hidden="1" x14ac:dyDescent="0.3">
      <c r="A1038">
        <v>936</v>
      </c>
      <c r="B1038">
        <v>320</v>
      </c>
      <c r="C1038" s="5" t="s">
        <v>1974</v>
      </c>
      <c r="D1038" t="s">
        <v>19</v>
      </c>
      <c r="E1038" t="s">
        <v>734</v>
      </c>
      <c r="F1038">
        <v>5</v>
      </c>
      <c r="G1038" s="1">
        <v>1212</v>
      </c>
      <c r="H1038" s="1">
        <v>9120</v>
      </c>
      <c r="I1038" s="1">
        <v>0</v>
      </c>
      <c r="J1038" s="1">
        <v>0</v>
      </c>
      <c r="K1038" s="1">
        <v>0</v>
      </c>
      <c r="L1038" s="5">
        <v>0</v>
      </c>
      <c r="M1038" s="5">
        <v>0</v>
      </c>
      <c r="N1038" s="7">
        <v>0</v>
      </c>
      <c r="O1038" s="7">
        <v>1.25</v>
      </c>
      <c r="P1038" s="7">
        <v>-2.19</v>
      </c>
      <c r="Q1038" s="7">
        <v>11.67</v>
      </c>
      <c r="R1038" s="7">
        <v>1.84</v>
      </c>
      <c r="S1038" s="7">
        <v>0</v>
      </c>
      <c r="T1038">
        <v>0.71</v>
      </c>
      <c r="U1038">
        <v>0</v>
      </c>
      <c r="V1038">
        <v>250</v>
      </c>
      <c r="W1038">
        <v>102</v>
      </c>
      <c r="X1038">
        <v>173</v>
      </c>
      <c r="Y1038">
        <v>10</v>
      </c>
      <c r="Z1038">
        <v>0</v>
      </c>
    </row>
    <row r="1039" spans="1:26" hidden="1" x14ac:dyDescent="0.3">
      <c r="A1039">
        <v>937</v>
      </c>
      <c r="B1039">
        <v>4700</v>
      </c>
      <c r="C1039" s="5" t="s">
        <v>1975</v>
      </c>
      <c r="D1039" t="s">
        <v>342</v>
      </c>
      <c r="E1039" t="s">
        <v>1976</v>
      </c>
      <c r="F1039">
        <v>5</v>
      </c>
      <c r="G1039" s="1">
        <v>3391</v>
      </c>
      <c r="H1039" s="1">
        <v>51000</v>
      </c>
      <c r="I1039" s="1">
        <v>0</v>
      </c>
      <c r="J1039" s="1">
        <v>0</v>
      </c>
      <c r="K1039" s="1">
        <v>0</v>
      </c>
      <c r="L1039" s="5">
        <v>0</v>
      </c>
      <c r="M1039" s="5">
        <v>0</v>
      </c>
      <c r="N1039" s="7">
        <v>0</v>
      </c>
      <c r="O1039" s="7">
        <v>5.66</v>
      </c>
      <c r="P1039" s="7">
        <v>5.9</v>
      </c>
      <c r="Q1039" s="7">
        <v>10.220000000000001</v>
      </c>
      <c r="R1039" s="7">
        <v>6.5</v>
      </c>
      <c r="S1039" s="7">
        <v>0</v>
      </c>
      <c r="T1039">
        <v>0.71</v>
      </c>
      <c r="U1039">
        <v>0</v>
      </c>
      <c r="V1039">
        <v>158</v>
      </c>
      <c r="W1039">
        <v>150</v>
      </c>
      <c r="X1039">
        <v>246</v>
      </c>
      <c r="Y1039">
        <v>10</v>
      </c>
      <c r="Z1039">
        <v>0</v>
      </c>
    </row>
    <row r="1040" spans="1:26" hidden="1" x14ac:dyDescent="0.3">
      <c r="A1040">
        <v>938</v>
      </c>
      <c r="B1040">
        <v>5500</v>
      </c>
      <c r="C1040" s="5" t="s">
        <v>1977</v>
      </c>
      <c r="D1040" t="s">
        <v>230</v>
      </c>
      <c r="E1040" t="s">
        <v>1978</v>
      </c>
      <c r="F1040">
        <v>5</v>
      </c>
      <c r="G1040" s="1">
        <v>4191</v>
      </c>
      <c r="H1040" s="1">
        <v>30150</v>
      </c>
      <c r="I1040" s="1">
        <v>0</v>
      </c>
      <c r="J1040" s="1">
        <v>0</v>
      </c>
      <c r="K1040" s="1">
        <v>0</v>
      </c>
      <c r="L1040" s="5">
        <v>0</v>
      </c>
      <c r="M1040" s="5">
        <v>0</v>
      </c>
      <c r="N1040" s="7">
        <v>0</v>
      </c>
      <c r="O1040" s="7">
        <v>5.69</v>
      </c>
      <c r="P1040" s="7">
        <v>13.01</v>
      </c>
      <c r="Q1040" s="7">
        <v>19.71</v>
      </c>
      <c r="R1040" s="7">
        <v>10.47</v>
      </c>
      <c r="S1040" s="7">
        <v>0</v>
      </c>
      <c r="T1040">
        <v>0.71</v>
      </c>
      <c r="U1040">
        <v>0</v>
      </c>
      <c r="V1040">
        <v>441</v>
      </c>
      <c r="W1040">
        <v>595</v>
      </c>
      <c r="X1040">
        <v>469</v>
      </c>
      <c r="Y1040">
        <v>10</v>
      </c>
      <c r="Z1040">
        <v>0</v>
      </c>
    </row>
    <row r="1041" spans="1:26" hidden="1" x14ac:dyDescent="0.3">
      <c r="A1041">
        <v>939</v>
      </c>
      <c r="B1041">
        <v>42500</v>
      </c>
      <c r="C1041" s="5" t="s">
        <v>1979</v>
      </c>
      <c r="D1041" t="s">
        <v>243</v>
      </c>
      <c r="E1041" t="s">
        <v>1980</v>
      </c>
      <c r="F1041">
        <v>5</v>
      </c>
      <c r="G1041" s="1">
        <v>1207</v>
      </c>
      <c r="H1041" s="1">
        <v>7930</v>
      </c>
      <c r="I1041" s="1">
        <v>0</v>
      </c>
      <c r="J1041" s="1">
        <v>0</v>
      </c>
      <c r="K1041" s="1">
        <v>0</v>
      </c>
      <c r="L1041" s="5">
        <v>0</v>
      </c>
      <c r="M1041" s="5">
        <v>0</v>
      </c>
      <c r="N1041" s="7">
        <v>0</v>
      </c>
      <c r="O1041" s="7">
        <v>12.73</v>
      </c>
      <c r="P1041" s="7">
        <v>6.51</v>
      </c>
      <c r="Q1041" s="7">
        <v>8.91</v>
      </c>
      <c r="R1041" s="7">
        <v>10.02</v>
      </c>
      <c r="S1041" s="7">
        <v>0</v>
      </c>
      <c r="T1041">
        <v>0.71</v>
      </c>
      <c r="U1041">
        <v>0</v>
      </c>
      <c r="V1041">
        <v>70</v>
      </c>
      <c r="W1041">
        <v>41</v>
      </c>
      <c r="X1041">
        <v>52</v>
      </c>
      <c r="Y1041">
        <v>10</v>
      </c>
      <c r="Z1041">
        <v>0</v>
      </c>
    </row>
    <row r="1042" spans="1:26" hidden="1" x14ac:dyDescent="0.3">
      <c r="A1042">
        <v>940</v>
      </c>
      <c r="B1042">
        <v>49830</v>
      </c>
      <c r="C1042" s="5" t="s">
        <v>1981</v>
      </c>
      <c r="D1042" t="s">
        <v>506</v>
      </c>
      <c r="E1042" t="s">
        <v>1982</v>
      </c>
      <c r="F1042">
        <v>5</v>
      </c>
      <c r="G1042" s="1">
        <v>516</v>
      </c>
      <c r="H1042" s="1">
        <v>8420</v>
      </c>
      <c r="I1042" s="1">
        <v>0</v>
      </c>
      <c r="J1042" s="1">
        <v>0</v>
      </c>
      <c r="K1042" s="1">
        <v>0</v>
      </c>
      <c r="L1042" s="5">
        <v>0</v>
      </c>
      <c r="M1042" s="5">
        <v>0</v>
      </c>
      <c r="N1042" s="7">
        <v>0</v>
      </c>
      <c r="O1042" s="7">
        <v>-0.41</v>
      </c>
      <c r="P1042" s="7">
        <v>5.73</v>
      </c>
      <c r="Q1042" s="7">
        <v>2.0499999999999998</v>
      </c>
      <c r="R1042" s="7">
        <v>2.0499999999999998</v>
      </c>
      <c r="S1042" s="7">
        <v>0</v>
      </c>
      <c r="T1042">
        <v>0.71</v>
      </c>
      <c r="U1042">
        <v>0</v>
      </c>
      <c r="V1042">
        <v>-14</v>
      </c>
      <c r="W1042">
        <v>22</v>
      </c>
      <c r="X1042">
        <v>37</v>
      </c>
      <c r="Y1042">
        <v>10</v>
      </c>
      <c r="Z1042">
        <v>0</v>
      </c>
    </row>
    <row r="1043" spans="1:26" hidden="1" x14ac:dyDescent="0.3">
      <c r="A1043">
        <v>941</v>
      </c>
      <c r="B1043">
        <v>100590</v>
      </c>
      <c r="C1043" s="5" t="s">
        <v>1983</v>
      </c>
      <c r="D1043" t="s">
        <v>176</v>
      </c>
      <c r="E1043" t="s">
        <v>1984</v>
      </c>
      <c r="F1043">
        <v>5</v>
      </c>
      <c r="G1043" s="1">
        <v>1550</v>
      </c>
      <c r="H1043" s="1">
        <v>10500</v>
      </c>
      <c r="I1043" s="1">
        <v>0</v>
      </c>
      <c r="J1043" s="1">
        <v>0</v>
      </c>
      <c r="K1043" s="1">
        <v>0</v>
      </c>
      <c r="L1043" s="5">
        <v>0</v>
      </c>
      <c r="M1043" s="5">
        <v>0</v>
      </c>
      <c r="N1043" s="7">
        <v>0</v>
      </c>
      <c r="O1043" s="7">
        <v>3.36</v>
      </c>
      <c r="P1043" s="7">
        <v>25.53</v>
      </c>
      <c r="Q1043" s="7">
        <v>12.25</v>
      </c>
      <c r="R1043" s="7">
        <v>12.23</v>
      </c>
      <c r="S1043" s="7">
        <v>0</v>
      </c>
      <c r="T1043">
        <v>0.71</v>
      </c>
      <c r="U1043">
        <v>0</v>
      </c>
      <c r="V1043">
        <v>21</v>
      </c>
      <c r="W1043">
        <v>102</v>
      </c>
      <c r="X1043">
        <v>75</v>
      </c>
      <c r="Y1043">
        <v>10</v>
      </c>
      <c r="Z1043">
        <v>0</v>
      </c>
    </row>
    <row r="1044" spans="1:26" hidden="1" x14ac:dyDescent="0.3">
      <c r="A1044">
        <v>942</v>
      </c>
      <c r="B1044">
        <v>102120</v>
      </c>
      <c r="C1044" s="5" t="s">
        <v>1985</v>
      </c>
      <c r="D1044" t="s">
        <v>217</v>
      </c>
      <c r="E1044" t="s">
        <v>1986</v>
      </c>
      <c r="F1044">
        <v>5</v>
      </c>
      <c r="G1044" s="1">
        <v>1798</v>
      </c>
      <c r="H1044" s="1">
        <v>10300</v>
      </c>
      <c r="I1044" s="1">
        <v>0</v>
      </c>
      <c r="J1044" s="1">
        <v>0</v>
      </c>
      <c r="K1044" s="1">
        <v>0</v>
      </c>
      <c r="L1044" s="5">
        <v>0</v>
      </c>
      <c r="M1044" s="5">
        <v>0</v>
      </c>
      <c r="N1044" s="7">
        <v>0</v>
      </c>
      <c r="O1044" s="7">
        <v>15.8</v>
      </c>
      <c r="P1044" s="7">
        <v>10.8</v>
      </c>
      <c r="Q1044" s="7">
        <v>-6.43</v>
      </c>
      <c r="R1044" s="7">
        <v>10.43</v>
      </c>
      <c r="S1044" s="7">
        <v>1</v>
      </c>
      <c r="T1044">
        <v>0.71</v>
      </c>
      <c r="U1044">
        <v>0</v>
      </c>
      <c r="V1044">
        <v>139</v>
      </c>
      <c r="W1044">
        <v>78</v>
      </c>
      <c r="X1044">
        <v>75</v>
      </c>
      <c r="Y1044">
        <v>15</v>
      </c>
      <c r="Z1044">
        <v>0</v>
      </c>
    </row>
    <row r="1045" spans="1:26" hidden="1" x14ac:dyDescent="0.3">
      <c r="A1045">
        <v>943</v>
      </c>
      <c r="B1045">
        <v>9180</v>
      </c>
      <c r="C1045" s="5" t="s">
        <v>1987</v>
      </c>
      <c r="D1045" t="s">
        <v>214</v>
      </c>
      <c r="E1045" t="s">
        <v>1988</v>
      </c>
      <c r="F1045">
        <v>3</v>
      </c>
      <c r="G1045" s="1">
        <v>658</v>
      </c>
      <c r="H1045" s="1">
        <v>2395</v>
      </c>
      <c r="I1045" s="1">
        <v>0</v>
      </c>
      <c r="J1045" s="1">
        <v>0</v>
      </c>
      <c r="K1045" s="1">
        <v>0</v>
      </c>
      <c r="L1045" s="5">
        <v>0</v>
      </c>
      <c r="M1045" s="5">
        <v>0</v>
      </c>
      <c r="N1045" s="7">
        <v>0</v>
      </c>
      <c r="O1045" s="7">
        <v>11.44</v>
      </c>
      <c r="P1045" s="7">
        <v>2.81</v>
      </c>
      <c r="Q1045" s="7">
        <v>6.29</v>
      </c>
      <c r="R1045" s="7">
        <v>7.71</v>
      </c>
      <c r="S1045" s="7">
        <v>0</v>
      </c>
      <c r="T1045">
        <v>0.7</v>
      </c>
      <c r="U1045">
        <v>0</v>
      </c>
      <c r="V1045">
        <v>95</v>
      </c>
      <c r="W1045">
        <v>39</v>
      </c>
      <c r="X1045">
        <v>23</v>
      </c>
      <c r="Y1045">
        <v>10</v>
      </c>
      <c r="Z1045">
        <v>0</v>
      </c>
    </row>
    <row r="1046" spans="1:26" hidden="1" x14ac:dyDescent="0.3">
      <c r="A1046">
        <v>944</v>
      </c>
      <c r="B1046">
        <v>33830</v>
      </c>
      <c r="C1046" s="5" t="s">
        <v>1989</v>
      </c>
      <c r="D1046" t="s">
        <v>111</v>
      </c>
      <c r="E1046" t="s">
        <v>1990</v>
      </c>
      <c r="F1046">
        <v>5</v>
      </c>
      <c r="G1046" s="1">
        <v>852</v>
      </c>
      <c r="H1046" s="1">
        <v>852</v>
      </c>
      <c r="I1046" s="1">
        <v>0</v>
      </c>
      <c r="J1046" s="1">
        <v>0</v>
      </c>
      <c r="K1046" s="1">
        <v>0</v>
      </c>
      <c r="L1046" s="5">
        <v>0</v>
      </c>
      <c r="M1046" s="5">
        <v>0</v>
      </c>
      <c r="N1046" s="7">
        <v>0</v>
      </c>
      <c r="O1046" s="7">
        <v>5.13</v>
      </c>
      <c r="P1046" s="7">
        <v>3.21</v>
      </c>
      <c r="Q1046" s="7">
        <v>2.97</v>
      </c>
      <c r="R1046" s="7">
        <v>4.13</v>
      </c>
      <c r="S1046" s="7">
        <v>1</v>
      </c>
      <c r="T1046">
        <v>0.7</v>
      </c>
      <c r="U1046">
        <v>0</v>
      </c>
      <c r="V1046">
        <v>52</v>
      </c>
      <c r="W1046">
        <v>26</v>
      </c>
      <c r="X1046">
        <v>27</v>
      </c>
      <c r="Y1046">
        <v>10</v>
      </c>
      <c r="Z1046">
        <v>0</v>
      </c>
    </row>
    <row r="1047" spans="1:26" hidden="1" x14ac:dyDescent="0.3">
      <c r="A1047">
        <v>945</v>
      </c>
      <c r="B1047">
        <v>37330</v>
      </c>
      <c r="C1047" s="5" t="s">
        <v>1991</v>
      </c>
      <c r="D1047" t="s">
        <v>268</v>
      </c>
      <c r="E1047" t="s">
        <v>1992</v>
      </c>
      <c r="F1047">
        <v>4</v>
      </c>
      <c r="G1047" s="1">
        <v>1156</v>
      </c>
      <c r="H1047" s="1">
        <v>2635</v>
      </c>
      <c r="I1047" s="1">
        <v>0</v>
      </c>
      <c r="J1047" s="1">
        <v>0</v>
      </c>
      <c r="K1047" s="1">
        <v>0</v>
      </c>
      <c r="L1047" s="5">
        <v>0</v>
      </c>
      <c r="M1047" s="5">
        <v>0</v>
      </c>
      <c r="N1047" s="7">
        <v>0</v>
      </c>
      <c r="O1047" s="7">
        <v>2.7</v>
      </c>
      <c r="P1047" s="7">
        <v>6.61</v>
      </c>
      <c r="Q1047" s="7">
        <v>1.42</v>
      </c>
      <c r="R1047" s="7">
        <v>3.79</v>
      </c>
      <c r="S1047" s="7">
        <v>0</v>
      </c>
      <c r="T1047">
        <v>0.7</v>
      </c>
      <c r="U1047">
        <v>0</v>
      </c>
      <c r="V1047">
        <v>238</v>
      </c>
      <c r="W1047">
        <v>221</v>
      </c>
      <c r="X1047">
        <v>29</v>
      </c>
      <c r="Y1047">
        <v>10</v>
      </c>
      <c r="Z1047">
        <v>0</v>
      </c>
    </row>
    <row r="1048" spans="1:26" hidden="1" x14ac:dyDescent="0.3">
      <c r="A1048">
        <v>947</v>
      </c>
      <c r="B1048">
        <v>57500</v>
      </c>
      <c r="C1048" s="5" t="s">
        <v>1995</v>
      </c>
      <c r="D1048" t="s">
        <v>268</v>
      </c>
      <c r="E1048" t="s">
        <v>1996</v>
      </c>
      <c r="F1048">
        <v>2</v>
      </c>
      <c r="G1048" s="1">
        <v>3948</v>
      </c>
      <c r="H1048" s="1">
        <v>6420</v>
      </c>
      <c r="I1048" s="1">
        <v>0</v>
      </c>
      <c r="J1048" s="1">
        <v>0</v>
      </c>
      <c r="K1048" s="1">
        <v>0</v>
      </c>
      <c r="L1048" s="5">
        <v>0</v>
      </c>
      <c r="M1048" s="5">
        <v>0</v>
      </c>
      <c r="N1048" s="7">
        <v>0</v>
      </c>
      <c r="O1048" s="7">
        <v>0.42</v>
      </c>
      <c r="P1048" s="7">
        <v>29.38</v>
      </c>
      <c r="Q1048" s="7">
        <v>75.540000000000006</v>
      </c>
      <c r="R1048" s="7">
        <v>22.59</v>
      </c>
      <c r="S1048" s="7">
        <v>0</v>
      </c>
      <c r="T1048">
        <v>0.7</v>
      </c>
      <c r="U1048">
        <v>0</v>
      </c>
      <c r="V1048">
        <v>76</v>
      </c>
      <c r="W1048">
        <v>275</v>
      </c>
      <c r="X1048">
        <v>242</v>
      </c>
      <c r="Y1048">
        <v>15</v>
      </c>
      <c r="Z1048">
        <v>0</v>
      </c>
    </row>
    <row r="1049" spans="1:26" hidden="1" x14ac:dyDescent="0.3">
      <c r="A1049">
        <v>948</v>
      </c>
      <c r="B1049">
        <v>171120</v>
      </c>
      <c r="C1049" s="5" t="s">
        <v>1997</v>
      </c>
      <c r="D1049" t="s">
        <v>83</v>
      </c>
      <c r="E1049" t="s">
        <v>1998</v>
      </c>
      <c r="F1049">
        <v>5</v>
      </c>
      <c r="G1049" s="1">
        <v>1334</v>
      </c>
      <c r="H1049" s="1">
        <v>7060</v>
      </c>
      <c r="I1049" s="1">
        <v>0</v>
      </c>
      <c r="J1049" s="1">
        <v>0</v>
      </c>
      <c r="K1049" s="1">
        <v>0</v>
      </c>
      <c r="L1049" s="5">
        <v>0</v>
      </c>
      <c r="M1049" s="5">
        <v>0</v>
      </c>
      <c r="N1049" s="7">
        <v>0</v>
      </c>
      <c r="O1049" s="7">
        <v>10.14</v>
      </c>
      <c r="P1049" s="7">
        <v>1.79</v>
      </c>
      <c r="Q1049" s="7">
        <v>3.53</v>
      </c>
      <c r="R1049" s="7">
        <v>6.26</v>
      </c>
      <c r="S1049" s="7">
        <v>0</v>
      </c>
      <c r="T1049">
        <v>0.7</v>
      </c>
      <c r="U1049">
        <v>0</v>
      </c>
      <c r="V1049">
        <v>115</v>
      </c>
      <c r="W1049">
        <v>28</v>
      </c>
      <c r="X1049">
        <v>80</v>
      </c>
      <c r="Y1049">
        <v>10</v>
      </c>
      <c r="Z1049">
        <v>0</v>
      </c>
    </row>
    <row r="1050" spans="1:26" hidden="1" x14ac:dyDescent="0.3">
      <c r="A1050">
        <v>949</v>
      </c>
      <c r="B1050">
        <v>317850</v>
      </c>
      <c r="C1050" s="5" t="s">
        <v>1999</v>
      </c>
      <c r="D1050" t="s">
        <v>108</v>
      </c>
      <c r="E1050" t="s">
        <v>2000</v>
      </c>
      <c r="F1050">
        <v>5</v>
      </c>
      <c r="G1050" s="1">
        <v>425</v>
      </c>
      <c r="H1050" s="1">
        <v>5100</v>
      </c>
      <c r="I1050" s="1">
        <v>0</v>
      </c>
      <c r="J1050" s="1">
        <v>0</v>
      </c>
      <c r="K1050" s="1">
        <v>0</v>
      </c>
      <c r="L1050" s="5">
        <v>0</v>
      </c>
      <c r="M1050" s="5">
        <v>0</v>
      </c>
      <c r="N1050" s="7">
        <v>0</v>
      </c>
      <c r="O1050" s="7">
        <v>4.49</v>
      </c>
      <c r="P1050" s="7">
        <v>9.5399999999999991</v>
      </c>
      <c r="Q1050" s="7">
        <v>0</v>
      </c>
      <c r="R1050" s="7">
        <v>5.43</v>
      </c>
      <c r="S1050" s="7">
        <v>0</v>
      </c>
      <c r="T1050">
        <v>0.7</v>
      </c>
      <c r="U1050">
        <v>0</v>
      </c>
      <c r="V1050">
        <v>10</v>
      </c>
      <c r="W1050">
        <v>39</v>
      </c>
      <c r="X1050">
        <v>33</v>
      </c>
      <c r="Y1050">
        <v>10</v>
      </c>
      <c r="Z1050">
        <v>0</v>
      </c>
    </row>
    <row r="1051" spans="1:26" hidden="1" x14ac:dyDescent="0.3">
      <c r="A1051">
        <v>950</v>
      </c>
      <c r="B1051">
        <v>6110</v>
      </c>
      <c r="C1051" s="5" t="s">
        <v>2001</v>
      </c>
      <c r="D1051" t="s">
        <v>208</v>
      </c>
      <c r="E1051" t="s">
        <v>2002</v>
      </c>
      <c r="F1051">
        <v>5</v>
      </c>
      <c r="G1051" s="1">
        <v>640</v>
      </c>
      <c r="H1051" s="1">
        <v>5820</v>
      </c>
      <c r="I1051" s="1">
        <v>0</v>
      </c>
      <c r="J1051" s="1">
        <v>0</v>
      </c>
      <c r="K1051" s="1">
        <v>0</v>
      </c>
      <c r="L1051" s="5">
        <v>0</v>
      </c>
      <c r="M1051" s="5">
        <v>0</v>
      </c>
      <c r="N1051" s="7">
        <v>0</v>
      </c>
      <c r="O1051" s="7">
        <v>4.62</v>
      </c>
      <c r="P1051" s="7">
        <v>2.64</v>
      </c>
      <c r="Q1051" s="7">
        <v>0.12</v>
      </c>
      <c r="R1051" s="7">
        <v>3.21</v>
      </c>
      <c r="S1051" s="7">
        <v>1</v>
      </c>
      <c r="T1051">
        <v>0.69</v>
      </c>
      <c r="U1051">
        <v>0</v>
      </c>
      <c r="V1051">
        <v>64</v>
      </c>
      <c r="W1051">
        <v>55</v>
      </c>
      <c r="X1051">
        <v>35</v>
      </c>
      <c r="Y1051">
        <v>10</v>
      </c>
      <c r="Z1051">
        <v>0</v>
      </c>
    </row>
    <row r="1052" spans="1:26" hidden="1" x14ac:dyDescent="0.3">
      <c r="A1052">
        <v>951</v>
      </c>
      <c r="B1052">
        <v>26960</v>
      </c>
      <c r="C1052" s="5" t="s">
        <v>2003</v>
      </c>
      <c r="D1052" t="s">
        <v>63</v>
      </c>
      <c r="E1052" t="s">
        <v>2004</v>
      </c>
      <c r="F1052">
        <v>5</v>
      </c>
      <c r="G1052" s="1">
        <v>25124</v>
      </c>
      <c r="H1052" s="1">
        <v>25200</v>
      </c>
      <c r="I1052" s="1">
        <v>0</v>
      </c>
      <c r="J1052" s="1">
        <v>0</v>
      </c>
      <c r="K1052" s="1">
        <v>0</v>
      </c>
      <c r="L1052" s="5">
        <v>0</v>
      </c>
      <c r="M1052" s="5">
        <v>0</v>
      </c>
      <c r="N1052" s="7">
        <v>0</v>
      </c>
      <c r="O1052" s="7">
        <v>10.53</v>
      </c>
      <c r="P1052" s="7">
        <v>9.39</v>
      </c>
      <c r="Q1052" s="7">
        <v>10.210000000000001</v>
      </c>
      <c r="R1052" s="7">
        <v>10.1</v>
      </c>
      <c r="S1052" s="7">
        <v>0</v>
      </c>
      <c r="T1052">
        <v>0.69</v>
      </c>
      <c r="U1052">
        <v>0</v>
      </c>
      <c r="V1052">
        <v>385</v>
      </c>
      <c r="W1052">
        <v>432</v>
      </c>
      <c r="X1052">
        <v>477</v>
      </c>
      <c r="Y1052">
        <v>10</v>
      </c>
      <c r="Z1052">
        <v>0</v>
      </c>
    </row>
    <row r="1053" spans="1:26" hidden="1" x14ac:dyDescent="0.3">
      <c r="A1053">
        <v>952</v>
      </c>
      <c r="B1053">
        <v>134790</v>
      </c>
      <c r="C1053" s="5" t="s">
        <v>2005</v>
      </c>
      <c r="D1053" t="s">
        <v>478</v>
      </c>
      <c r="E1053" t="s">
        <v>2006</v>
      </c>
      <c r="F1053">
        <v>4</v>
      </c>
      <c r="G1053" s="1">
        <v>1290</v>
      </c>
      <c r="H1053" s="1">
        <v>64500</v>
      </c>
      <c r="I1053" s="1">
        <v>0</v>
      </c>
      <c r="J1053" s="1">
        <v>0</v>
      </c>
      <c r="K1053" s="1">
        <v>0</v>
      </c>
      <c r="L1053" s="5">
        <v>0</v>
      </c>
      <c r="M1053" s="5">
        <v>0</v>
      </c>
      <c r="N1053" s="7">
        <v>0</v>
      </c>
      <c r="O1053" s="7">
        <v>27.34</v>
      </c>
      <c r="P1053" s="7">
        <v>17.13</v>
      </c>
      <c r="Q1053" s="7">
        <v>1.42</v>
      </c>
      <c r="R1053" s="7">
        <v>19.62</v>
      </c>
      <c r="S1053" s="7">
        <v>1</v>
      </c>
      <c r="T1053">
        <v>0.69</v>
      </c>
      <c r="U1053">
        <v>0</v>
      </c>
      <c r="V1053">
        <v>86</v>
      </c>
      <c r="W1053">
        <v>43</v>
      </c>
      <c r="X1053">
        <v>-2</v>
      </c>
      <c r="Y1053">
        <v>10</v>
      </c>
      <c r="Z1053">
        <v>0</v>
      </c>
    </row>
    <row r="1054" spans="1:26" hidden="1" x14ac:dyDescent="0.3">
      <c r="A1054">
        <v>953</v>
      </c>
      <c r="B1054">
        <v>145990</v>
      </c>
      <c r="C1054" s="5" t="s">
        <v>2007</v>
      </c>
      <c r="D1054" t="s">
        <v>169</v>
      </c>
      <c r="E1054" t="s">
        <v>2008</v>
      </c>
      <c r="F1054">
        <v>5</v>
      </c>
      <c r="G1054" s="1">
        <v>6828</v>
      </c>
      <c r="H1054" s="1">
        <v>66200</v>
      </c>
      <c r="I1054" s="1">
        <v>0</v>
      </c>
      <c r="J1054" s="1">
        <v>0</v>
      </c>
      <c r="K1054" s="1">
        <v>0</v>
      </c>
      <c r="L1054" s="5">
        <v>0</v>
      </c>
      <c r="M1054" s="5">
        <v>0</v>
      </c>
      <c r="N1054" s="7">
        <v>0</v>
      </c>
      <c r="O1054" s="7">
        <v>3.07</v>
      </c>
      <c r="P1054" s="7">
        <v>4.13</v>
      </c>
      <c r="Q1054" s="7">
        <v>3.31</v>
      </c>
      <c r="R1054" s="7">
        <v>3.46</v>
      </c>
      <c r="S1054" s="7">
        <v>0</v>
      </c>
      <c r="T1054">
        <v>0.69</v>
      </c>
      <c r="U1054">
        <v>0</v>
      </c>
      <c r="V1054">
        <v>816</v>
      </c>
      <c r="W1054">
        <v>970</v>
      </c>
      <c r="X1054">
        <v>889</v>
      </c>
      <c r="Y1054">
        <v>10</v>
      </c>
      <c r="Z1054">
        <v>0</v>
      </c>
    </row>
    <row r="1055" spans="1:26" hidden="1" x14ac:dyDescent="0.3">
      <c r="A1055">
        <v>954</v>
      </c>
      <c r="B1055">
        <v>250000</v>
      </c>
      <c r="C1055" s="5" t="s">
        <v>2009</v>
      </c>
      <c r="D1055" t="s">
        <v>63</v>
      </c>
      <c r="E1055" t="s">
        <v>2010</v>
      </c>
      <c r="F1055">
        <v>5</v>
      </c>
      <c r="G1055" s="1">
        <v>1067</v>
      </c>
      <c r="H1055" s="1">
        <v>15800</v>
      </c>
      <c r="I1055" s="1">
        <v>0</v>
      </c>
      <c r="J1055" s="1">
        <v>0</v>
      </c>
      <c r="K1055" s="1">
        <v>0</v>
      </c>
      <c r="L1055" s="5">
        <v>0</v>
      </c>
      <c r="M1055" s="5">
        <v>0</v>
      </c>
      <c r="N1055" s="7">
        <v>0</v>
      </c>
      <c r="O1055" s="7">
        <v>6.26</v>
      </c>
      <c r="P1055" s="7">
        <v>9.77</v>
      </c>
      <c r="Q1055" s="7">
        <v>24.34</v>
      </c>
      <c r="R1055" s="7">
        <v>10.44</v>
      </c>
      <c r="S1055" s="7">
        <v>0</v>
      </c>
      <c r="T1055">
        <v>0.69</v>
      </c>
      <c r="U1055">
        <v>0</v>
      </c>
      <c r="V1055">
        <v>32</v>
      </c>
      <c r="W1055">
        <v>51</v>
      </c>
      <c r="X1055">
        <v>92</v>
      </c>
      <c r="Y1055">
        <v>10</v>
      </c>
      <c r="Z1055">
        <v>0</v>
      </c>
    </row>
    <row r="1056" spans="1:26" hidden="1" x14ac:dyDescent="0.3">
      <c r="A1056">
        <v>955</v>
      </c>
      <c r="B1056">
        <v>327260</v>
      </c>
      <c r="C1056" s="5" t="s">
        <v>2011</v>
      </c>
      <c r="D1056" t="s">
        <v>268</v>
      </c>
      <c r="E1056" t="s">
        <v>2012</v>
      </c>
      <c r="F1056">
        <v>5</v>
      </c>
      <c r="G1056" s="1">
        <v>764</v>
      </c>
      <c r="H1056" s="1">
        <v>21250</v>
      </c>
      <c r="I1056" s="1">
        <v>0</v>
      </c>
      <c r="J1056" s="1">
        <v>0</v>
      </c>
      <c r="K1056" s="1">
        <v>0</v>
      </c>
      <c r="L1056" s="5">
        <v>0</v>
      </c>
      <c r="M1056" s="5">
        <v>0</v>
      </c>
      <c r="N1056" s="7">
        <v>0</v>
      </c>
      <c r="O1056" s="7">
        <v>6.17</v>
      </c>
      <c r="P1056" s="7">
        <v>37.36</v>
      </c>
      <c r="Q1056" s="7">
        <v>0</v>
      </c>
      <c r="R1056" s="7">
        <v>15.54</v>
      </c>
      <c r="S1056" s="7">
        <v>0</v>
      </c>
      <c r="T1056">
        <v>0.69</v>
      </c>
      <c r="U1056">
        <v>0</v>
      </c>
      <c r="V1056">
        <v>11</v>
      </c>
      <c r="W1056">
        <v>46</v>
      </c>
      <c r="X1056">
        <v>11</v>
      </c>
      <c r="Y1056">
        <v>10</v>
      </c>
      <c r="Z1056">
        <v>0</v>
      </c>
    </row>
    <row r="1057" spans="1:26" hidden="1" x14ac:dyDescent="0.3">
      <c r="A1057">
        <v>958</v>
      </c>
      <c r="B1057">
        <v>34950</v>
      </c>
      <c r="C1057" s="5" t="s">
        <v>2018</v>
      </c>
      <c r="D1057" t="s">
        <v>461</v>
      </c>
      <c r="E1057" t="s">
        <v>2019</v>
      </c>
      <c r="F1057">
        <v>5</v>
      </c>
      <c r="G1057" s="1">
        <v>4014</v>
      </c>
      <c r="H1057" s="1">
        <v>88400</v>
      </c>
      <c r="I1057" s="1">
        <v>0</v>
      </c>
      <c r="J1057" s="1">
        <v>0</v>
      </c>
      <c r="K1057" s="1">
        <v>0</v>
      </c>
      <c r="L1057" s="5">
        <v>0</v>
      </c>
      <c r="M1057" s="5">
        <v>0</v>
      </c>
      <c r="N1057" s="7">
        <v>0</v>
      </c>
      <c r="O1057" s="7">
        <v>20.96</v>
      </c>
      <c r="P1057" s="7">
        <v>18.510000000000002</v>
      </c>
      <c r="Q1057" s="7">
        <v>17.670000000000002</v>
      </c>
      <c r="R1057" s="7">
        <v>19.600000000000001</v>
      </c>
      <c r="S1057" s="7">
        <v>1</v>
      </c>
      <c r="T1057">
        <v>0.68</v>
      </c>
      <c r="U1057">
        <v>0</v>
      </c>
      <c r="V1057">
        <v>316</v>
      </c>
      <c r="W1057">
        <v>254</v>
      </c>
      <c r="X1057">
        <v>240</v>
      </c>
      <c r="Y1057">
        <v>10</v>
      </c>
      <c r="Z1057">
        <v>0</v>
      </c>
    </row>
    <row r="1058" spans="1:26" hidden="1" x14ac:dyDescent="0.3">
      <c r="A1058">
        <v>959</v>
      </c>
      <c r="B1058">
        <v>36690</v>
      </c>
      <c r="C1058" s="5" t="s">
        <v>2020</v>
      </c>
      <c r="D1058" t="s">
        <v>176</v>
      </c>
      <c r="E1058" t="s">
        <v>2021</v>
      </c>
      <c r="F1058">
        <v>5</v>
      </c>
      <c r="G1058" s="1">
        <v>840</v>
      </c>
      <c r="H1058" s="1">
        <v>5600</v>
      </c>
      <c r="I1058" s="1">
        <v>0</v>
      </c>
      <c r="J1058" s="1">
        <v>0</v>
      </c>
      <c r="K1058" s="1">
        <v>0</v>
      </c>
      <c r="L1058" s="5">
        <v>0</v>
      </c>
      <c r="M1058" s="5">
        <v>0</v>
      </c>
      <c r="N1058" s="7">
        <v>0</v>
      </c>
      <c r="O1058" s="7">
        <v>5.68</v>
      </c>
      <c r="P1058" s="7">
        <v>4.66</v>
      </c>
      <c r="Q1058" s="7">
        <v>12.14</v>
      </c>
      <c r="R1058" s="7">
        <v>6.42</v>
      </c>
      <c r="S1058" s="7">
        <v>0</v>
      </c>
      <c r="T1058">
        <v>0.68</v>
      </c>
      <c r="U1058">
        <v>0</v>
      </c>
      <c r="V1058">
        <v>64</v>
      </c>
      <c r="W1058">
        <v>55</v>
      </c>
      <c r="X1058">
        <v>106</v>
      </c>
      <c r="Y1058">
        <v>10</v>
      </c>
      <c r="Z1058">
        <v>0</v>
      </c>
    </row>
    <row r="1059" spans="1:26" hidden="1" x14ac:dyDescent="0.3">
      <c r="A1059">
        <v>960</v>
      </c>
      <c r="B1059">
        <v>54040</v>
      </c>
      <c r="C1059" s="5" t="s">
        <v>2022</v>
      </c>
      <c r="D1059" t="s">
        <v>268</v>
      </c>
      <c r="E1059" t="s">
        <v>2023</v>
      </c>
      <c r="F1059">
        <v>5</v>
      </c>
      <c r="G1059" s="1">
        <v>354</v>
      </c>
      <c r="H1059" s="1">
        <v>2205</v>
      </c>
      <c r="I1059" s="1">
        <v>0</v>
      </c>
      <c r="J1059" s="1">
        <v>0</v>
      </c>
      <c r="K1059" s="1">
        <v>0</v>
      </c>
      <c r="L1059" s="5">
        <v>0</v>
      </c>
      <c r="M1059" s="5">
        <v>0</v>
      </c>
      <c r="N1059" s="7">
        <v>0</v>
      </c>
      <c r="O1059" s="7">
        <v>8.4</v>
      </c>
      <c r="P1059" s="7">
        <v>-6.67</v>
      </c>
      <c r="Q1059" s="7">
        <v>-0.03</v>
      </c>
      <c r="R1059" s="7">
        <v>1.97</v>
      </c>
      <c r="S1059" s="7">
        <v>0</v>
      </c>
      <c r="T1059">
        <v>0.68</v>
      </c>
      <c r="U1059">
        <v>0</v>
      </c>
      <c r="V1059">
        <v>72</v>
      </c>
      <c r="W1059">
        <v>-53</v>
      </c>
      <c r="X1059">
        <v>34</v>
      </c>
      <c r="Y1059">
        <v>10</v>
      </c>
      <c r="Z1059">
        <v>0</v>
      </c>
    </row>
    <row r="1060" spans="1:26" hidden="1" x14ac:dyDescent="0.3">
      <c r="A1060">
        <v>961</v>
      </c>
      <c r="B1060">
        <v>64260</v>
      </c>
      <c r="C1060" s="5" t="s">
        <v>2024</v>
      </c>
      <c r="D1060" t="s">
        <v>152</v>
      </c>
      <c r="E1060" t="s">
        <v>2025</v>
      </c>
      <c r="F1060">
        <v>1</v>
      </c>
      <c r="G1060" s="1">
        <v>3641</v>
      </c>
      <c r="H1060" s="1">
        <v>5390</v>
      </c>
      <c r="I1060" s="1">
        <v>0</v>
      </c>
      <c r="J1060" s="1">
        <v>0</v>
      </c>
      <c r="K1060" s="1">
        <v>0</v>
      </c>
      <c r="L1060" s="5">
        <v>0</v>
      </c>
      <c r="M1060" s="5">
        <v>0</v>
      </c>
      <c r="N1060" s="7">
        <v>0</v>
      </c>
      <c r="O1060" s="7">
        <v>13.96</v>
      </c>
      <c r="P1060" s="7">
        <v>1.74</v>
      </c>
      <c r="Q1060" s="7">
        <v>7.02</v>
      </c>
      <c r="R1060" s="7">
        <v>8.73</v>
      </c>
      <c r="S1060" s="7">
        <v>0</v>
      </c>
      <c r="T1060">
        <v>0.68</v>
      </c>
      <c r="U1060">
        <v>0</v>
      </c>
      <c r="V1060">
        <v>109</v>
      </c>
      <c r="W1060">
        <v>60</v>
      </c>
      <c r="X1060">
        <v>173</v>
      </c>
      <c r="Y1060">
        <v>10</v>
      </c>
      <c r="Z1060">
        <v>0</v>
      </c>
    </row>
    <row r="1061" spans="1:26" hidden="1" x14ac:dyDescent="0.3">
      <c r="A1061">
        <v>962</v>
      </c>
      <c r="B1061">
        <v>104040</v>
      </c>
      <c r="C1061" s="5" t="s">
        <v>2026</v>
      </c>
      <c r="D1061" t="s">
        <v>189</v>
      </c>
      <c r="E1061" t="s">
        <v>2027</v>
      </c>
      <c r="F1061">
        <v>5</v>
      </c>
      <c r="G1061" s="1">
        <v>398</v>
      </c>
      <c r="H1061" s="1">
        <v>1270</v>
      </c>
      <c r="I1061" s="1">
        <v>0</v>
      </c>
      <c r="J1061" s="1">
        <v>0</v>
      </c>
      <c r="K1061" s="1">
        <v>0</v>
      </c>
      <c r="L1061" s="5">
        <v>0</v>
      </c>
      <c r="M1061" s="5">
        <v>0</v>
      </c>
      <c r="N1061" s="7">
        <v>0</v>
      </c>
      <c r="O1061" s="7">
        <v>2.33</v>
      </c>
      <c r="P1061" s="7">
        <v>5.93</v>
      </c>
      <c r="Q1061" s="7">
        <v>4.75</v>
      </c>
      <c r="R1061" s="7">
        <v>3.93</v>
      </c>
      <c r="S1061" s="7">
        <v>0</v>
      </c>
      <c r="T1061">
        <v>0.68</v>
      </c>
      <c r="U1061">
        <v>0</v>
      </c>
      <c r="V1061">
        <v>3</v>
      </c>
      <c r="W1061">
        <v>8</v>
      </c>
      <c r="X1061">
        <v>34</v>
      </c>
      <c r="Y1061">
        <v>10</v>
      </c>
      <c r="Z1061">
        <v>0</v>
      </c>
    </row>
    <row r="1062" spans="1:26" hidden="1" x14ac:dyDescent="0.3">
      <c r="A1062">
        <v>963</v>
      </c>
      <c r="B1062">
        <v>111110</v>
      </c>
      <c r="C1062" s="5" t="s">
        <v>2028</v>
      </c>
      <c r="D1062" t="s">
        <v>136</v>
      </c>
      <c r="E1062" t="s">
        <v>2029</v>
      </c>
      <c r="F1062">
        <v>1</v>
      </c>
      <c r="G1062" s="1">
        <v>711</v>
      </c>
      <c r="H1062" s="1">
        <v>8890</v>
      </c>
      <c r="I1062" s="1">
        <v>0</v>
      </c>
      <c r="J1062" s="1">
        <v>0</v>
      </c>
      <c r="K1062" s="1">
        <v>0</v>
      </c>
      <c r="L1062" s="5">
        <v>0</v>
      </c>
      <c r="M1062" s="5">
        <v>0</v>
      </c>
      <c r="N1062" s="7">
        <v>0</v>
      </c>
      <c r="O1062" s="7">
        <v>2.2599999999999998</v>
      </c>
      <c r="P1062" s="7">
        <v>3.88</v>
      </c>
      <c r="Q1062" s="7">
        <v>4.29</v>
      </c>
      <c r="R1062" s="7">
        <v>3.14</v>
      </c>
      <c r="S1062" s="7">
        <v>0</v>
      </c>
      <c r="T1062">
        <v>0.68</v>
      </c>
      <c r="U1062">
        <v>0</v>
      </c>
      <c r="V1062">
        <v>193</v>
      </c>
      <c r="W1062">
        <v>108</v>
      </c>
      <c r="X1062">
        <v>151</v>
      </c>
      <c r="Y1062">
        <v>10</v>
      </c>
      <c r="Z1062">
        <v>0</v>
      </c>
    </row>
    <row r="1063" spans="1:26" hidden="1" x14ac:dyDescent="0.3">
      <c r="A1063">
        <v>964</v>
      </c>
      <c r="B1063">
        <v>6390</v>
      </c>
      <c r="C1063" s="5" t="s">
        <v>2030</v>
      </c>
      <c r="D1063" t="s">
        <v>36</v>
      </c>
      <c r="E1063" t="s">
        <v>2031</v>
      </c>
      <c r="F1063">
        <v>1</v>
      </c>
      <c r="G1063" s="1">
        <v>4517</v>
      </c>
      <c r="H1063" s="1">
        <v>26850</v>
      </c>
      <c r="I1063" s="1">
        <v>0</v>
      </c>
      <c r="J1063" s="1">
        <v>0</v>
      </c>
      <c r="K1063" s="1">
        <v>0</v>
      </c>
      <c r="L1063" s="5">
        <v>0</v>
      </c>
      <c r="M1063" s="5">
        <v>0</v>
      </c>
      <c r="N1063" s="7">
        <v>0</v>
      </c>
      <c r="O1063" s="7">
        <v>21.69</v>
      </c>
      <c r="P1063" s="7">
        <v>-15.22</v>
      </c>
      <c r="Q1063" s="7">
        <v>34.909999999999997</v>
      </c>
      <c r="R1063" s="7">
        <v>11.59</v>
      </c>
      <c r="S1063" s="7">
        <v>0</v>
      </c>
      <c r="T1063">
        <v>0.67</v>
      </c>
      <c r="U1063">
        <v>0</v>
      </c>
      <c r="V1063">
        <v>352</v>
      </c>
      <c r="W1063">
        <v>205</v>
      </c>
      <c r="X1063">
        <v>249</v>
      </c>
      <c r="Y1063">
        <v>10</v>
      </c>
      <c r="Z1063">
        <v>0</v>
      </c>
    </row>
    <row r="1064" spans="1:26" hidden="1" x14ac:dyDescent="0.3">
      <c r="A1064">
        <v>966</v>
      </c>
      <c r="B1064">
        <v>42110</v>
      </c>
      <c r="C1064" s="5" t="s">
        <v>2034</v>
      </c>
      <c r="D1064" t="s">
        <v>353</v>
      </c>
      <c r="E1064" t="s">
        <v>2035</v>
      </c>
      <c r="F1064">
        <v>5</v>
      </c>
      <c r="G1064" s="1">
        <v>520</v>
      </c>
      <c r="H1064" s="1">
        <v>1075</v>
      </c>
      <c r="I1064" s="1">
        <v>0</v>
      </c>
      <c r="J1064" s="1">
        <v>0</v>
      </c>
      <c r="K1064" s="1">
        <v>0</v>
      </c>
      <c r="L1064" s="5">
        <v>0</v>
      </c>
      <c r="M1064" s="5">
        <v>0</v>
      </c>
      <c r="N1064" s="7">
        <v>0</v>
      </c>
      <c r="O1064" s="7">
        <v>-0.98</v>
      </c>
      <c r="P1064" s="7">
        <v>7.83</v>
      </c>
      <c r="Q1064" s="7">
        <v>3.62</v>
      </c>
      <c r="R1064" s="7">
        <v>2.72</v>
      </c>
      <c r="S1064" s="7">
        <v>0</v>
      </c>
      <c r="T1064">
        <v>0.67</v>
      </c>
      <c r="U1064">
        <v>0</v>
      </c>
      <c r="V1064">
        <v>35</v>
      </c>
      <c r="W1064">
        <v>49</v>
      </c>
      <c r="X1064">
        <v>77</v>
      </c>
      <c r="Y1064">
        <v>10</v>
      </c>
      <c r="Z1064">
        <v>0</v>
      </c>
    </row>
    <row r="1065" spans="1:26" hidden="1" x14ac:dyDescent="0.3">
      <c r="A1065">
        <v>967</v>
      </c>
      <c r="B1065">
        <v>60380</v>
      </c>
      <c r="C1065" s="5" t="s">
        <v>2036</v>
      </c>
      <c r="D1065" t="s">
        <v>24</v>
      </c>
      <c r="E1065" t="s">
        <v>2037</v>
      </c>
      <c r="F1065">
        <v>1</v>
      </c>
      <c r="G1065" s="1">
        <v>273</v>
      </c>
      <c r="H1065" s="1">
        <v>2730</v>
      </c>
      <c r="I1065" s="1">
        <v>0</v>
      </c>
      <c r="J1065" s="1">
        <v>0</v>
      </c>
      <c r="K1065" s="1">
        <v>0</v>
      </c>
      <c r="L1065" s="5">
        <v>0</v>
      </c>
      <c r="M1065" s="5">
        <v>0</v>
      </c>
      <c r="N1065" s="7">
        <v>0</v>
      </c>
      <c r="O1065" s="7">
        <v>3.81</v>
      </c>
      <c r="P1065" s="7">
        <v>-0.47</v>
      </c>
      <c r="Q1065" s="7">
        <v>6.16</v>
      </c>
      <c r="R1065" s="7">
        <v>2.78</v>
      </c>
      <c r="S1065" s="7">
        <v>0</v>
      </c>
      <c r="T1065">
        <v>0.67</v>
      </c>
      <c r="U1065">
        <v>0</v>
      </c>
      <c r="V1065">
        <v>28</v>
      </c>
      <c r="W1065">
        <v>17</v>
      </c>
      <c r="X1065">
        <v>29</v>
      </c>
      <c r="Y1065">
        <v>10</v>
      </c>
      <c r="Z1065">
        <v>0</v>
      </c>
    </row>
    <row r="1066" spans="1:26" hidden="1" x14ac:dyDescent="0.3">
      <c r="A1066">
        <v>968</v>
      </c>
      <c r="B1066">
        <v>104200</v>
      </c>
      <c r="C1066" s="5" t="s">
        <v>2038</v>
      </c>
      <c r="D1066" t="s">
        <v>152</v>
      </c>
      <c r="E1066" t="s">
        <v>2039</v>
      </c>
      <c r="F1066">
        <v>5</v>
      </c>
      <c r="G1066" s="1">
        <v>699</v>
      </c>
      <c r="H1066" s="1">
        <v>4715</v>
      </c>
      <c r="I1066" s="1">
        <v>0</v>
      </c>
      <c r="J1066" s="1">
        <v>0</v>
      </c>
      <c r="K1066" s="1">
        <v>0</v>
      </c>
      <c r="L1066" s="5">
        <v>0</v>
      </c>
      <c r="M1066" s="5">
        <v>0</v>
      </c>
      <c r="N1066" s="7">
        <v>0</v>
      </c>
      <c r="O1066" s="7">
        <v>6.9</v>
      </c>
      <c r="P1066" s="7">
        <v>8.57</v>
      </c>
      <c r="Q1066" s="7">
        <v>-7.28</v>
      </c>
      <c r="R1066" s="7">
        <v>5.09</v>
      </c>
      <c r="S1066" s="7">
        <v>0</v>
      </c>
      <c r="T1066">
        <v>0.67</v>
      </c>
      <c r="U1066">
        <v>0</v>
      </c>
      <c r="V1066">
        <v>70</v>
      </c>
      <c r="W1066">
        <v>59</v>
      </c>
      <c r="X1066">
        <v>-60</v>
      </c>
      <c r="Y1066">
        <v>10</v>
      </c>
      <c r="Z1066">
        <v>0</v>
      </c>
    </row>
    <row r="1067" spans="1:26" hidden="1" x14ac:dyDescent="0.3">
      <c r="A1067">
        <v>970</v>
      </c>
      <c r="B1067">
        <v>122900</v>
      </c>
      <c r="C1067" s="5" t="s">
        <v>2041</v>
      </c>
      <c r="D1067" t="s">
        <v>78</v>
      </c>
      <c r="E1067" t="s">
        <v>2042</v>
      </c>
      <c r="F1067">
        <v>1</v>
      </c>
      <c r="G1067" s="1">
        <v>2743</v>
      </c>
      <c r="H1067" s="1">
        <v>7750</v>
      </c>
      <c r="I1067" s="1">
        <v>0</v>
      </c>
      <c r="J1067" s="1">
        <v>0</v>
      </c>
      <c r="K1067" s="1">
        <v>0</v>
      </c>
      <c r="L1067" s="5">
        <v>0</v>
      </c>
      <c r="M1067" s="5">
        <v>0</v>
      </c>
      <c r="N1067" s="7">
        <v>0</v>
      </c>
      <c r="O1067" s="7">
        <v>4.3099999999999996</v>
      </c>
      <c r="P1067" s="7">
        <v>3.25</v>
      </c>
      <c r="Q1067" s="7">
        <v>2</v>
      </c>
      <c r="R1067" s="7">
        <v>3.57</v>
      </c>
      <c r="S1067" s="7">
        <v>1</v>
      </c>
      <c r="T1067">
        <v>0.67</v>
      </c>
      <c r="U1067">
        <v>0</v>
      </c>
      <c r="V1067">
        <v>520</v>
      </c>
      <c r="W1067">
        <v>362</v>
      </c>
      <c r="X1067">
        <v>340</v>
      </c>
      <c r="Y1067">
        <v>10</v>
      </c>
      <c r="Z1067">
        <v>0</v>
      </c>
    </row>
    <row r="1068" spans="1:26" hidden="1" x14ac:dyDescent="0.3">
      <c r="A1068">
        <v>971</v>
      </c>
      <c r="B1068">
        <v>200580</v>
      </c>
      <c r="C1068" s="5" t="s">
        <v>2043</v>
      </c>
      <c r="D1068" t="s">
        <v>257</v>
      </c>
      <c r="E1068" t="s">
        <v>2044</v>
      </c>
      <c r="F1068">
        <v>4</v>
      </c>
      <c r="G1068" s="1">
        <v>271</v>
      </c>
      <c r="H1068" s="1">
        <v>7790</v>
      </c>
      <c r="I1068" s="1">
        <v>0</v>
      </c>
      <c r="J1068" s="1">
        <v>0</v>
      </c>
      <c r="K1068" s="1">
        <v>0</v>
      </c>
      <c r="L1068" s="5">
        <v>0</v>
      </c>
      <c r="M1068" s="5">
        <v>0</v>
      </c>
      <c r="N1068" s="7">
        <v>0</v>
      </c>
      <c r="O1068" s="7">
        <v>9.02</v>
      </c>
      <c r="P1068" s="7">
        <v>16.309999999999999</v>
      </c>
      <c r="Q1068" s="7">
        <v>-3.55</v>
      </c>
      <c r="R1068" s="7">
        <v>9.36</v>
      </c>
      <c r="S1068" s="7">
        <v>0</v>
      </c>
      <c r="T1068">
        <v>0.67</v>
      </c>
      <c r="U1068">
        <v>0</v>
      </c>
      <c r="V1068">
        <v>19</v>
      </c>
      <c r="W1068">
        <v>16</v>
      </c>
      <c r="X1068">
        <v>-13</v>
      </c>
      <c r="Y1068">
        <v>10</v>
      </c>
      <c r="Z1068">
        <v>0</v>
      </c>
    </row>
    <row r="1069" spans="1:26" hidden="1" x14ac:dyDescent="0.3">
      <c r="A1069">
        <v>972</v>
      </c>
      <c r="B1069">
        <v>213090</v>
      </c>
      <c r="C1069" s="5" t="s">
        <v>2045</v>
      </c>
      <c r="D1069" t="s">
        <v>152</v>
      </c>
      <c r="E1069" t="s">
        <v>2046</v>
      </c>
      <c r="F1069">
        <v>5</v>
      </c>
      <c r="G1069" s="1">
        <v>499</v>
      </c>
      <c r="H1069" s="1">
        <v>8150</v>
      </c>
      <c r="I1069" s="1">
        <v>0</v>
      </c>
      <c r="J1069" s="1">
        <v>0</v>
      </c>
      <c r="K1069" s="1">
        <v>0</v>
      </c>
      <c r="L1069" s="5">
        <v>0</v>
      </c>
      <c r="M1069" s="5">
        <v>0</v>
      </c>
      <c r="N1069" s="7">
        <v>0</v>
      </c>
      <c r="O1069" s="7">
        <v>5.74</v>
      </c>
      <c r="P1069" s="7">
        <v>-0.24</v>
      </c>
      <c r="Q1069" s="7">
        <v>9.5</v>
      </c>
      <c r="R1069" s="7">
        <v>4.37</v>
      </c>
      <c r="S1069" s="7">
        <v>0</v>
      </c>
      <c r="T1069">
        <v>0.67</v>
      </c>
      <c r="U1069">
        <v>0</v>
      </c>
      <c r="V1069">
        <v>37</v>
      </c>
      <c r="W1069">
        <v>42</v>
      </c>
      <c r="X1069">
        <v>46</v>
      </c>
      <c r="Y1069">
        <v>10</v>
      </c>
      <c r="Z1069">
        <v>0</v>
      </c>
    </row>
    <row r="1070" spans="1:26" hidden="1" x14ac:dyDescent="0.3">
      <c r="A1070">
        <v>973</v>
      </c>
      <c r="B1070">
        <v>238490</v>
      </c>
      <c r="C1070" s="5" t="s">
        <v>2047</v>
      </c>
      <c r="D1070" t="s">
        <v>108</v>
      </c>
      <c r="E1070" t="s">
        <v>2048</v>
      </c>
      <c r="F1070">
        <v>5</v>
      </c>
      <c r="G1070" s="1">
        <v>1414</v>
      </c>
      <c r="H1070" s="1">
        <v>12500</v>
      </c>
      <c r="I1070" s="1">
        <v>0</v>
      </c>
      <c r="J1070" s="1">
        <v>0</v>
      </c>
      <c r="K1070" s="1">
        <v>0</v>
      </c>
      <c r="L1070" s="5">
        <v>0</v>
      </c>
      <c r="M1070" s="5">
        <v>0</v>
      </c>
      <c r="N1070" s="7">
        <v>0</v>
      </c>
      <c r="O1070" s="7">
        <v>14.9</v>
      </c>
      <c r="P1070" s="7">
        <v>-1.95</v>
      </c>
      <c r="Q1070" s="7">
        <v>32.53</v>
      </c>
      <c r="R1070" s="7">
        <v>12.22</v>
      </c>
      <c r="S1070" s="7">
        <v>0</v>
      </c>
      <c r="T1070">
        <v>0.67</v>
      </c>
      <c r="U1070">
        <v>0</v>
      </c>
      <c r="V1070">
        <v>77</v>
      </c>
      <c r="W1070">
        <v>-17</v>
      </c>
      <c r="X1070">
        <v>156</v>
      </c>
      <c r="Y1070">
        <v>10</v>
      </c>
      <c r="Z1070">
        <v>0</v>
      </c>
    </row>
    <row r="1071" spans="1:26" hidden="1" x14ac:dyDescent="0.3">
      <c r="A1071">
        <v>974</v>
      </c>
      <c r="B1071">
        <v>306200</v>
      </c>
      <c r="C1071" s="5" t="s">
        <v>2049</v>
      </c>
      <c r="D1071" t="s">
        <v>24</v>
      </c>
      <c r="E1071" t="s">
        <v>2050</v>
      </c>
      <c r="F1071">
        <v>5</v>
      </c>
      <c r="G1071" s="1">
        <v>2380</v>
      </c>
      <c r="H1071" s="1">
        <v>83900</v>
      </c>
      <c r="I1071" s="1">
        <v>0</v>
      </c>
      <c r="J1071" s="1">
        <v>0</v>
      </c>
      <c r="K1071" s="1">
        <v>0</v>
      </c>
      <c r="L1071" s="5">
        <v>0</v>
      </c>
      <c r="M1071" s="5">
        <v>0</v>
      </c>
      <c r="N1071" s="7">
        <v>0</v>
      </c>
      <c r="O1071" s="7">
        <v>4.42</v>
      </c>
      <c r="P1071" s="7">
        <v>0</v>
      </c>
      <c r="Q1071" s="7">
        <v>0</v>
      </c>
      <c r="R1071" s="7">
        <v>2.21</v>
      </c>
      <c r="S1071" s="7">
        <v>0</v>
      </c>
      <c r="T1071">
        <v>0.67</v>
      </c>
      <c r="U1071">
        <v>0</v>
      </c>
      <c r="V1071">
        <v>459</v>
      </c>
      <c r="W1071">
        <v>112</v>
      </c>
      <c r="X1071">
        <v>0</v>
      </c>
      <c r="Y1071">
        <v>10</v>
      </c>
      <c r="Z1071">
        <v>0</v>
      </c>
    </row>
    <row r="1072" spans="1:26" hidden="1" x14ac:dyDescent="0.3">
      <c r="A1072">
        <v>975</v>
      </c>
      <c r="B1072">
        <v>41190</v>
      </c>
      <c r="C1072" s="5" t="s">
        <v>2051</v>
      </c>
      <c r="D1072" t="s">
        <v>19</v>
      </c>
      <c r="E1072" t="s">
        <v>2052</v>
      </c>
      <c r="F1072">
        <v>5</v>
      </c>
      <c r="G1072" s="1">
        <v>2113</v>
      </c>
      <c r="H1072" s="1">
        <v>2515</v>
      </c>
      <c r="I1072" s="1">
        <v>0</v>
      </c>
      <c r="J1072" s="1">
        <v>0</v>
      </c>
      <c r="K1072" s="1">
        <v>0</v>
      </c>
      <c r="L1072" s="5">
        <v>0</v>
      </c>
      <c r="M1072" s="5">
        <v>0</v>
      </c>
      <c r="N1072" s="7">
        <v>0</v>
      </c>
      <c r="O1072" s="7">
        <v>15.11</v>
      </c>
      <c r="P1072" s="7">
        <v>15.78</v>
      </c>
      <c r="Q1072" s="7">
        <v>5.72</v>
      </c>
      <c r="R1072" s="7">
        <v>13.77</v>
      </c>
      <c r="S1072" s="7">
        <v>0</v>
      </c>
      <c r="T1072">
        <v>0.66</v>
      </c>
      <c r="U1072">
        <v>0</v>
      </c>
      <c r="V1072">
        <v>133</v>
      </c>
      <c r="W1072">
        <v>129</v>
      </c>
      <c r="X1072">
        <v>1</v>
      </c>
      <c r="Y1072">
        <v>10</v>
      </c>
      <c r="Z1072">
        <v>0</v>
      </c>
    </row>
    <row r="1073" spans="1:26" hidden="1" x14ac:dyDescent="0.3">
      <c r="A1073">
        <v>976</v>
      </c>
      <c r="B1073">
        <v>80720</v>
      </c>
      <c r="C1073" s="5" t="s">
        <v>2053</v>
      </c>
      <c r="D1073" t="s">
        <v>230</v>
      </c>
      <c r="E1073" t="s">
        <v>2054</v>
      </c>
      <c r="F1073">
        <v>3</v>
      </c>
      <c r="G1073" s="1">
        <v>832</v>
      </c>
      <c r="H1073" s="1">
        <v>14100</v>
      </c>
      <c r="I1073" s="1">
        <v>0</v>
      </c>
      <c r="J1073" s="1">
        <v>0</v>
      </c>
      <c r="K1073" s="1">
        <v>0</v>
      </c>
      <c r="L1073" s="5">
        <v>0</v>
      </c>
      <c r="M1073" s="5">
        <v>0</v>
      </c>
      <c r="N1073" s="7">
        <v>0</v>
      </c>
      <c r="O1073" s="7">
        <v>0.71</v>
      </c>
      <c r="P1073" s="7">
        <v>14.38</v>
      </c>
      <c r="Q1073" s="7">
        <v>14.2</v>
      </c>
      <c r="R1073" s="7">
        <v>7.52</v>
      </c>
      <c r="S1073" s="7">
        <v>0</v>
      </c>
      <c r="T1073">
        <v>0.66</v>
      </c>
      <c r="U1073">
        <v>0</v>
      </c>
      <c r="V1073">
        <v>8</v>
      </c>
      <c r="W1073">
        <v>78</v>
      </c>
      <c r="X1073">
        <v>79</v>
      </c>
      <c r="Y1073">
        <v>10</v>
      </c>
      <c r="Z1073">
        <v>0</v>
      </c>
    </row>
    <row r="1074" spans="1:26" hidden="1" x14ac:dyDescent="0.3">
      <c r="A1074">
        <v>977</v>
      </c>
      <c r="B1074">
        <v>119500</v>
      </c>
      <c r="C1074" s="5" t="s">
        <v>2055</v>
      </c>
      <c r="D1074" t="s">
        <v>506</v>
      </c>
      <c r="E1074" t="s">
        <v>2056</v>
      </c>
      <c r="F1074">
        <v>5</v>
      </c>
      <c r="G1074" s="1">
        <v>438</v>
      </c>
      <c r="H1074" s="1">
        <v>3700</v>
      </c>
      <c r="I1074" s="1">
        <v>0</v>
      </c>
      <c r="J1074" s="1">
        <v>0</v>
      </c>
      <c r="K1074" s="1">
        <v>0</v>
      </c>
      <c r="L1074" s="5">
        <v>0</v>
      </c>
      <c r="M1074" s="5">
        <v>0</v>
      </c>
      <c r="N1074" s="7">
        <v>0</v>
      </c>
      <c r="O1074" s="7">
        <v>5</v>
      </c>
      <c r="P1074" s="7">
        <v>4.91</v>
      </c>
      <c r="Q1074" s="7">
        <v>5.99</v>
      </c>
      <c r="R1074" s="7">
        <v>5.14</v>
      </c>
      <c r="S1074" s="7">
        <v>0</v>
      </c>
      <c r="T1074">
        <v>0.66</v>
      </c>
      <c r="U1074">
        <v>0</v>
      </c>
      <c r="V1074">
        <v>21</v>
      </c>
      <c r="W1074">
        <v>21</v>
      </c>
      <c r="X1074">
        <v>31</v>
      </c>
      <c r="Y1074">
        <v>10</v>
      </c>
      <c r="Z1074">
        <v>0</v>
      </c>
    </row>
    <row r="1075" spans="1:26" hidden="1" x14ac:dyDescent="0.3">
      <c r="A1075">
        <v>978</v>
      </c>
      <c r="B1075">
        <v>241690</v>
      </c>
      <c r="C1075" s="5" t="s">
        <v>2057</v>
      </c>
      <c r="D1075" t="s">
        <v>189</v>
      </c>
      <c r="E1075" t="s">
        <v>2058</v>
      </c>
      <c r="F1075">
        <v>5</v>
      </c>
      <c r="G1075" s="1">
        <v>1246</v>
      </c>
      <c r="H1075" s="1">
        <v>10450</v>
      </c>
      <c r="I1075" s="1">
        <v>0</v>
      </c>
      <c r="J1075" s="1">
        <v>0</v>
      </c>
      <c r="K1075" s="1">
        <v>0</v>
      </c>
      <c r="L1075" s="5">
        <v>0</v>
      </c>
      <c r="M1075" s="5">
        <v>0</v>
      </c>
      <c r="N1075" s="7">
        <v>0</v>
      </c>
      <c r="O1075" s="7">
        <v>8.6999999999999993</v>
      </c>
      <c r="P1075" s="7">
        <v>9.4700000000000006</v>
      </c>
      <c r="Q1075" s="7">
        <v>11.82</v>
      </c>
      <c r="R1075" s="7">
        <v>9.48</v>
      </c>
      <c r="S1075" s="7">
        <v>0</v>
      </c>
      <c r="T1075">
        <v>0.66</v>
      </c>
      <c r="U1075">
        <v>0</v>
      </c>
      <c r="V1075">
        <v>60</v>
      </c>
      <c r="W1075">
        <v>61</v>
      </c>
      <c r="X1075">
        <v>69</v>
      </c>
      <c r="Y1075">
        <v>10</v>
      </c>
      <c r="Z1075">
        <v>0</v>
      </c>
    </row>
    <row r="1076" spans="1:26" hidden="1" x14ac:dyDescent="0.3">
      <c r="A1076">
        <v>980</v>
      </c>
      <c r="B1076">
        <v>273060</v>
      </c>
      <c r="C1076" s="5" t="s">
        <v>2061</v>
      </c>
      <c r="D1076" t="s">
        <v>302</v>
      </c>
      <c r="E1076" t="s">
        <v>426</v>
      </c>
      <c r="F1076">
        <v>3</v>
      </c>
      <c r="G1076" s="1">
        <v>855</v>
      </c>
      <c r="H1076" s="1">
        <v>1810</v>
      </c>
      <c r="I1076" s="1">
        <v>0</v>
      </c>
      <c r="J1076" s="1">
        <v>0</v>
      </c>
      <c r="K1076" s="1">
        <v>0</v>
      </c>
      <c r="L1076" s="5">
        <v>0</v>
      </c>
      <c r="M1076" s="5">
        <v>0</v>
      </c>
      <c r="N1076" s="7">
        <v>0</v>
      </c>
      <c r="O1076" s="7">
        <v>19.93</v>
      </c>
      <c r="P1076" s="7">
        <v>13.35</v>
      </c>
      <c r="Q1076" s="7">
        <v>32.58</v>
      </c>
      <c r="R1076" s="7">
        <v>19.850000000000001</v>
      </c>
      <c r="S1076" s="7">
        <v>0</v>
      </c>
      <c r="T1076">
        <v>0.66</v>
      </c>
      <c r="U1076">
        <v>0</v>
      </c>
      <c r="V1076">
        <v>39</v>
      </c>
      <c r="W1076">
        <v>19</v>
      </c>
      <c r="X1076">
        <v>46</v>
      </c>
      <c r="Y1076">
        <v>10</v>
      </c>
      <c r="Z1076">
        <v>0</v>
      </c>
    </row>
    <row r="1077" spans="1:26" hidden="1" x14ac:dyDescent="0.3">
      <c r="A1077">
        <v>981</v>
      </c>
      <c r="B1077">
        <v>277410</v>
      </c>
      <c r="C1077" s="5" t="s">
        <v>2062</v>
      </c>
      <c r="D1077" t="s">
        <v>169</v>
      </c>
      <c r="E1077" t="s">
        <v>426</v>
      </c>
      <c r="F1077">
        <v>4</v>
      </c>
      <c r="G1077" s="1">
        <v>508</v>
      </c>
      <c r="H1077" s="1">
        <v>1915</v>
      </c>
      <c r="I1077" s="1">
        <v>0</v>
      </c>
      <c r="J1077" s="1">
        <v>0</v>
      </c>
      <c r="K1077" s="1">
        <v>0</v>
      </c>
      <c r="L1077" s="5">
        <v>0</v>
      </c>
      <c r="M1077" s="5">
        <v>0</v>
      </c>
      <c r="N1077" s="7">
        <v>0</v>
      </c>
      <c r="O1077" s="7">
        <v>11.45</v>
      </c>
      <c r="P1077" s="7">
        <v>-5.09</v>
      </c>
      <c r="Q1077" s="7">
        <v>27.33</v>
      </c>
      <c r="R1077" s="7">
        <v>8.58</v>
      </c>
      <c r="S1077" s="7">
        <v>0</v>
      </c>
      <c r="T1077">
        <v>0.66</v>
      </c>
      <c r="U1077">
        <v>0</v>
      </c>
      <c r="V1077">
        <v>40</v>
      </c>
      <c r="W1077">
        <v>42</v>
      </c>
      <c r="X1077">
        <v>45</v>
      </c>
      <c r="Y1077">
        <v>10</v>
      </c>
      <c r="Z1077">
        <v>0</v>
      </c>
    </row>
    <row r="1078" spans="1:26" hidden="1" x14ac:dyDescent="0.3">
      <c r="A1078">
        <v>982</v>
      </c>
      <c r="B1078">
        <v>4060</v>
      </c>
      <c r="C1078" s="5" t="s">
        <v>2063</v>
      </c>
      <c r="D1078" t="s">
        <v>78</v>
      </c>
      <c r="E1078" t="s">
        <v>2064</v>
      </c>
      <c r="F1078">
        <v>5</v>
      </c>
      <c r="G1078" s="1">
        <v>1194</v>
      </c>
      <c r="H1078" s="1">
        <v>590</v>
      </c>
      <c r="I1078" s="1">
        <v>0</v>
      </c>
      <c r="J1078" s="1">
        <v>0</v>
      </c>
      <c r="K1078" s="1">
        <v>0</v>
      </c>
      <c r="L1078" s="5">
        <v>0</v>
      </c>
      <c r="M1078" s="5">
        <v>0</v>
      </c>
      <c r="N1078" s="7">
        <v>0</v>
      </c>
      <c r="O1078" s="7">
        <v>4.8099999999999996</v>
      </c>
      <c r="P1078" s="7">
        <v>3.43</v>
      </c>
      <c r="Q1078" s="7">
        <v>-3.32</v>
      </c>
      <c r="R1078" s="7">
        <v>3</v>
      </c>
      <c r="S1078" s="7">
        <v>1</v>
      </c>
      <c r="T1078">
        <v>0.65</v>
      </c>
      <c r="U1078">
        <v>0</v>
      </c>
      <c r="V1078">
        <v>5</v>
      </c>
      <c r="W1078">
        <v>39</v>
      </c>
      <c r="X1078">
        <v>-67</v>
      </c>
      <c r="Y1078">
        <v>10</v>
      </c>
      <c r="Z1078">
        <v>0</v>
      </c>
    </row>
    <row r="1079" spans="1:26" hidden="1" x14ac:dyDescent="0.3">
      <c r="A1079">
        <v>983</v>
      </c>
      <c r="B1079">
        <v>6980</v>
      </c>
      <c r="C1079" s="5" t="s">
        <v>2065</v>
      </c>
      <c r="D1079" t="s">
        <v>1258</v>
      </c>
      <c r="E1079" t="s">
        <v>2066</v>
      </c>
      <c r="F1079">
        <v>5</v>
      </c>
      <c r="G1079" s="1">
        <v>997</v>
      </c>
      <c r="H1079" s="1">
        <v>3225</v>
      </c>
      <c r="I1079" s="1">
        <v>0</v>
      </c>
      <c r="J1079" s="1">
        <v>0</v>
      </c>
      <c r="K1079" s="1">
        <v>0</v>
      </c>
      <c r="L1079" s="5">
        <v>0</v>
      </c>
      <c r="M1079" s="5">
        <v>0</v>
      </c>
      <c r="N1079" s="7">
        <v>0</v>
      </c>
      <c r="O1079" s="7">
        <v>7.16</v>
      </c>
      <c r="P1079" s="7">
        <v>-2.54</v>
      </c>
      <c r="Q1079" s="7">
        <v>0.71</v>
      </c>
      <c r="R1079" s="7">
        <v>2.85</v>
      </c>
      <c r="S1079" s="7">
        <v>0</v>
      </c>
      <c r="T1079">
        <v>0.65</v>
      </c>
      <c r="U1079">
        <v>0</v>
      </c>
      <c r="V1079">
        <v>-36</v>
      </c>
      <c r="W1079">
        <v>-41</v>
      </c>
      <c r="X1079">
        <v>-19</v>
      </c>
      <c r="Y1079">
        <v>10</v>
      </c>
      <c r="Z1079">
        <v>0</v>
      </c>
    </row>
    <row r="1080" spans="1:26" hidden="1" x14ac:dyDescent="0.3">
      <c r="A1080">
        <v>985</v>
      </c>
      <c r="B1080">
        <v>29960</v>
      </c>
      <c r="C1080" s="5" t="s">
        <v>2069</v>
      </c>
      <c r="D1080" t="s">
        <v>356</v>
      </c>
      <c r="E1080" t="s">
        <v>2070</v>
      </c>
      <c r="F1080">
        <v>5</v>
      </c>
      <c r="G1080" s="1">
        <v>4850</v>
      </c>
      <c r="H1080" s="1">
        <v>9700</v>
      </c>
      <c r="I1080" s="1">
        <v>0</v>
      </c>
      <c r="J1080" s="1">
        <v>0</v>
      </c>
      <c r="K1080" s="1">
        <v>0</v>
      </c>
      <c r="L1080" s="5">
        <v>0</v>
      </c>
      <c r="M1080" s="5">
        <v>0</v>
      </c>
      <c r="N1080" s="7">
        <v>0</v>
      </c>
      <c r="O1080" s="7">
        <v>16.010000000000002</v>
      </c>
      <c r="P1080" s="7">
        <v>17.86</v>
      </c>
      <c r="Q1080" s="7">
        <v>13.6</v>
      </c>
      <c r="R1080" s="7">
        <v>16.23</v>
      </c>
      <c r="S1080" s="7">
        <v>0</v>
      </c>
      <c r="T1080">
        <v>0.65</v>
      </c>
      <c r="U1080">
        <v>0</v>
      </c>
      <c r="V1080">
        <v>284</v>
      </c>
      <c r="W1080">
        <v>293</v>
      </c>
      <c r="X1080">
        <v>186</v>
      </c>
      <c r="Y1080">
        <v>10</v>
      </c>
      <c r="Z1080">
        <v>0</v>
      </c>
    </row>
    <row r="1081" spans="1:26" hidden="1" x14ac:dyDescent="0.3">
      <c r="A1081">
        <v>986</v>
      </c>
      <c r="B1081">
        <v>58630</v>
      </c>
      <c r="C1081" s="5" t="s">
        <v>2071</v>
      </c>
      <c r="D1081" t="s">
        <v>152</v>
      </c>
      <c r="E1081" t="s">
        <v>2072</v>
      </c>
      <c r="F1081">
        <v>5</v>
      </c>
      <c r="G1081" s="1">
        <v>1182</v>
      </c>
      <c r="H1081" s="1">
        <v>6050</v>
      </c>
      <c r="I1081" s="1">
        <v>0</v>
      </c>
      <c r="J1081" s="1">
        <v>0</v>
      </c>
      <c r="K1081" s="1">
        <v>0</v>
      </c>
      <c r="L1081" s="5">
        <v>0</v>
      </c>
      <c r="M1081" s="5">
        <v>0</v>
      </c>
      <c r="N1081" s="7">
        <v>0</v>
      </c>
      <c r="O1081" s="7">
        <v>21.89</v>
      </c>
      <c r="P1081" s="7">
        <v>8.15</v>
      </c>
      <c r="Q1081" s="7">
        <v>8.5500000000000007</v>
      </c>
      <c r="R1081" s="7">
        <v>15.09</v>
      </c>
      <c r="S1081" s="7">
        <v>0</v>
      </c>
      <c r="T1081">
        <v>0.65</v>
      </c>
      <c r="U1081">
        <v>0</v>
      </c>
      <c r="V1081">
        <v>72</v>
      </c>
      <c r="W1081">
        <v>36</v>
      </c>
      <c r="X1081">
        <v>49</v>
      </c>
      <c r="Y1081">
        <v>15</v>
      </c>
      <c r="Z1081">
        <v>0</v>
      </c>
    </row>
    <row r="1082" spans="1:26" hidden="1" x14ac:dyDescent="0.3">
      <c r="A1082">
        <v>987</v>
      </c>
      <c r="B1082">
        <v>128540</v>
      </c>
      <c r="C1082" s="5" t="s">
        <v>2073</v>
      </c>
      <c r="D1082" t="s">
        <v>189</v>
      </c>
      <c r="E1082" t="s">
        <v>2074</v>
      </c>
      <c r="F1082">
        <v>3</v>
      </c>
      <c r="G1082" s="1">
        <v>459</v>
      </c>
      <c r="H1082" s="1">
        <v>3150</v>
      </c>
      <c r="I1082" s="1">
        <v>0</v>
      </c>
      <c r="J1082" s="1">
        <v>0</v>
      </c>
      <c r="K1082" s="1">
        <v>0</v>
      </c>
      <c r="L1082" s="5">
        <v>0</v>
      </c>
      <c r="M1082" s="5">
        <v>0</v>
      </c>
      <c r="N1082" s="7">
        <v>0</v>
      </c>
      <c r="O1082" s="7">
        <v>1.6</v>
      </c>
      <c r="P1082" s="7">
        <v>3.59</v>
      </c>
      <c r="Q1082" s="7">
        <v>8.0399999999999991</v>
      </c>
      <c r="R1082" s="7">
        <v>3.34</v>
      </c>
      <c r="S1082" s="7">
        <v>0</v>
      </c>
      <c r="T1082">
        <v>0.65</v>
      </c>
      <c r="U1082">
        <v>0</v>
      </c>
      <c r="V1082">
        <v>3</v>
      </c>
      <c r="W1082">
        <v>31</v>
      </c>
      <c r="X1082">
        <v>51</v>
      </c>
      <c r="Y1082">
        <v>10</v>
      </c>
      <c r="Z1082">
        <v>0</v>
      </c>
    </row>
    <row r="1083" spans="1:26" hidden="1" x14ac:dyDescent="0.3">
      <c r="A1083">
        <v>990</v>
      </c>
      <c r="B1083">
        <v>115500</v>
      </c>
      <c r="C1083" s="5" t="s">
        <v>2079</v>
      </c>
      <c r="D1083" t="s">
        <v>243</v>
      </c>
      <c r="E1083" t="s">
        <v>2080</v>
      </c>
      <c r="F1083">
        <v>5</v>
      </c>
      <c r="G1083" s="1">
        <v>529</v>
      </c>
      <c r="H1083" s="1">
        <v>4405</v>
      </c>
      <c r="I1083" s="1">
        <v>0</v>
      </c>
      <c r="J1083" s="1">
        <v>0</v>
      </c>
      <c r="K1083" s="1">
        <v>0</v>
      </c>
      <c r="L1083" s="5">
        <v>0</v>
      </c>
      <c r="M1083" s="5">
        <v>0</v>
      </c>
      <c r="N1083" s="7">
        <v>0</v>
      </c>
      <c r="O1083" s="7">
        <v>14.1</v>
      </c>
      <c r="P1083" s="7">
        <v>14.21</v>
      </c>
      <c r="Q1083" s="7">
        <v>6.83</v>
      </c>
      <c r="R1083" s="7">
        <v>12.93</v>
      </c>
      <c r="S1083" s="7">
        <v>0</v>
      </c>
      <c r="T1083">
        <v>0.64</v>
      </c>
      <c r="U1083">
        <v>0</v>
      </c>
      <c r="V1083">
        <v>34</v>
      </c>
      <c r="W1083">
        <v>32</v>
      </c>
      <c r="X1083">
        <v>12</v>
      </c>
      <c r="Y1083">
        <v>10</v>
      </c>
      <c r="Z1083">
        <v>0</v>
      </c>
    </row>
    <row r="1084" spans="1:26" hidden="1" x14ac:dyDescent="0.3">
      <c r="A1084">
        <v>992</v>
      </c>
      <c r="B1084">
        <v>5800</v>
      </c>
      <c r="C1084" s="5" t="s">
        <v>2083</v>
      </c>
      <c r="D1084" t="s">
        <v>136</v>
      </c>
      <c r="E1084" t="s">
        <v>2084</v>
      </c>
      <c r="F1084">
        <v>5</v>
      </c>
      <c r="G1084" s="1">
        <v>874</v>
      </c>
      <c r="H1084" s="1">
        <v>97100</v>
      </c>
      <c r="I1084" s="1">
        <v>0</v>
      </c>
      <c r="J1084" s="1">
        <v>0</v>
      </c>
      <c r="K1084" s="1">
        <v>0</v>
      </c>
      <c r="L1084" s="5">
        <v>0</v>
      </c>
      <c r="M1084" s="5">
        <v>0</v>
      </c>
      <c r="N1084" s="7">
        <v>0</v>
      </c>
      <c r="O1084" s="7">
        <v>1.23</v>
      </c>
      <c r="P1084" s="7">
        <v>0.88</v>
      </c>
      <c r="Q1084" s="7">
        <v>3.02</v>
      </c>
      <c r="R1084" s="7">
        <v>1.41</v>
      </c>
      <c r="S1084" s="7">
        <v>0</v>
      </c>
      <c r="T1084">
        <v>0.63</v>
      </c>
      <c r="U1084">
        <v>0</v>
      </c>
      <c r="V1084">
        <v>14</v>
      </c>
      <c r="W1084">
        <v>8</v>
      </c>
      <c r="X1084">
        <v>60</v>
      </c>
      <c r="Y1084">
        <v>10</v>
      </c>
      <c r="Z1084">
        <v>0</v>
      </c>
    </row>
    <row r="1085" spans="1:26" hidden="1" x14ac:dyDescent="0.3">
      <c r="A1085">
        <v>993</v>
      </c>
      <c r="B1085">
        <v>9290</v>
      </c>
      <c r="C1085" s="5" t="s">
        <v>2085</v>
      </c>
      <c r="D1085" t="s">
        <v>230</v>
      </c>
      <c r="E1085" t="s">
        <v>2086</v>
      </c>
      <c r="F1085">
        <v>5</v>
      </c>
      <c r="G1085" s="1">
        <v>5399</v>
      </c>
      <c r="H1085" s="1">
        <v>10300</v>
      </c>
      <c r="I1085" s="1">
        <v>0</v>
      </c>
      <c r="J1085" s="1">
        <v>0</v>
      </c>
      <c r="K1085" s="1">
        <v>0</v>
      </c>
      <c r="L1085" s="5">
        <v>0</v>
      </c>
      <c r="M1085" s="5">
        <v>0</v>
      </c>
      <c r="N1085" s="7">
        <v>0</v>
      </c>
      <c r="O1085" s="7">
        <v>5.57</v>
      </c>
      <c r="P1085" s="7">
        <v>5.61</v>
      </c>
      <c r="Q1085" s="7">
        <v>6.07</v>
      </c>
      <c r="R1085" s="7">
        <v>5.67</v>
      </c>
      <c r="S1085" s="7">
        <v>0</v>
      </c>
      <c r="T1085">
        <v>0.63</v>
      </c>
      <c r="U1085">
        <v>0</v>
      </c>
      <c r="V1085">
        <v>418</v>
      </c>
      <c r="W1085">
        <v>339</v>
      </c>
      <c r="X1085">
        <v>357</v>
      </c>
      <c r="Y1085">
        <v>10</v>
      </c>
      <c r="Z1085">
        <v>0</v>
      </c>
    </row>
    <row r="1086" spans="1:26" hidden="1" x14ac:dyDescent="0.3">
      <c r="A1086">
        <v>994</v>
      </c>
      <c r="B1086">
        <v>11280</v>
      </c>
      <c r="C1086" s="5" t="s">
        <v>2087</v>
      </c>
      <c r="D1086" t="s">
        <v>787</v>
      </c>
      <c r="E1086" t="s">
        <v>2088</v>
      </c>
      <c r="F1086">
        <v>4</v>
      </c>
      <c r="G1086" s="1">
        <v>3317</v>
      </c>
      <c r="H1086" s="1">
        <v>4685</v>
      </c>
      <c r="I1086" s="1">
        <v>0</v>
      </c>
      <c r="J1086" s="1">
        <v>0</v>
      </c>
      <c r="K1086" s="1">
        <v>0</v>
      </c>
      <c r="L1086" s="5">
        <v>0</v>
      </c>
      <c r="M1086" s="5">
        <v>0</v>
      </c>
      <c r="N1086" s="7">
        <v>0</v>
      </c>
      <c r="O1086" s="7">
        <v>5.88</v>
      </c>
      <c r="P1086" s="7">
        <v>6.94</v>
      </c>
      <c r="Q1086" s="7">
        <v>0</v>
      </c>
      <c r="R1086" s="7">
        <v>5.25</v>
      </c>
      <c r="S1086" s="7">
        <v>0</v>
      </c>
      <c r="T1086">
        <v>0.63</v>
      </c>
      <c r="U1086">
        <v>0</v>
      </c>
      <c r="V1086">
        <v>208</v>
      </c>
      <c r="W1086">
        <v>357</v>
      </c>
      <c r="X1086">
        <v>33</v>
      </c>
      <c r="Y1086">
        <v>10</v>
      </c>
      <c r="Z1086">
        <v>0</v>
      </c>
    </row>
    <row r="1087" spans="1:26" hidden="1" x14ac:dyDescent="0.3">
      <c r="A1087">
        <v>995</v>
      </c>
      <c r="B1087">
        <v>14280</v>
      </c>
      <c r="C1087" s="5" t="s">
        <v>2089</v>
      </c>
      <c r="D1087" t="s">
        <v>24</v>
      </c>
      <c r="E1087" t="s">
        <v>2090</v>
      </c>
      <c r="F1087">
        <v>1</v>
      </c>
      <c r="G1087" s="1">
        <v>947</v>
      </c>
      <c r="H1087" s="1">
        <v>3620</v>
      </c>
      <c r="I1087" s="1">
        <v>0</v>
      </c>
      <c r="J1087" s="1">
        <v>0</v>
      </c>
      <c r="K1087" s="1">
        <v>0</v>
      </c>
      <c r="L1087" s="5">
        <v>0</v>
      </c>
      <c r="M1087" s="5">
        <v>0</v>
      </c>
      <c r="N1087" s="7">
        <v>0</v>
      </c>
      <c r="O1087" s="7">
        <v>-3.23</v>
      </c>
      <c r="P1087" s="7">
        <v>5.18</v>
      </c>
      <c r="Q1087" s="7">
        <v>9.0299999999999994</v>
      </c>
      <c r="R1087" s="7">
        <v>1.62</v>
      </c>
      <c r="S1087" s="7">
        <v>0</v>
      </c>
      <c r="T1087">
        <v>0.63</v>
      </c>
      <c r="U1087">
        <v>0</v>
      </c>
      <c r="V1087">
        <v>26</v>
      </c>
      <c r="W1087">
        <v>253</v>
      </c>
      <c r="X1087">
        <v>460</v>
      </c>
      <c r="Y1087">
        <v>10</v>
      </c>
      <c r="Z1087">
        <v>0</v>
      </c>
    </row>
    <row r="1088" spans="1:26" hidden="1" x14ac:dyDescent="0.3">
      <c r="A1088">
        <v>996</v>
      </c>
      <c r="B1088">
        <v>170900</v>
      </c>
      <c r="C1088" s="5" t="s">
        <v>2091</v>
      </c>
      <c r="D1088" t="s">
        <v>230</v>
      </c>
      <c r="E1088" t="s">
        <v>2092</v>
      </c>
      <c r="F1088">
        <v>5</v>
      </c>
      <c r="G1088" s="1">
        <v>7878</v>
      </c>
      <c r="H1088" s="1">
        <v>93300</v>
      </c>
      <c r="I1088" s="1">
        <v>0</v>
      </c>
      <c r="J1088" s="1">
        <v>0</v>
      </c>
      <c r="K1088" s="1">
        <v>0</v>
      </c>
      <c r="L1088" s="5">
        <v>0</v>
      </c>
      <c r="M1088" s="5">
        <v>0</v>
      </c>
      <c r="N1088" s="7">
        <v>0</v>
      </c>
      <c r="O1088" s="7">
        <v>11.58</v>
      </c>
      <c r="P1088" s="7">
        <v>1.38</v>
      </c>
      <c r="Q1088" s="7">
        <v>-0.92</v>
      </c>
      <c r="R1088" s="7">
        <v>6.1</v>
      </c>
      <c r="S1088" s="7">
        <v>1</v>
      </c>
      <c r="T1088">
        <v>0.63</v>
      </c>
      <c r="U1088">
        <v>0</v>
      </c>
      <c r="V1088">
        <v>566</v>
      </c>
      <c r="W1088">
        <v>394</v>
      </c>
      <c r="X1088">
        <v>239</v>
      </c>
      <c r="Y1088">
        <v>10</v>
      </c>
      <c r="Z1088">
        <v>0</v>
      </c>
    </row>
    <row r="1089" spans="1:26" hidden="1" x14ac:dyDescent="0.3">
      <c r="A1089">
        <v>997</v>
      </c>
      <c r="B1089">
        <v>5750</v>
      </c>
      <c r="C1089" s="5" t="s">
        <v>2093</v>
      </c>
      <c r="D1089" t="s">
        <v>263</v>
      </c>
      <c r="E1089" t="s">
        <v>2094</v>
      </c>
      <c r="F1089">
        <v>5</v>
      </c>
      <c r="G1089" s="1">
        <v>760</v>
      </c>
      <c r="H1089" s="1">
        <v>4560</v>
      </c>
      <c r="I1089" s="1">
        <v>0</v>
      </c>
      <c r="J1089" s="1">
        <v>0</v>
      </c>
      <c r="K1089" s="1">
        <v>0</v>
      </c>
      <c r="L1089" s="5">
        <v>0</v>
      </c>
      <c r="M1089" s="5">
        <v>0</v>
      </c>
      <c r="N1089" s="7">
        <v>0</v>
      </c>
      <c r="O1089" s="7">
        <v>1.37</v>
      </c>
      <c r="P1089" s="7">
        <v>2.62</v>
      </c>
      <c r="Q1089" s="7">
        <v>4.4800000000000004</v>
      </c>
      <c r="R1089" s="7">
        <v>2.31</v>
      </c>
      <c r="S1089" s="7">
        <v>0</v>
      </c>
      <c r="T1089">
        <v>0.62</v>
      </c>
      <c r="U1089">
        <v>0</v>
      </c>
      <c r="V1089">
        <v>41</v>
      </c>
      <c r="W1089">
        <v>74</v>
      </c>
      <c r="X1089">
        <v>121</v>
      </c>
      <c r="Y1089">
        <v>10</v>
      </c>
      <c r="Z1089">
        <v>0</v>
      </c>
    </row>
    <row r="1090" spans="1:26" hidden="1" x14ac:dyDescent="0.3">
      <c r="A1090">
        <v>998</v>
      </c>
      <c r="B1090">
        <v>64820</v>
      </c>
      <c r="C1090" s="5" t="s">
        <v>2095</v>
      </c>
      <c r="D1090" t="s">
        <v>118</v>
      </c>
      <c r="E1090" t="s">
        <v>2096</v>
      </c>
      <c r="F1090">
        <v>1</v>
      </c>
      <c r="G1090" s="1">
        <v>992</v>
      </c>
      <c r="H1090" s="1">
        <v>3460</v>
      </c>
      <c r="I1090" s="1">
        <v>0</v>
      </c>
      <c r="J1090" s="1">
        <v>0</v>
      </c>
      <c r="K1090" s="1">
        <v>0</v>
      </c>
      <c r="L1090" s="5">
        <v>0</v>
      </c>
      <c r="M1090" s="5">
        <v>0</v>
      </c>
      <c r="N1090" s="7">
        <v>0</v>
      </c>
      <c r="O1090" s="7">
        <v>4.49</v>
      </c>
      <c r="P1090" s="7">
        <v>1.73</v>
      </c>
      <c r="Q1090" s="7">
        <v>0.56999999999999995</v>
      </c>
      <c r="R1090" s="7">
        <v>2.92</v>
      </c>
      <c r="S1090" s="7">
        <v>1</v>
      </c>
      <c r="T1090">
        <v>0.62</v>
      </c>
      <c r="U1090">
        <v>0</v>
      </c>
      <c r="V1090">
        <v>166</v>
      </c>
      <c r="W1090">
        <v>144</v>
      </c>
      <c r="X1090">
        <v>176</v>
      </c>
      <c r="Y1090">
        <v>10</v>
      </c>
      <c r="Z1090">
        <v>0</v>
      </c>
    </row>
    <row r="1091" spans="1:26" hidden="1" x14ac:dyDescent="0.3">
      <c r="A1091">
        <v>999</v>
      </c>
      <c r="B1091">
        <v>75970</v>
      </c>
      <c r="C1091" s="5" t="s">
        <v>2097</v>
      </c>
      <c r="D1091" t="s">
        <v>1007</v>
      </c>
      <c r="E1091" t="s">
        <v>2098</v>
      </c>
      <c r="F1091">
        <v>5</v>
      </c>
      <c r="G1091" s="1">
        <v>521</v>
      </c>
      <c r="H1091" s="1">
        <v>2830</v>
      </c>
      <c r="I1091" s="1">
        <v>0</v>
      </c>
      <c r="J1091" s="1">
        <v>0</v>
      </c>
      <c r="K1091" s="1">
        <v>0</v>
      </c>
      <c r="L1091" s="5">
        <v>0</v>
      </c>
      <c r="M1091" s="5">
        <v>0</v>
      </c>
      <c r="N1091" s="7">
        <v>0</v>
      </c>
      <c r="O1091" s="7">
        <v>2.99</v>
      </c>
      <c r="P1091" s="7">
        <v>3.96</v>
      </c>
      <c r="Q1091" s="7">
        <v>3.49</v>
      </c>
      <c r="R1091" s="7">
        <v>3.4</v>
      </c>
      <c r="S1091" s="7">
        <v>0</v>
      </c>
      <c r="T1091">
        <v>0.62</v>
      </c>
      <c r="U1091">
        <v>0</v>
      </c>
      <c r="V1091">
        <v>36</v>
      </c>
      <c r="W1091">
        <v>58</v>
      </c>
      <c r="X1091">
        <v>38</v>
      </c>
      <c r="Y1091">
        <v>10</v>
      </c>
      <c r="Z1091">
        <v>0</v>
      </c>
    </row>
    <row r="1092" spans="1:26" hidden="1" x14ac:dyDescent="0.3">
      <c r="A1092">
        <v>1000</v>
      </c>
      <c r="B1092">
        <v>94480</v>
      </c>
      <c r="C1092" s="5" t="s">
        <v>2099</v>
      </c>
      <c r="D1092" t="s">
        <v>152</v>
      </c>
      <c r="E1092" t="s">
        <v>2100</v>
      </c>
      <c r="F1092">
        <v>1</v>
      </c>
      <c r="G1092" s="1">
        <v>1754</v>
      </c>
      <c r="H1092" s="1">
        <v>4470</v>
      </c>
      <c r="I1092" s="1">
        <v>0</v>
      </c>
      <c r="J1092" s="1">
        <v>0</v>
      </c>
      <c r="K1092" s="1">
        <v>0</v>
      </c>
      <c r="L1092" s="5">
        <v>0</v>
      </c>
      <c r="M1092" s="5">
        <v>0</v>
      </c>
      <c r="N1092" s="7">
        <v>0</v>
      </c>
      <c r="O1092" s="7">
        <v>10.039999999999999</v>
      </c>
      <c r="P1092" s="7">
        <v>6.49</v>
      </c>
      <c r="Q1092" s="7">
        <v>7.36</v>
      </c>
      <c r="R1092" s="7">
        <v>8.41</v>
      </c>
      <c r="S1092" s="7">
        <v>0</v>
      </c>
      <c r="T1092">
        <v>0.62</v>
      </c>
      <c r="U1092">
        <v>0</v>
      </c>
      <c r="V1092">
        <v>87</v>
      </c>
      <c r="W1092">
        <v>75</v>
      </c>
      <c r="X1092">
        <v>40</v>
      </c>
      <c r="Y1092">
        <v>10</v>
      </c>
      <c r="Z1092">
        <v>0</v>
      </c>
    </row>
    <row r="1093" spans="1:26" hidden="1" x14ac:dyDescent="0.3">
      <c r="A1093">
        <v>1001</v>
      </c>
      <c r="B1093">
        <v>100660</v>
      </c>
      <c r="C1093" s="5" t="s">
        <v>2101</v>
      </c>
      <c r="D1093" t="s">
        <v>299</v>
      </c>
      <c r="E1093" t="s">
        <v>2102</v>
      </c>
      <c r="F1093">
        <v>5</v>
      </c>
      <c r="G1093" s="1">
        <v>557</v>
      </c>
      <c r="H1093" s="1">
        <v>4420</v>
      </c>
      <c r="I1093" s="1">
        <v>0</v>
      </c>
      <c r="J1093" s="1">
        <v>0</v>
      </c>
      <c r="K1093" s="1">
        <v>0</v>
      </c>
      <c r="L1093" s="5">
        <v>0</v>
      </c>
      <c r="M1093" s="5">
        <v>0</v>
      </c>
      <c r="N1093" s="7">
        <v>0</v>
      </c>
      <c r="O1093" s="7">
        <v>3.59</v>
      </c>
      <c r="P1093" s="7">
        <v>5.87</v>
      </c>
      <c r="Q1093" s="7">
        <v>4.07</v>
      </c>
      <c r="R1093" s="7">
        <v>4.43</v>
      </c>
      <c r="S1093" s="7">
        <v>0</v>
      </c>
      <c r="T1093">
        <v>0.62</v>
      </c>
      <c r="U1093">
        <v>0</v>
      </c>
      <c r="V1093">
        <v>15</v>
      </c>
      <c r="W1093">
        <v>31</v>
      </c>
      <c r="X1093">
        <v>23</v>
      </c>
      <c r="Y1093">
        <v>10</v>
      </c>
      <c r="Z1093">
        <v>0</v>
      </c>
    </row>
    <row r="1094" spans="1:26" hidden="1" x14ac:dyDescent="0.3">
      <c r="A1094">
        <v>1003</v>
      </c>
      <c r="B1094">
        <v>9470</v>
      </c>
      <c r="C1094" s="5" t="s">
        <v>2104</v>
      </c>
      <c r="D1094" t="s">
        <v>268</v>
      </c>
      <c r="E1094" t="s">
        <v>2105</v>
      </c>
      <c r="F1094">
        <v>3</v>
      </c>
      <c r="G1094" s="1">
        <v>1227</v>
      </c>
      <c r="H1094" s="1">
        <v>18550</v>
      </c>
      <c r="I1094" s="1">
        <v>0</v>
      </c>
      <c r="J1094" s="1">
        <v>0</v>
      </c>
      <c r="K1094" s="1">
        <v>0</v>
      </c>
      <c r="L1094" s="5">
        <v>0</v>
      </c>
      <c r="M1094" s="5">
        <v>0</v>
      </c>
      <c r="N1094" s="7">
        <v>0</v>
      </c>
      <c r="O1094" s="7">
        <v>7.03</v>
      </c>
      <c r="P1094" s="7">
        <v>14.29</v>
      </c>
      <c r="Q1094" s="7">
        <v>30.16</v>
      </c>
      <c r="R1094" s="7">
        <v>13.31</v>
      </c>
      <c r="S1094" s="7">
        <v>0</v>
      </c>
      <c r="T1094">
        <v>0.61</v>
      </c>
      <c r="U1094">
        <v>0</v>
      </c>
      <c r="V1094">
        <v>51</v>
      </c>
      <c r="W1094">
        <v>70</v>
      </c>
      <c r="X1094">
        <v>86</v>
      </c>
      <c r="Y1094">
        <v>10</v>
      </c>
      <c r="Z1094">
        <v>0</v>
      </c>
    </row>
    <row r="1095" spans="1:26" hidden="1" x14ac:dyDescent="0.3">
      <c r="A1095">
        <v>1005</v>
      </c>
      <c r="B1095">
        <v>33100</v>
      </c>
      <c r="C1095" s="5" t="s">
        <v>2108</v>
      </c>
      <c r="D1095" t="s">
        <v>220</v>
      </c>
      <c r="E1095" t="s">
        <v>2109</v>
      </c>
      <c r="F1095">
        <v>5</v>
      </c>
      <c r="G1095" s="1">
        <v>810</v>
      </c>
      <c r="H1095" s="1">
        <v>5040</v>
      </c>
      <c r="I1095" s="1">
        <v>0</v>
      </c>
      <c r="J1095" s="1">
        <v>0</v>
      </c>
      <c r="K1095" s="1">
        <v>0</v>
      </c>
      <c r="L1095" s="5">
        <v>0</v>
      </c>
      <c r="M1095" s="5">
        <v>0</v>
      </c>
      <c r="N1095" s="7">
        <v>0</v>
      </c>
      <c r="O1095" s="7">
        <v>10.4</v>
      </c>
      <c r="P1095" s="7">
        <v>5.83</v>
      </c>
      <c r="Q1095" s="7">
        <v>-1.1100000000000001</v>
      </c>
      <c r="R1095" s="7">
        <v>6.96</v>
      </c>
      <c r="S1095" s="7">
        <v>1</v>
      </c>
      <c r="T1095">
        <v>0.61</v>
      </c>
      <c r="U1095">
        <v>0</v>
      </c>
      <c r="V1095">
        <v>57</v>
      </c>
      <c r="W1095">
        <v>28</v>
      </c>
      <c r="X1095">
        <v>-12</v>
      </c>
      <c r="Y1095">
        <v>10</v>
      </c>
      <c r="Z1095">
        <v>0</v>
      </c>
    </row>
    <row r="1096" spans="1:26" hidden="1" x14ac:dyDescent="0.3">
      <c r="A1096">
        <v>1006</v>
      </c>
      <c r="B1096">
        <v>58610</v>
      </c>
      <c r="C1096" s="5" t="s">
        <v>2110</v>
      </c>
      <c r="D1096" t="s">
        <v>220</v>
      </c>
      <c r="E1096" t="s">
        <v>2111</v>
      </c>
      <c r="F1096">
        <v>3</v>
      </c>
      <c r="G1096" s="1">
        <v>1332</v>
      </c>
      <c r="H1096" s="1">
        <v>6380</v>
      </c>
      <c r="I1096" s="1">
        <v>0</v>
      </c>
      <c r="J1096" s="1">
        <v>0</v>
      </c>
      <c r="K1096" s="1">
        <v>0</v>
      </c>
      <c r="L1096" s="5">
        <v>0</v>
      </c>
      <c r="M1096" s="5">
        <v>0</v>
      </c>
      <c r="N1096" s="7">
        <v>0</v>
      </c>
      <c r="O1096" s="7">
        <v>5.76</v>
      </c>
      <c r="P1096" s="7">
        <v>6.93</v>
      </c>
      <c r="Q1096" s="7">
        <v>-3.22</v>
      </c>
      <c r="R1096" s="7">
        <v>4.6500000000000004</v>
      </c>
      <c r="S1096" s="7">
        <v>0</v>
      </c>
      <c r="T1096">
        <v>0.61</v>
      </c>
      <c r="U1096">
        <v>0</v>
      </c>
      <c r="V1096">
        <v>103</v>
      </c>
      <c r="W1096">
        <v>121</v>
      </c>
      <c r="X1096">
        <v>64</v>
      </c>
      <c r="Y1096">
        <v>10</v>
      </c>
      <c r="Z1096">
        <v>0</v>
      </c>
    </row>
    <row r="1097" spans="1:26" hidden="1" x14ac:dyDescent="0.3">
      <c r="A1097">
        <v>1007</v>
      </c>
      <c r="B1097">
        <v>78070</v>
      </c>
      <c r="C1097" s="5" t="s">
        <v>2112</v>
      </c>
      <c r="D1097" t="s">
        <v>176</v>
      </c>
      <c r="E1097" t="s">
        <v>2113</v>
      </c>
      <c r="F1097">
        <v>5</v>
      </c>
      <c r="G1097" s="1">
        <v>5375</v>
      </c>
      <c r="H1097" s="1">
        <v>28750</v>
      </c>
      <c r="I1097" s="1">
        <v>0</v>
      </c>
      <c r="J1097" s="1">
        <v>0</v>
      </c>
      <c r="K1097" s="1">
        <v>0</v>
      </c>
      <c r="L1097" s="5">
        <v>0</v>
      </c>
      <c r="M1097" s="5">
        <v>0</v>
      </c>
      <c r="N1097" s="7">
        <v>0</v>
      </c>
      <c r="O1097" s="7">
        <v>3.53</v>
      </c>
      <c r="P1097" s="7">
        <v>5.12</v>
      </c>
      <c r="Q1097" s="7">
        <v>51.78</v>
      </c>
      <c r="R1097" s="7">
        <v>12.1</v>
      </c>
      <c r="S1097" s="7">
        <v>0</v>
      </c>
      <c r="T1097">
        <v>0.61</v>
      </c>
      <c r="U1097">
        <v>0</v>
      </c>
      <c r="V1097">
        <v>137</v>
      </c>
      <c r="W1097">
        <v>174</v>
      </c>
      <c r="X1097">
        <v>16</v>
      </c>
      <c r="Y1097">
        <v>10</v>
      </c>
      <c r="Z1097">
        <v>0</v>
      </c>
    </row>
    <row r="1098" spans="1:26" hidden="1" x14ac:dyDescent="0.3">
      <c r="A1098">
        <v>1008</v>
      </c>
      <c r="B1098">
        <v>119650</v>
      </c>
      <c r="C1098" s="5" t="s">
        <v>2114</v>
      </c>
      <c r="D1098" t="s">
        <v>299</v>
      </c>
      <c r="E1098" t="s">
        <v>2115</v>
      </c>
      <c r="F1098">
        <v>2</v>
      </c>
      <c r="G1098" s="1">
        <v>724</v>
      </c>
      <c r="H1098" s="1">
        <v>5570</v>
      </c>
      <c r="I1098" s="1">
        <v>0</v>
      </c>
      <c r="J1098" s="1">
        <v>0</v>
      </c>
      <c r="K1098" s="1">
        <v>0</v>
      </c>
      <c r="L1098" s="5">
        <v>0</v>
      </c>
      <c r="M1098" s="5">
        <v>0</v>
      </c>
      <c r="N1098" s="7">
        <v>0</v>
      </c>
      <c r="O1098" s="7">
        <v>2.52</v>
      </c>
      <c r="P1098" s="7">
        <v>5.4</v>
      </c>
      <c r="Q1098" s="7">
        <v>9.26</v>
      </c>
      <c r="R1098" s="7">
        <v>4.5999999999999996</v>
      </c>
      <c r="S1098" s="7">
        <v>0</v>
      </c>
      <c r="T1098">
        <v>0.61</v>
      </c>
      <c r="U1098">
        <v>0</v>
      </c>
      <c r="V1098">
        <v>85</v>
      </c>
      <c r="W1098">
        <v>37</v>
      </c>
      <c r="X1098">
        <v>35</v>
      </c>
      <c r="Y1098">
        <v>10</v>
      </c>
      <c r="Z1098">
        <v>0</v>
      </c>
    </row>
    <row r="1099" spans="1:26" hidden="1" x14ac:dyDescent="0.3">
      <c r="A1099">
        <v>1009</v>
      </c>
      <c r="B1099">
        <v>217620</v>
      </c>
      <c r="C1099" s="5" t="s">
        <v>2116</v>
      </c>
      <c r="D1099" t="s">
        <v>2117</v>
      </c>
      <c r="E1099" t="s">
        <v>2118</v>
      </c>
      <c r="F1099">
        <v>3</v>
      </c>
      <c r="G1099" s="1">
        <v>505</v>
      </c>
      <c r="H1099" s="1">
        <v>1365</v>
      </c>
      <c r="I1099" s="1">
        <v>0</v>
      </c>
      <c r="J1099" s="1">
        <v>0</v>
      </c>
      <c r="K1099" s="1">
        <v>0</v>
      </c>
      <c r="L1099" s="5">
        <v>0</v>
      </c>
      <c r="M1099" s="5">
        <v>0</v>
      </c>
      <c r="N1099" s="7">
        <v>0</v>
      </c>
      <c r="O1099" s="7">
        <v>4.24</v>
      </c>
      <c r="P1099" s="7">
        <v>8.3699999999999992</v>
      </c>
      <c r="Q1099" s="7">
        <v>10.73</v>
      </c>
      <c r="R1099" s="7">
        <v>6.7</v>
      </c>
      <c r="S1099" s="7">
        <v>0</v>
      </c>
      <c r="T1099">
        <v>0.61</v>
      </c>
      <c r="U1099">
        <v>0</v>
      </c>
      <c r="V1099">
        <v>35</v>
      </c>
      <c r="W1099">
        <v>44</v>
      </c>
      <c r="X1099">
        <v>15</v>
      </c>
      <c r="Y1099">
        <v>10</v>
      </c>
      <c r="Z1099">
        <v>0</v>
      </c>
    </row>
    <row r="1100" spans="1:26" hidden="1" x14ac:dyDescent="0.3">
      <c r="A1100">
        <v>1011</v>
      </c>
      <c r="B1100">
        <v>5820</v>
      </c>
      <c r="C1100" s="5" t="s">
        <v>2121</v>
      </c>
      <c r="D1100" t="s">
        <v>2122</v>
      </c>
      <c r="E1100" t="s">
        <v>2123</v>
      </c>
      <c r="F1100">
        <v>5</v>
      </c>
      <c r="G1100" s="1">
        <v>396</v>
      </c>
      <c r="H1100" s="1">
        <v>18000</v>
      </c>
      <c r="I1100" s="1">
        <v>0</v>
      </c>
      <c r="J1100" s="1">
        <v>0</v>
      </c>
      <c r="K1100" s="1">
        <v>0</v>
      </c>
      <c r="L1100" s="5">
        <v>0</v>
      </c>
      <c r="M1100" s="5">
        <v>0</v>
      </c>
      <c r="N1100" s="7">
        <v>0</v>
      </c>
      <c r="O1100" s="7">
        <v>3.33</v>
      </c>
      <c r="P1100" s="7">
        <v>-1.01</v>
      </c>
      <c r="Q1100" s="7">
        <v>4.2300000000000004</v>
      </c>
      <c r="R1100" s="7">
        <v>2.0299999999999998</v>
      </c>
      <c r="S1100" s="7">
        <v>0</v>
      </c>
      <c r="T1100">
        <v>0.6</v>
      </c>
      <c r="U1100">
        <v>0</v>
      </c>
      <c r="V1100">
        <v>42</v>
      </c>
      <c r="W1100">
        <v>20</v>
      </c>
      <c r="X1100">
        <v>50</v>
      </c>
      <c r="Y1100">
        <v>10</v>
      </c>
      <c r="Z1100">
        <v>0</v>
      </c>
    </row>
    <row r="1101" spans="1:26" hidden="1" x14ac:dyDescent="0.3">
      <c r="A1101">
        <v>1012</v>
      </c>
      <c r="B1101">
        <v>35200</v>
      </c>
      <c r="C1101" s="5" t="s">
        <v>2124</v>
      </c>
      <c r="D1101" t="s">
        <v>198</v>
      </c>
      <c r="E1101" t="s">
        <v>2125</v>
      </c>
      <c r="F1101">
        <v>5</v>
      </c>
      <c r="G1101" s="1">
        <v>434</v>
      </c>
      <c r="H1101" s="1">
        <v>4455</v>
      </c>
      <c r="I1101" s="1">
        <v>0</v>
      </c>
      <c r="J1101" s="1">
        <v>0</v>
      </c>
      <c r="K1101" s="1">
        <v>0</v>
      </c>
      <c r="L1101" s="5">
        <v>0</v>
      </c>
      <c r="M1101" s="5">
        <v>0</v>
      </c>
      <c r="N1101" s="7">
        <v>0</v>
      </c>
      <c r="O1101" s="7">
        <v>3.34</v>
      </c>
      <c r="P1101" s="7">
        <v>4.7</v>
      </c>
      <c r="Q1101" s="7">
        <v>13.9</v>
      </c>
      <c r="R1101" s="7">
        <v>5.55</v>
      </c>
      <c r="S1101" s="7">
        <v>0</v>
      </c>
      <c r="T1101">
        <v>0.6</v>
      </c>
      <c r="U1101">
        <v>0</v>
      </c>
      <c r="V1101">
        <v>15</v>
      </c>
      <c r="W1101">
        <v>25</v>
      </c>
      <c r="X1101">
        <v>59</v>
      </c>
      <c r="Y1101">
        <v>10</v>
      </c>
      <c r="Z1101">
        <v>0</v>
      </c>
    </row>
    <row r="1102" spans="1:26" hidden="1" x14ac:dyDescent="0.3">
      <c r="A1102">
        <v>1013</v>
      </c>
      <c r="B1102">
        <v>8730</v>
      </c>
      <c r="C1102" s="5" t="s">
        <v>2126</v>
      </c>
      <c r="D1102" t="s">
        <v>198</v>
      </c>
      <c r="E1102" t="s">
        <v>2127</v>
      </c>
      <c r="F1102">
        <v>5</v>
      </c>
      <c r="G1102" s="1">
        <v>4030</v>
      </c>
      <c r="H1102" s="1">
        <v>16250</v>
      </c>
      <c r="I1102" s="1">
        <v>0</v>
      </c>
      <c r="J1102" s="1">
        <v>0</v>
      </c>
      <c r="K1102" s="1">
        <v>0</v>
      </c>
      <c r="L1102" s="5">
        <v>0</v>
      </c>
      <c r="M1102" s="5">
        <v>0</v>
      </c>
      <c r="N1102" s="7">
        <v>0</v>
      </c>
      <c r="O1102" s="7">
        <v>5.37</v>
      </c>
      <c r="P1102" s="7">
        <v>4.38</v>
      </c>
      <c r="Q1102" s="7">
        <v>8.31</v>
      </c>
      <c r="R1102" s="7">
        <v>5.53</v>
      </c>
      <c r="S1102" s="7">
        <v>0</v>
      </c>
      <c r="T1102">
        <v>0.59</v>
      </c>
      <c r="U1102">
        <v>0</v>
      </c>
      <c r="V1102">
        <v>258</v>
      </c>
      <c r="W1102">
        <v>178</v>
      </c>
      <c r="X1102">
        <v>404</v>
      </c>
      <c r="Y1102">
        <v>10</v>
      </c>
      <c r="Z1102">
        <v>0</v>
      </c>
    </row>
    <row r="1103" spans="1:26" hidden="1" x14ac:dyDescent="0.3">
      <c r="A1103">
        <v>1015</v>
      </c>
      <c r="B1103">
        <v>24890</v>
      </c>
      <c r="C1103" s="5" t="s">
        <v>2130</v>
      </c>
      <c r="D1103" t="s">
        <v>198</v>
      </c>
      <c r="E1103" t="s">
        <v>2131</v>
      </c>
      <c r="F1103">
        <v>5</v>
      </c>
      <c r="G1103" s="1">
        <v>742</v>
      </c>
      <c r="H1103" s="1">
        <v>1800</v>
      </c>
      <c r="I1103" s="1">
        <v>0</v>
      </c>
      <c r="J1103" s="1">
        <v>0</v>
      </c>
      <c r="K1103" s="1">
        <v>0</v>
      </c>
      <c r="L1103" s="5">
        <v>0</v>
      </c>
      <c r="M1103" s="5">
        <v>0</v>
      </c>
      <c r="N1103" s="7">
        <v>0</v>
      </c>
      <c r="O1103" s="7">
        <v>5.56</v>
      </c>
      <c r="P1103" s="7">
        <v>3.62</v>
      </c>
      <c r="Q1103" s="7">
        <v>2.21</v>
      </c>
      <c r="R1103" s="7">
        <v>4.3600000000000003</v>
      </c>
      <c r="S1103" s="7">
        <v>1</v>
      </c>
      <c r="T1103">
        <v>0.59</v>
      </c>
      <c r="U1103">
        <v>0</v>
      </c>
      <c r="V1103">
        <v>67</v>
      </c>
      <c r="W1103">
        <v>52</v>
      </c>
      <c r="X1103">
        <v>100</v>
      </c>
      <c r="Y1103">
        <v>10</v>
      </c>
      <c r="Z1103">
        <v>0</v>
      </c>
    </row>
    <row r="1104" spans="1:26" hidden="1" x14ac:dyDescent="0.3">
      <c r="A1104">
        <v>1017</v>
      </c>
      <c r="B1104">
        <v>131970</v>
      </c>
      <c r="C1104" s="5" t="s">
        <v>2134</v>
      </c>
      <c r="D1104" t="s">
        <v>1778</v>
      </c>
      <c r="E1104" t="s">
        <v>2135</v>
      </c>
      <c r="F1104">
        <v>5</v>
      </c>
      <c r="G1104" s="1">
        <v>6058</v>
      </c>
      <c r="H1104" s="1">
        <v>81600</v>
      </c>
      <c r="I1104" s="1">
        <v>0</v>
      </c>
      <c r="J1104" s="1">
        <v>0</v>
      </c>
      <c r="K1104" s="1">
        <v>0</v>
      </c>
      <c r="L1104" s="5">
        <v>0</v>
      </c>
      <c r="M1104" s="5">
        <v>0</v>
      </c>
      <c r="N1104" s="7">
        <v>0</v>
      </c>
      <c r="O1104" s="7">
        <v>17.5</v>
      </c>
      <c r="P1104" s="7">
        <v>21.87</v>
      </c>
      <c r="Q1104" s="7">
        <v>14.33</v>
      </c>
      <c r="R1104" s="7">
        <v>18.43</v>
      </c>
      <c r="S1104" s="7">
        <v>0</v>
      </c>
      <c r="T1104">
        <v>0.59</v>
      </c>
      <c r="U1104">
        <v>0</v>
      </c>
      <c r="V1104">
        <v>242</v>
      </c>
      <c r="W1104">
        <v>187</v>
      </c>
      <c r="X1104">
        <v>99</v>
      </c>
      <c r="Y1104">
        <v>15</v>
      </c>
      <c r="Z1104">
        <v>0</v>
      </c>
    </row>
    <row r="1105" spans="1:26" hidden="1" x14ac:dyDescent="0.3">
      <c r="A1105">
        <v>1018</v>
      </c>
      <c r="B1105">
        <v>195500</v>
      </c>
      <c r="C1105" s="5" t="s">
        <v>2136</v>
      </c>
      <c r="D1105" t="s">
        <v>1219</v>
      </c>
      <c r="E1105" t="s">
        <v>2137</v>
      </c>
      <c r="F1105">
        <v>3</v>
      </c>
      <c r="G1105" s="1">
        <v>1013</v>
      </c>
      <c r="H1105" s="1">
        <v>9410</v>
      </c>
      <c r="I1105" s="1">
        <v>0</v>
      </c>
      <c r="J1105" s="1">
        <v>0</v>
      </c>
      <c r="K1105" s="1">
        <v>0</v>
      </c>
      <c r="L1105" s="5">
        <v>0</v>
      </c>
      <c r="M1105" s="5">
        <v>0</v>
      </c>
      <c r="N1105" s="7">
        <v>0</v>
      </c>
      <c r="O1105" s="7">
        <v>9.7799999999999994</v>
      </c>
      <c r="P1105" s="7">
        <v>18.89</v>
      </c>
      <c r="Q1105" s="7">
        <v>7.52</v>
      </c>
      <c r="R1105" s="7">
        <v>12.44</v>
      </c>
      <c r="S1105" s="7">
        <v>0</v>
      </c>
      <c r="T1105">
        <v>0.59</v>
      </c>
      <c r="U1105">
        <v>0</v>
      </c>
      <c r="V1105">
        <v>44</v>
      </c>
      <c r="W1105">
        <v>62</v>
      </c>
      <c r="X1105">
        <v>23</v>
      </c>
      <c r="Y1105">
        <v>10</v>
      </c>
      <c r="Z1105">
        <v>0</v>
      </c>
    </row>
    <row r="1106" spans="1:26" hidden="1" x14ac:dyDescent="0.3">
      <c r="A1106">
        <v>1019</v>
      </c>
      <c r="B1106">
        <v>223250</v>
      </c>
      <c r="C1106" s="5" t="s">
        <v>2138</v>
      </c>
      <c r="D1106" t="s">
        <v>603</v>
      </c>
      <c r="E1106" t="s">
        <v>2139</v>
      </c>
      <c r="F1106">
        <v>1</v>
      </c>
      <c r="G1106" s="1">
        <v>1369</v>
      </c>
      <c r="H1106" s="1">
        <v>24600</v>
      </c>
      <c r="I1106" s="1">
        <v>0</v>
      </c>
      <c r="J1106" s="1">
        <v>0</v>
      </c>
      <c r="K1106" s="1">
        <v>0</v>
      </c>
      <c r="L1106" s="5">
        <v>0</v>
      </c>
      <c r="M1106" s="5">
        <v>0</v>
      </c>
      <c r="N1106" s="7">
        <v>0</v>
      </c>
      <c r="O1106" s="7">
        <v>48.11</v>
      </c>
      <c r="P1106" s="7">
        <v>73.290000000000006</v>
      </c>
      <c r="Q1106" s="7">
        <v>-33.119999999999997</v>
      </c>
      <c r="R1106" s="7">
        <v>42.97</v>
      </c>
      <c r="S1106" s="7">
        <v>0</v>
      </c>
      <c r="T1106">
        <v>0.59</v>
      </c>
      <c r="U1106">
        <v>0</v>
      </c>
      <c r="V1106">
        <v>43</v>
      </c>
      <c r="W1106">
        <v>36</v>
      </c>
      <c r="X1106">
        <v>-11</v>
      </c>
      <c r="Y1106">
        <v>10</v>
      </c>
      <c r="Z1106">
        <v>0</v>
      </c>
    </row>
    <row r="1107" spans="1:26" hidden="1" x14ac:dyDescent="0.3">
      <c r="A1107">
        <v>1020</v>
      </c>
      <c r="B1107">
        <v>1260</v>
      </c>
      <c r="C1107" s="5" t="s">
        <v>2140</v>
      </c>
      <c r="D1107" t="s">
        <v>30</v>
      </c>
      <c r="E1107" t="s">
        <v>2141</v>
      </c>
      <c r="F1107">
        <v>1</v>
      </c>
      <c r="G1107" s="1">
        <v>998</v>
      </c>
      <c r="H1107" s="1">
        <v>10150</v>
      </c>
      <c r="I1107" s="1">
        <v>0</v>
      </c>
      <c r="J1107" s="1">
        <v>0</v>
      </c>
      <c r="K1107" s="1">
        <v>0</v>
      </c>
      <c r="L1107" s="5">
        <v>0</v>
      </c>
      <c r="M1107" s="5">
        <v>0</v>
      </c>
      <c r="N1107" s="7">
        <v>0</v>
      </c>
      <c r="O1107" s="7">
        <v>7.58</v>
      </c>
      <c r="P1107" s="7">
        <v>12.37</v>
      </c>
      <c r="Q1107" s="7">
        <v>4.05</v>
      </c>
      <c r="R1107" s="7">
        <v>8.59</v>
      </c>
      <c r="S1107" s="7">
        <v>0</v>
      </c>
      <c r="T1107">
        <v>0.57999999999999996</v>
      </c>
      <c r="U1107">
        <v>0</v>
      </c>
      <c r="V1107">
        <v>48</v>
      </c>
      <c r="W1107">
        <v>111</v>
      </c>
      <c r="X1107">
        <v>18</v>
      </c>
      <c r="Y1107">
        <v>10</v>
      </c>
      <c r="Z1107">
        <v>0</v>
      </c>
    </row>
    <row r="1108" spans="1:26" hidden="1" x14ac:dyDescent="0.3">
      <c r="A1108">
        <v>1021</v>
      </c>
      <c r="B1108">
        <v>33310</v>
      </c>
      <c r="C1108" s="5" t="s">
        <v>2142</v>
      </c>
      <c r="D1108" t="s">
        <v>506</v>
      </c>
      <c r="E1108" t="s">
        <v>2143</v>
      </c>
      <c r="F1108">
        <v>5</v>
      </c>
      <c r="G1108" s="1">
        <v>1171</v>
      </c>
      <c r="H1108" s="1">
        <v>5330</v>
      </c>
      <c r="I1108" s="1">
        <v>0</v>
      </c>
      <c r="J1108" s="1">
        <v>0</v>
      </c>
      <c r="K1108" s="1">
        <v>0</v>
      </c>
      <c r="L1108" s="5">
        <v>0</v>
      </c>
      <c r="M1108" s="5">
        <v>0</v>
      </c>
      <c r="N1108" s="7">
        <v>0</v>
      </c>
      <c r="O1108" s="7">
        <v>7.75</v>
      </c>
      <c r="P1108" s="7">
        <v>8.11</v>
      </c>
      <c r="Q1108" s="7">
        <v>8.2899999999999991</v>
      </c>
      <c r="R1108" s="7">
        <v>7.96</v>
      </c>
      <c r="S1108" s="7">
        <v>0</v>
      </c>
      <c r="T1108">
        <v>0.57999999999999996</v>
      </c>
      <c r="U1108">
        <v>0</v>
      </c>
      <c r="V1108">
        <v>4</v>
      </c>
      <c r="W1108">
        <v>17</v>
      </c>
      <c r="X1108">
        <v>18</v>
      </c>
      <c r="Y1108">
        <v>10</v>
      </c>
      <c r="Z1108">
        <v>0</v>
      </c>
    </row>
    <row r="1109" spans="1:26" hidden="1" x14ac:dyDescent="0.3">
      <c r="A1109">
        <v>1023</v>
      </c>
      <c r="B1109">
        <v>52900</v>
      </c>
      <c r="C1109" s="5" t="s">
        <v>2146</v>
      </c>
      <c r="D1109" t="s">
        <v>198</v>
      </c>
      <c r="E1109" t="s">
        <v>2147</v>
      </c>
      <c r="F1109">
        <v>5</v>
      </c>
      <c r="G1109" s="1">
        <v>624</v>
      </c>
      <c r="H1109" s="1">
        <v>1330</v>
      </c>
      <c r="I1109" s="1">
        <v>0</v>
      </c>
      <c r="J1109" s="1">
        <v>0</v>
      </c>
      <c r="K1109" s="1">
        <v>0</v>
      </c>
      <c r="L1109" s="5">
        <v>0</v>
      </c>
      <c r="M1109" s="5">
        <v>0</v>
      </c>
      <c r="N1109" s="7">
        <v>0</v>
      </c>
      <c r="O1109" s="7">
        <v>3.45</v>
      </c>
      <c r="P1109" s="7">
        <v>7.88</v>
      </c>
      <c r="Q1109" s="7">
        <v>-0.87</v>
      </c>
      <c r="R1109" s="7">
        <v>4.21</v>
      </c>
      <c r="S1109" s="7">
        <v>0</v>
      </c>
      <c r="T1109">
        <v>0.57999999999999996</v>
      </c>
      <c r="U1109">
        <v>0</v>
      </c>
      <c r="V1109">
        <v>52</v>
      </c>
      <c r="W1109">
        <v>42</v>
      </c>
      <c r="X1109">
        <v>6</v>
      </c>
      <c r="Y1109">
        <v>15</v>
      </c>
      <c r="Z1109">
        <v>0</v>
      </c>
    </row>
    <row r="1110" spans="1:26" hidden="1" x14ac:dyDescent="0.3">
      <c r="A1110">
        <v>1024</v>
      </c>
      <c r="B1110">
        <v>64760</v>
      </c>
      <c r="C1110" s="5" t="s">
        <v>2148</v>
      </c>
      <c r="D1110" t="s">
        <v>1007</v>
      </c>
      <c r="E1110" t="s">
        <v>2149</v>
      </c>
      <c r="F1110">
        <v>5</v>
      </c>
      <c r="G1110" s="1">
        <v>12352</v>
      </c>
      <c r="H1110" s="1">
        <v>105800</v>
      </c>
      <c r="I1110" s="1">
        <v>0</v>
      </c>
      <c r="J1110" s="1">
        <v>0</v>
      </c>
      <c r="K1110" s="1">
        <v>0</v>
      </c>
      <c r="L1110" s="5">
        <v>0</v>
      </c>
      <c r="M1110" s="5">
        <v>0</v>
      </c>
      <c r="N1110" s="7">
        <v>0</v>
      </c>
      <c r="O1110" s="7">
        <v>23.15</v>
      </c>
      <c r="P1110" s="7">
        <v>28.43</v>
      </c>
      <c r="Q1110" s="7">
        <v>28.75</v>
      </c>
      <c r="R1110" s="7">
        <v>25.84</v>
      </c>
      <c r="S1110" s="7">
        <v>0</v>
      </c>
      <c r="T1110">
        <v>0.57999999999999996</v>
      </c>
      <c r="U1110">
        <v>0</v>
      </c>
      <c r="V1110">
        <v>592</v>
      </c>
      <c r="W1110">
        <v>591</v>
      </c>
      <c r="X1110">
        <v>477</v>
      </c>
      <c r="Y1110">
        <v>15</v>
      </c>
      <c r="Z1110">
        <v>0</v>
      </c>
    </row>
    <row r="1111" spans="1:26" hidden="1" x14ac:dyDescent="0.3">
      <c r="A1111">
        <v>1026</v>
      </c>
      <c r="B1111">
        <v>170030</v>
      </c>
      <c r="C1111" s="5" t="s">
        <v>2152</v>
      </c>
      <c r="D1111" t="s">
        <v>189</v>
      </c>
      <c r="E1111" t="s">
        <v>2153</v>
      </c>
      <c r="F1111">
        <v>5</v>
      </c>
      <c r="G1111" s="1">
        <v>782</v>
      </c>
      <c r="H1111" s="1">
        <v>5100</v>
      </c>
      <c r="I1111" s="1">
        <v>0</v>
      </c>
      <c r="J1111" s="1">
        <v>0</v>
      </c>
      <c r="K1111" s="1">
        <v>0</v>
      </c>
      <c r="L1111" s="5">
        <v>0</v>
      </c>
      <c r="M1111" s="5">
        <v>0</v>
      </c>
      <c r="N1111" s="7">
        <v>0</v>
      </c>
      <c r="O1111" s="7">
        <v>4.0999999999999996</v>
      </c>
      <c r="P1111" s="7">
        <v>1.04</v>
      </c>
      <c r="Q1111" s="7">
        <v>6.46</v>
      </c>
      <c r="R1111" s="7">
        <v>3.47</v>
      </c>
      <c r="S1111" s="7">
        <v>0</v>
      </c>
      <c r="T1111">
        <v>0.57999999999999996</v>
      </c>
      <c r="U1111">
        <v>0</v>
      </c>
      <c r="V1111">
        <v>34</v>
      </c>
      <c r="W1111">
        <v>-6</v>
      </c>
      <c r="X1111">
        <v>91</v>
      </c>
      <c r="Y1111">
        <v>10</v>
      </c>
      <c r="Z1111">
        <v>0</v>
      </c>
    </row>
    <row r="1112" spans="1:26" hidden="1" x14ac:dyDescent="0.3">
      <c r="A1112">
        <v>1027</v>
      </c>
      <c r="B1112">
        <v>257370</v>
      </c>
      <c r="C1112" s="5" t="s">
        <v>2154</v>
      </c>
      <c r="D1112" t="s">
        <v>108</v>
      </c>
      <c r="E1112" t="s">
        <v>2155</v>
      </c>
      <c r="F1112">
        <v>3</v>
      </c>
      <c r="G1112" s="1">
        <v>1092</v>
      </c>
      <c r="H1112" s="1">
        <v>16950</v>
      </c>
      <c r="I1112" s="1">
        <v>0</v>
      </c>
      <c r="J1112" s="1">
        <v>0</v>
      </c>
      <c r="K1112" s="1">
        <v>0</v>
      </c>
      <c r="L1112" s="5">
        <v>0</v>
      </c>
      <c r="M1112" s="5">
        <v>0</v>
      </c>
      <c r="N1112" s="7">
        <v>0</v>
      </c>
      <c r="O1112" s="7">
        <v>1.33</v>
      </c>
      <c r="P1112" s="7">
        <v>6.73</v>
      </c>
      <c r="Q1112" s="7">
        <v>59.74</v>
      </c>
      <c r="R1112" s="7">
        <v>12.87</v>
      </c>
      <c r="S1112" s="7">
        <v>0</v>
      </c>
      <c r="T1112">
        <v>0.57999999999999996</v>
      </c>
      <c r="U1112">
        <v>0</v>
      </c>
      <c r="V1112">
        <v>9</v>
      </c>
      <c r="W1112">
        <v>25</v>
      </c>
      <c r="X1112">
        <v>73</v>
      </c>
      <c r="Y1112">
        <v>15</v>
      </c>
      <c r="Z1112">
        <v>0</v>
      </c>
    </row>
    <row r="1113" spans="1:26" hidden="1" x14ac:dyDescent="0.3">
      <c r="A1113">
        <v>1028</v>
      </c>
      <c r="B1113">
        <v>3010</v>
      </c>
      <c r="C1113" s="5" t="s">
        <v>2156</v>
      </c>
      <c r="D1113" t="s">
        <v>975</v>
      </c>
      <c r="E1113" t="s">
        <v>2157</v>
      </c>
      <c r="F1113">
        <v>1</v>
      </c>
      <c r="G1113" s="1">
        <v>613</v>
      </c>
      <c r="H1113" s="1">
        <v>4820</v>
      </c>
      <c r="I1113" s="1">
        <v>0</v>
      </c>
      <c r="J1113" s="1">
        <v>0</v>
      </c>
      <c r="K1113" s="1">
        <v>0</v>
      </c>
      <c r="L1113" s="5">
        <v>0</v>
      </c>
      <c r="M1113" s="5">
        <v>0</v>
      </c>
      <c r="N1113" s="7">
        <v>0</v>
      </c>
      <c r="O1113" s="7">
        <v>4.55</v>
      </c>
      <c r="P1113" s="7">
        <v>-0.3</v>
      </c>
      <c r="Q1113" s="7">
        <v>1.99</v>
      </c>
      <c r="R1113" s="7">
        <v>2.5099999999999998</v>
      </c>
      <c r="S1113" s="7">
        <v>0</v>
      </c>
      <c r="T1113">
        <v>0.56999999999999995</v>
      </c>
      <c r="U1113">
        <v>0</v>
      </c>
      <c r="V1113">
        <v>118</v>
      </c>
      <c r="W1113">
        <v>62</v>
      </c>
      <c r="X1113">
        <v>25</v>
      </c>
      <c r="Y1113">
        <v>10</v>
      </c>
      <c r="Z1113">
        <v>0</v>
      </c>
    </row>
    <row r="1114" spans="1:26" hidden="1" x14ac:dyDescent="0.3">
      <c r="A1114">
        <v>1029</v>
      </c>
      <c r="B1114">
        <v>14580</v>
      </c>
      <c r="C1114" s="5" t="s">
        <v>2158</v>
      </c>
      <c r="D1114" t="s">
        <v>36</v>
      </c>
      <c r="E1114" t="s">
        <v>2159</v>
      </c>
      <c r="F1114">
        <v>5</v>
      </c>
      <c r="G1114" s="1">
        <v>1032</v>
      </c>
      <c r="H1114" s="1">
        <v>3740</v>
      </c>
      <c r="I1114" s="1">
        <v>0</v>
      </c>
      <c r="J1114" s="1">
        <v>0</v>
      </c>
      <c r="K1114" s="1">
        <v>0</v>
      </c>
      <c r="L1114" s="5">
        <v>0</v>
      </c>
      <c r="M1114" s="5">
        <v>0</v>
      </c>
      <c r="N1114" s="7">
        <v>0</v>
      </c>
      <c r="O1114" s="7">
        <v>3.08</v>
      </c>
      <c r="P1114" s="7">
        <v>3.2</v>
      </c>
      <c r="Q1114" s="7">
        <v>5.0199999999999996</v>
      </c>
      <c r="R1114" s="7">
        <v>3.44</v>
      </c>
      <c r="S1114" s="7">
        <v>0</v>
      </c>
      <c r="T1114">
        <v>0.56999999999999995</v>
      </c>
      <c r="U1114">
        <v>0</v>
      </c>
      <c r="V1114">
        <v>39</v>
      </c>
      <c r="W1114">
        <v>88</v>
      </c>
      <c r="X1114">
        <v>74</v>
      </c>
      <c r="Y1114">
        <v>10</v>
      </c>
      <c r="Z1114">
        <v>0</v>
      </c>
    </row>
    <row r="1115" spans="1:26" hidden="1" x14ac:dyDescent="0.3">
      <c r="A1115">
        <v>1030</v>
      </c>
      <c r="B1115">
        <v>62970</v>
      </c>
      <c r="C1115" s="5" t="s">
        <v>2160</v>
      </c>
      <c r="D1115" t="s">
        <v>176</v>
      </c>
      <c r="E1115" t="s">
        <v>2161</v>
      </c>
      <c r="F1115">
        <v>2</v>
      </c>
      <c r="G1115" s="1">
        <v>804</v>
      </c>
      <c r="H1115" s="1">
        <v>8640</v>
      </c>
      <c r="I1115" s="1">
        <v>0</v>
      </c>
      <c r="J1115" s="1">
        <v>0</v>
      </c>
      <c r="K1115" s="1">
        <v>0</v>
      </c>
      <c r="L1115" s="5">
        <v>0</v>
      </c>
      <c r="M1115" s="5">
        <v>0</v>
      </c>
      <c r="N1115" s="7">
        <v>0</v>
      </c>
      <c r="O1115" s="7">
        <v>15.85</v>
      </c>
      <c r="P1115" s="7">
        <v>21.13</v>
      </c>
      <c r="Q1115" s="7">
        <v>7.08</v>
      </c>
      <c r="R1115" s="7">
        <v>16.149999999999999</v>
      </c>
      <c r="S1115" s="7">
        <v>0</v>
      </c>
      <c r="T1115">
        <v>0.56999999999999995</v>
      </c>
      <c r="U1115">
        <v>0</v>
      </c>
      <c r="V1115">
        <v>27</v>
      </c>
      <c r="W1115">
        <v>28</v>
      </c>
      <c r="X1115">
        <v>13</v>
      </c>
      <c r="Y1115">
        <v>10</v>
      </c>
      <c r="Z1115">
        <v>0</v>
      </c>
    </row>
    <row r="1116" spans="1:26" hidden="1" x14ac:dyDescent="0.3">
      <c r="A1116">
        <v>1031</v>
      </c>
      <c r="B1116">
        <v>11040</v>
      </c>
      <c r="C1116" s="5" t="s">
        <v>2162</v>
      </c>
      <c r="D1116" t="s">
        <v>230</v>
      </c>
      <c r="E1116" t="s">
        <v>2163</v>
      </c>
      <c r="F1116">
        <v>5</v>
      </c>
      <c r="G1116" s="1">
        <v>3890</v>
      </c>
      <c r="H1116" s="1">
        <v>14650</v>
      </c>
      <c r="I1116" s="1">
        <v>0</v>
      </c>
      <c r="J1116" s="1">
        <v>0</v>
      </c>
      <c r="K1116" s="1">
        <v>0</v>
      </c>
      <c r="L1116" s="5">
        <v>0</v>
      </c>
      <c r="M1116" s="5">
        <v>0</v>
      </c>
      <c r="N1116" s="7">
        <v>0</v>
      </c>
      <c r="O1116" s="7">
        <v>9.18</v>
      </c>
      <c r="P1116" s="7">
        <v>2.42</v>
      </c>
      <c r="Q1116" s="7">
        <v>9.5</v>
      </c>
      <c r="R1116" s="7">
        <v>6.98</v>
      </c>
      <c r="S1116" s="7">
        <v>0</v>
      </c>
      <c r="T1116">
        <v>0.56000000000000005</v>
      </c>
      <c r="U1116">
        <v>0</v>
      </c>
      <c r="V1116">
        <v>246</v>
      </c>
      <c r="W1116">
        <v>204</v>
      </c>
      <c r="X1116">
        <v>309</v>
      </c>
      <c r="Y1116">
        <v>10</v>
      </c>
      <c r="Z1116">
        <v>0</v>
      </c>
    </row>
    <row r="1117" spans="1:26" hidden="1" x14ac:dyDescent="0.3">
      <c r="A1117">
        <v>1032</v>
      </c>
      <c r="B1117">
        <v>33320</v>
      </c>
      <c r="C1117" s="5" t="s">
        <v>2164</v>
      </c>
      <c r="D1117" t="s">
        <v>975</v>
      </c>
      <c r="E1117" t="s">
        <v>2165</v>
      </c>
      <c r="F1117">
        <v>5</v>
      </c>
      <c r="G1117" s="1">
        <v>1416</v>
      </c>
      <c r="H1117" s="1">
        <v>7410</v>
      </c>
      <c r="I1117" s="1">
        <v>0</v>
      </c>
      <c r="J1117" s="1">
        <v>0</v>
      </c>
      <c r="K1117" s="1">
        <v>0</v>
      </c>
      <c r="L1117" s="5">
        <v>0</v>
      </c>
      <c r="M1117" s="5">
        <v>0</v>
      </c>
      <c r="N1117" s="7">
        <v>0</v>
      </c>
      <c r="O1117" s="7">
        <v>0.83</v>
      </c>
      <c r="P1117" s="7">
        <v>11.55</v>
      </c>
      <c r="Q1117" s="7">
        <v>17.73</v>
      </c>
      <c r="R1117" s="7">
        <v>7.22</v>
      </c>
      <c r="S1117" s="7">
        <v>0</v>
      </c>
      <c r="T1117">
        <v>0.56000000000000005</v>
      </c>
      <c r="U1117">
        <v>0</v>
      </c>
      <c r="V1117">
        <v>25</v>
      </c>
      <c r="W1117">
        <v>137</v>
      </c>
      <c r="X1117">
        <v>162</v>
      </c>
      <c r="Y1117">
        <v>10</v>
      </c>
      <c r="Z1117">
        <v>0</v>
      </c>
    </row>
    <row r="1118" spans="1:26" hidden="1" x14ac:dyDescent="0.3">
      <c r="A1118">
        <v>1033</v>
      </c>
      <c r="B1118">
        <v>36480</v>
      </c>
      <c r="C1118" s="5" t="s">
        <v>2166</v>
      </c>
      <c r="D1118" t="s">
        <v>230</v>
      </c>
      <c r="E1118" t="s">
        <v>2167</v>
      </c>
      <c r="F1118">
        <v>5</v>
      </c>
      <c r="G1118" s="1">
        <v>673</v>
      </c>
      <c r="H1118" s="1">
        <v>17700</v>
      </c>
      <c r="I1118" s="1">
        <v>0</v>
      </c>
      <c r="J1118" s="1">
        <v>0</v>
      </c>
      <c r="K1118" s="1">
        <v>0</v>
      </c>
      <c r="L1118" s="5">
        <v>0</v>
      </c>
      <c r="M1118" s="5">
        <v>0</v>
      </c>
      <c r="N1118" s="7">
        <v>0</v>
      </c>
      <c r="O1118" s="7">
        <v>8.3699999999999992</v>
      </c>
      <c r="P1118" s="7">
        <v>10.02</v>
      </c>
      <c r="Q1118" s="7">
        <v>5.25</v>
      </c>
      <c r="R1118" s="7">
        <v>8.4</v>
      </c>
      <c r="S1118" s="7">
        <v>0</v>
      </c>
      <c r="T1118">
        <v>0.56000000000000005</v>
      </c>
      <c r="U1118">
        <v>0</v>
      </c>
      <c r="V1118">
        <v>34</v>
      </c>
      <c r="W1118">
        <v>34</v>
      </c>
      <c r="X1118">
        <v>20</v>
      </c>
      <c r="Y1118">
        <v>10</v>
      </c>
      <c r="Z1118">
        <v>0</v>
      </c>
    </row>
    <row r="1119" spans="1:26" hidden="1" x14ac:dyDescent="0.3">
      <c r="A1119">
        <v>1034</v>
      </c>
      <c r="B1119">
        <v>79940</v>
      </c>
      <c r="C1119" s="5" t="s">
        <v>2168</v>
      </c>
      <c r="D1119" t="s">
        <v>152</v>
      </c>
      <c r="E1119" t="s">
        <v>2169</v>
      </c>
      <c r="F1119">
        <v>5</v>
      </c>
      <c r="G1119" s="1">
        <v>2288</v>
      </c>
      <c r="H1119" s="1">
        <v>16900</v>
      </c>
      <c r="I1119" s="1">
        <v>0</v>
      </c>
      <c r="J1119" s="1">
        <v>0</v>
      </c>
      <c r="K1119" s="1">
        <v>0</v>
      </c>
      <c r="L1119" s="5">
        <v>0</v>
      </c>
      <c r="M1119" s="5">
        <v>0</v>
      </c>
      <c r="N1119" s="7">
        <v>0</v>
      </c>
      <c r="O1119" s="7">
        <v>15.73</v>
      </c>
      <c r="P1119" s="7">
        <v>12.58</v>
      </c>
      <c r="Q1119" s="7">
        <v>8.8800000000000008</v>
      </c>
      <c r="R1119" s="7">
        <v>13.54</v>
      </c>
      <c r="S1119" s="7">
        <v>1</v>
      </c>
      <c r="T1119">
        <v>0.56000000000000005</v>
      </c>
      <c r="U1119">
        <v>0</v>
      </c>
      <c r="V1119">
        <v>237</v>
      </c>
      <c r="W1119">
        <v>182</v>
      </c>
      <c r="X1119">
        <v>127</v>
      </c>
      <c r="Y1119">
        <v>10</v>
      </c>
      <c r="Z1119">
        <v>0</v>
      </c>
    </row>
    <row r="1120" spans="1:26" hidden="1" x14ac:dyDescent="0.3">
      <c r="A1120">
        <v>1035</v>
      </c>
      <c r="B1120">
        <v>163560</v>
      </c>
      <c r="C1120" s="5" t="s">
        <v>2170</v>
      </c>
      <c r="D1120" t="s">
        <v>807</v>
      </c>
      <c r="E1120" t="s">
        <v>2171</v>
      </c>
      <c r="F1120">
        <v>5</v>
      </c>
      <c r="G1120" s="1">
        <v>1822</v>
      </c>
      <c r="H1120" s="1">
        <v>13350</v>
      </c>
      <c r="I1120" s="1">
        <v>0</v>
      </c>
      <c r="J1120" s="1">
        <v>0</v>
      </c>
      <c r="K1120" s="1">
        <v>0</v>
      </c>
      <c r="L1120" s="5">
        <v>0</v>
      </c>
      <c r="M1120" s="5">
        <v>0</v>
      </c>
      <c r="N1120" s="7">
        <v>0</v>
      </c>
      <c r="O1120" s="7">
        <v>4.3499999999999996</v>
      </c>
      <c r="P1120" s="7">
        <v>5.65</v>
      </c>
      <c r="Q1120" s="7">
        <v>0.62</v>
      </c>
      <c r="R1120" s="7">
        <v>4.16</v>
      </c>
      <c r="S1120" s="7">
        <v>0</v>
      </c>
      <c r="T1120">
        <v>0.56000000000000005</v>
      </c>
      <c r="U1120">
        <v>0</v>
      </c>
      <c r="V1120">
        <v>144</v>
      </c>
      <c r="W1120">
        <v>121</v>
      </c>
      <c r="X1120">
        <v>67</v>
      </c>
      <c r="Y1120">
        <v>10</v>
      </c>
      <c r="Z1120">
        <v>0</v>
      </c>
    </row>
    <row r="1121" spans="1:26" hidden="1" x14ac:dyDescent="0.3">
      <c r="A1121">
        <v>1036</v>
      </c>
      <c r="B1121">
        <v>214370</v>
      </c>
      <c r="C1121" s="5" t="s">
        <v>2172</v>
      </c>
      <c r="D1121" t="s">
        <v>632</v>
      </c>
      <c r="E1121" t="s">
        <v>2173</v>
      </c>
      <c r="F1121">
        <v>5</v>
      </c>
      <c r="G1121" s="1">
        <v>6768</v>
      </c>
      <c r="H1121" s="1">
        <v>63000</v>
      </c>
      <c r="I1121" s="1">
        <v>0</v>
      </c>
      <c r="J1121" s="1">
        <v>0</v>
      </c>
      <c r="K1121" s="1">
        <v>0</v>
      </c>
      <c r="L1121" s="5">
        <v>0</v>
      </c>
      <c r="M1121" s="5">
        <v>0</v>
      </c>
      <c r="N1121" s="7">
        <v>0</v>
      </c>
      <c r="O1121" s="7">
        <v>13.31</v>
      </c>
      <c r="P1121" s="7">
        <v>8.01</v>
      </c>
      <c r="Q1121" s="7">
        <v>8.73</v>
      </c>
      <c r="R1121" s="7">
        <v>10.78</v>
      </c>
      <c r="S1121" s="7">
        <v>0</v>
      </c>
      <c r="T1121">
        <v>0.56000000000000005</v>
      </c>
      <c r="U1121">
        <v>0</v>
      </c>
      <c r="V1121">
        <v>354</v>
      </c>
      <c r="W1121">
        <v>197</v>
      </c>
      <c r="X1121">
        <v>219</v>
      </c>
      <c r="Y1121">
        <v>10</v>
      </c>
      <c r="Z1121">
        <v>0</v>
      </c>
    </row>
    <row r="1122" spans="1:26" hidden="1" x14ac:dyDescent="0.3">
      <c r="A1122">
        <v>1037</v>
      </c>
      <c r="B1122">
        <v>219420</v>
      </c>
      <c r="C1122" s="5" t="s">
        <v>2174</v>
      </c>
      <c r="D1122" t="s">
        <v>152</v>
      </c>
      <c r="E1122" t="s">
        <v>2175</v>
      </c>
      <c r="F1122">
        <v>5</v>
      </c>
      <c r="G1122" s="1">
        <v>606</v>
      </c>
      <c r="H1122" s="1">
        <v>6060</v>
      </c>
      <c r="I1122" s="1">
        <v>0</v>
      </c>
      <c r="J1122" s="1">
        <v>0</v>
      </c>
      <c r="K1122" s="1">
        <v>0</v>
      </c>
      <c r="L1122" s="5">
        <v>0</v>
      </c>
      <c r="M1122" s="5">
        <v>0</v>
      </c>
      <c r="N1122" s="7">
        <v>0</v>
      </c>
      <c r="O1122" s="7">
        <v>2.2599999999999998</v>
      </c>
      <c r="P1122" s="7">
        <v>10.27</v>
      </c>
      <c r="Q1122" s="7">
        <v>23.58</v>
      </c>
      <c r="R1122" s="7">
        <v>8.48</v>
      </c>
      <c r="S1122" s="7">
        <v>0</v>
      </c>
      <c r="T1122">
        <v>0.56000000000000005</v>
      </c>
      <c r="U1122">
        <v>0</v>
      </c>
      <c r="V1122">
        <v>10</v>
      </c>
      <c r="W1122">
        <v>23</v>
      </c>
      <c r="X1122">
        <v>35</v>
      </c>
      <c r="Y1122">
        <v>15</v>
      </c>
      <c r="Z1122">
        <v>0</v>
      </c>
    </row>
    <row r="1123" spans="1:26" hidden="1" x14ac:dyDescent="0.3">
      <c r="A1123">
        <v>1039</v>
      </c>
      <c r="B1123">
        <v>31820</v>
      </c>
      <c r="C1123" s="5" t="s">
        <v>2178</v>
      </c>
      <c r="D1123" t="s">
        <v>243</v>
      </c>
      <c r="E1123" t="s">
        <v>2179</v>
      </c>
      <c r="F1123">
        <v>4</v>
      </c>
      <c r="G1123" s="1">
        <v>906</v>
      </c>
      <c r="H1123" s="1">
        <v>1335</v>
      </c>
      <c r="I1123" s="1">
        <v>0</v>
      </c>
      <c r="J1123" s="1">
        <v>0</v>
      </c>
      <c r="K1123" s="1">
        <v>0</v>
      </c>
      <c r="L1123" s="5">
        <v>0</v>
      </c>
      <c r="M1123" s="5">
        <v>0</v>
      </c>
      <c r="N1123" s="7">
        <v>0</v>
      </c>
      <c r="O1123" s="7">
        <v>1.22</v>
      </c>
      <c r="P1123" s="7">
        <v>9.74</v>
      </c>
      <c r="Q1123" s="7">
        <v>1.52</v>
      </c>
      <c r="R1123" s="7">
        <v>4.1100000000000003</v>
      </c>
      <c r="S1123" s="7">
        <v>0</v>
      </c>
      <c r="T1123">
        <v>0.55000000000000004</v>
      </c>
      <c r="U1123">
        <v>0</v>
      </c>
      <c r="V1123">
        <v>30</v>
      </c>
      <c r="W1123">
        <v>32</v>
      </c>
      <c r="X1123">
        <v>21</v>
      </c>
      <c r="Y1123">
        <v>10</v>
      </c>
      <c r="Z1123">
        <v>0</v>
      </c>
    </row>
    <row r="1124" spans="1:26" hidden="1" x14ac:dyDescent="0.3">
      <c r="A1124">
        <v>1040</v>
      </c>
      <c r="B1124">
        <v>37070</v>
      </c>
      <c r="C1124" s="5" t="s">
        <v>2180</v>
      </c>
      <c r="D1124" t="s">
        <v>353</v>
      </c>
      <c r="E1124" t="s">
        <v>2181</v>
      </c>
      <c r="F1124">
        <v>5</v>
      </c>
      <c r="G1124" s="1">
        <v>1603</v>
      </c>
      <c r="H1124" s="1">
        <v>11450</v>
      </c>
      <c r="I1124" s="1">
        <v>0</v>
      </c>
      <c r="J1124" s="1">
        <v>0</v>
      </c>
      <c r="K1124" s="1">
        <v>0</v>
      </c>
      <c r="L1124" s="5">
        <v>0</v>
      </c>
      <c r="M1124" s="5">
        <v>0</v>
      </c>
      <c r="N1124" s="7">
        <v>0</v>
      </c>
      <c r="O1124" s="7">
        <v>11.86</v>
      </c>
      <c r="P1124" s="7">
        <v>6.88</v>
      </c>
      <c r="Q1124" s="7">
        <v>5.43</v>
      </c>
      <c r="R1124" s="7">
        <v>9.1300000000000008</v>
      </c>
      <c r="S1124" s="7">
        <v>1</v>
      </c>
      <c r="T1124">
        <v>0.55000000000000004</v>
      </c>
      <c r="U1124">
        <v>0</v>
      </c>
      <c r="V1124">
        <v>108</v>
      </c>
      <c r="W1124">
        <v>53</v>
      </c>
      <c r="X1124">
        <v>39</v>
      </c>
      <c r="Y1124">
        <v>10</v>
      </c>
      <c r="Z1124">
        <v>0</v>
      </c>
    </row>
    <row r="1125" spans="1:26" hidden="1" x14ac:dyDescent="0.3">
      <c r="A1125">
        <v>1041</v>
      </c>
      <c r="B1125">
        <v>51380</v>
      </c>
      <c r="C1125" s="5" t="s">
        <v>2182</v>
      </c>
      <c r="D1125" t="s">
        <v>975</v>
      </c>
      <c r="E1125" t="s">
        <v>2183</v>
      </c>
      <c r="F1125">
        <v>5</v>
      </c>
      <c r="G1125" s="1">
        <v>886</v>
      </c>
      <c r="H1125" s="1">
        <v>11550</v>
      </c>
      <c r="I1125" s="1">
        <v>0</v>
      </c>
      <c r="J1125" s="1">
        <v>0</v>
      </c>
      <c r="K1125" s="1">
        <v>0</v>
      </c>
      <c r="L1125" s="5">
        <v>0</v>
      </c>
      <c r="M1125" s="5">
        <v>0</v>
      </c>
      <c r="N1125" s="7">
        <v>0</v>
      </c>
      <c r="O1125" s="7">
        <v>10.89</v>
      </c>
      <c r="P1125" s="7">
        <v>10.57</v>
      </c>
      <c r="Q1125" s="7">
        <v>10.55</v>
      </c>
      <c r="R1125" s="7">
        <v>10.73</v>
      </c>
      <c r="S1125" s="7">
        <v>1</v>
      </c>
      <c r="T1125">
        <v>0.55000000000000004</v>
      </c>
      <c r="U1125">
        <v>0</v>
      </c>
      <c r="V1125">
        <v>57</v>
      </c>
      <c r="W1125">
        <v>48</v>
      </c>
      <c r="X1125">
        <v>29</v>
      </c>
      <c r="Y1125">
        <v>10</v>
      </c>
      <c r="Z1125">
        <v>0</v>
      </c>
    </row>
    <row r="1126" spans="1:26" hidden="1" x14ac:dyDescent="0.3">
      <c r="A1126">
        <v>1042</v>
      </c>
      <c r="B1126">
        <v>78140</v>
      </c>
      <c r="C1126" s="5" t="s">
        <v>2184</v>
      </c>
      <c r="D1126" t="s">
        <v>230</v>
      </c>
      <c r="E1126" t="s">
        <v>2185</v>
      </c>
      <c r="F1126">
        <v>5</v>
      </c>
      <c r="G1126" s="1">
        <v>1563</v>
      </c>
      <c r="H1126" s="1">
        <v>14100</v>
      </c>
      <c r="I1126" s="1">
        <v>0</v>
      </c>
      <c r="J1126" s="1">
        <v>0</v>
      </c>
      <c r="K1126" s="1">
        <v>0</v>
      </c>
      <c r="L1126" s="5">
        <v>0</v>
      </c>
      <c r="M1126" s="5">
        <v>0</v>
      </c>
      <c r="N1126" s="7">
        <v>0</v>
      </c>
      <c r="O1126" s="7">
        <v>7.37</v>
      </c>
      <c r="P1126" s="7">
        <v>8.65</v>
      </c>
      <c r="Q1126" s="7">
        <v>10.8</v>
      </c>
      <c r="R1126" s="7">
        <v>8.3699999999999992</v>
      </c>
      <c r="S1126" s="7">
        <v>0</v>
      </c>
      <c r="T1126">
        <v>0.55000000000000004</v>
      </c>
      <c r="U1126">
        <v>0</v>
      </c>
      <c r="V1126">
        <v>74</v>
      </c>
      <c r="W1126">
        <v>79</v>
      </c>
      <c r="X1126">
        <v>91</v>
      </c>
      <c r="Y1126">
        <v>10</v>
      </c>
      <c r="Z1126">
        <v>0</v>
      </c>
    </row>
    <row r="1127" spans="1:26" hidden="1" x14ac:dyDescent="0.3">
      <c r="A1127">
        <v>1043</v>
      </c>
      <c r="B1127">
        <v>83420</v>
      </c>
      <c r="C1127" s="5" t="s">
        <v>2186</v>
      </c>
      <c r="D1127" t="s">
        <v>83</v>
      </c>
      <c r="E1127" t="s">
        <v>2187</v>
      </c>
      <c r="F1127">
        <v>5</v>
      </c>
      <c r="G1127" s="1">
        <v>956</v>
      </c>
      <c r="H1127" s="1">
        <v>3985</v>
      </c>
      <c r="I1127" s="1">
        <v>0</v>
      </c>
      <c r="J1127" s="1">
        <v>0</v>
      </c>
      <c r="K1127" s="1">
        <v>0</v>
      </c>
      <c r="L1127" s="5">
        <v>0</v>
      </c>
      <c r="M1127" s="5">
        <v>0</v>
      </c>
      <c r="N1127" s="7">
        <v>0</v>
      </c>
      <c r="O1127" s="7">
        <v>5.17</v>
      </c>
      <c r="P1127" s="7">
        <v>2.3199999999999998</v>
      </c>
      <c r="Q1127" s="7">
        <v>2.2400000000000002</v>
      </c>
      <c r="R1127" s="7">
        <v>3.73</v>
      </c>
      <c r="S1127" s="7">
        <v>1</v>
      </c>
      <c r="T1127">
        <v>0.55000000000000004</v>
      </c>
      <c r="U1127">
        <v>0</v>
      </c>
      <c r="V1127">
        <v>78</v>
      </c>
      <c r="W1127">
        <v>34</v>
      </c>
      <c r="X1127">
        <v>35</v>
      </c>
      <c r="Y1127">
        <v>10</v>
      </c>
      <c r="Z1127">
        <v>0</v>
      </c>
    </row>
    <row r="1128" spans="1:26" hidden="1" x14ac:dyDescent="0.3">
      <c r="A1128">
        <v>1045</v>
      </c>
      <c r="B1128">
        <v>201490</v>
      </c>
      <c r="C1128" s="5" t="s">
        <v>2190</v>
      </c>
      <c r="D1128" t="s">
        <v>152</v>
      </c>
      <c r="E1128" t="s">
        <v>2191</v>
      </c>
      <c r="F1128">
        <v>4</v>
      </c>
      <c r="G1128" s="1">
        <v>2332</v>
      </c>
      <c r="H1128" s="1">
        <v>7460</v>
      </c>
      <c r="I1128" s="1">
        <v>0</v>
      </c>
      <c r="J1128" s="1">
        <v>0</v>
      </c>
      <c r="K1128" s="1">
        <v>0</v>
      </c>
      <c r="L1128" s="5">
        <v>0</v>
      </c>
      <c r="M1128" s="5">
        <v>0</v>
      </c>
      <c r="N1128" s="7">
        <v>0</v>
      </c>
      <c r="O1128" s="7">
        <v>15.94</v>
      </c>
      <c r="P1128" s="7">
        <v>17.07</v>
      </c>
      <c r="Q1128" s="7">
        <v>4.93</v>
      </c>
      <c r="R1128" s="7">
        <v>14.48</v>
      </c>
      <c r="S1128" s="7">
        <v>0</v>
      </c>
      <c r="T1128">
        <v>0.55000000000000004</v>
      </c>
      <c r="U1128">
        <v>0</v>
      </c>
      <c r="V1128">
        <v>405</v>
      </c>
      <c r="W1128">
        <v>295</v>
      </c>
      <c r="X1128">
        <v>29</v>
      </c>
      <c r="Y1128">
        <v>15</v>
      </c>
      <c r="Z1128">
        <v>0</v>
      </c>
    </row>
    <row r="1129" spans="1:26" hidden="1" x14ac:dyDescent="0.3">
      <c r="A1129">
        <v>1046</v>
      </c>
      <c r="B1129">
        <v>258830</v>
      </c>
      <c r="C1129" s="5" t="s">
        <v>2192</v>
      </c>
      <c r="D1129" t="s">
        <v>257</v>
      </c>
      <c r="E1129" t="s">
        <v>2193</v>
      </c>
      <c r="F1129">
        <v>5</v>
      </c>
      <c r="G1129" s="1">
        <v>1149</v>
      </c>
      <c r="H1129" s="1">
        <v>16950</v>
      </c>
      <c r="I1129" s="1">
        <v>0</v>
      </c>
      <c r="J1129" s="1">
        <v>0</v>
      </c>
      <c r="K1129" s="1">
        <v>0</v>
      </c>
      <c r="L1129" s="5">
        <v>0</v>
      </c>
      <c r="M1129" s="5">
        <v>0</v>
      </c>
      <c r="N1129" s="7">
        <v>0</v>
      </c>
      <c r="O1129" s="7">
        <v>7.76</v>
      </c>
      <c r="P1129" s="7">
        <v>11.7</v>
      </c>
      <c r="Q1129" s="7">
        <v>16.02</v>
      </c>
      <c r="R1129" s="7">
        <v>10.45</v>
      </c>
      <c r="S1129" s="7">
        <v>0</v>
      </c>
      <c r="T1129">
        <v>0.55000000000000004</v>
      </c>
      <c r="U1129">
        <v>0</v>
      </c>
      <c r="V1129">
        <v>38</v>
      </c>
      <c r="W1129">
        <v>32</v>
      </c>
      <c r="X1129">
        <v>52</v>
      </c>
      <c r="Y1129">
        <v>10</v>
      </c>
      <c r="Z1129">
        <v>0</v>
      </c>
    </row>
    <row r="1130" spans="1:26" hidden="1" x14ac:dyDescent="0.3">
      <c r="A1130">
        <v>1047</v>
      </c>
      <c r="B1130">
        <v>45520</v>
      </c>
      <c r="C1130" s="5" t="s">
        <v>2194</v>
      </c>
      <c r="D1130" t="s">
        <v>299</v>
      </c>
      <c r="E1130" t="s">
        <v>2195</v>
      </c>
      <c r="F1130">
        <v>4</v>
      </c>
      <c r="G1130" s="1">
        <v>2048</v>
      </c>
      <c r="H1130" s="1">
        <v>31500</v>
      </c>
      <c r="I1130" s="1">
        <v>0</v>
      </c>
      <c r="J1130" s="1">
        <v>0</v>
      </c>
      <c r="K1130" s="1">
        <v>0</v>
      </c>
      <c r="L1130" s="5">
        <v>0</v>
      </c>
      <c r="M1130" s="5">
        <v>0</v>
      </c>
      <c r="N1130" s="7">
        <v>0</v>
      </c>
      <c r="O1130" s="7">
        <v>20.57</v>
      </c>
      <c r="P1130" s="7">
        <v>20.010000000000002</v>
      </c>
      <c r="Q1130" s="7">
        <v>16.079999999999998</v>
      </c>
      <c r="R1130" s="7">
        <v>19.64</v>
      </c>
      <c r="S1130" s="7">
        <v>1</v>
      </c>
      <c r="T1130">
        <v>0.54</v>
      </c>
      <c r="U1130">
        <v>0</v>
      </c>
      <c r="V1130">
        <v>109</v>
      </c>
      <c r="W1130">
        <v>81</v>
      </c>
      <c r="X1130">
        <v>63</v>
      </c>
      <c r="Y1130">
        <v>10</v>
      </c>
      <c r="Z1130">
        <v>0</v>
      </c>
    </row>
    <row r="1131" spans="1:26" hidden="1" x14ac:dyDescent="0.3">
      <c r="A1131">
        <v>1048</v>
      </c>
      <c r="B1131">
        <v>54410</v>
      </c>
      <c r="C1131" s="5" t="s">
        <v>2196</v>
      </c>
      <c r="D1131" t="s">
        <v>506</v>
      </c>
      <c r="E1131" t="s">
        <v>2197</v>
      </c>
      <c r="F1131">
        <v>5</v>
      </c>
      <c r="G1131" s="1">
        <v>263</v>
      </c>
      <c r="H1131" s="1">
        <v>5200</v>
      </c>
      <c r="I1131" s="1">
        <v>0</v>
      </c>
      <c r="J1131" s="1">
        <v>0</v>
      </c>
      <c r="K1131" s="1">
        <v>0</v>
      </c>
      <c r="L1131" s="5">
        <v>0</v>
      </c>
      <c r="M1131" s="5">
        <v>0</v>
      </c>
      <c r="N1131" s="7">
        <v>0</v>
      </c>
      <c r="O1131" s="7">
        <v>-2.35</v>
      </c>
      <c r="P1131" s="7">
        <v>6.92</v>
      </c>
      <c r="Q1131" s="7">
        <v>13.64</v>
      </c>
      <c r="R1131" s="7">
        <v>3.41</v>
      </c>
      <c r="S1131" s="7">
        <v>0</v>
      </c>
      <c r="T1131">
        <v>0.54</v>
      </c>
      <c r="U1131">
        <v>0</v>
      </c>
      <c r="V1131">
        <v>6</v>
      </c>
      <c r="W1131">
        <v>16</v>
      </c>
      <c r="X1131">
        <v>21</v>
      </c>
      <c r="Y1131">
        <v>10</v>
      </c>
      <c r="Z1131">
        <v>0</v>
      </c>
    </row>
    <row r="1132" spans="1:26" hidden="1" x14ac:dyDescent="0.3">
      <c r="A1132">
        <v>1049</v>
      </c>
      <c r="B1132">
        <v>131290</v>
      </c>
      <c r="C1132" s="5" t="s">
        <v>2198</v>
      </c>
      <c r="D1132" t="s">
        <v>720</v>
      </c>
      <c r="E1132" t="s">
        <v>2199</v>
      </c>
      <c r="F1132">
        <v>5</v>
      </c>
      <c r="G1132" s="1">
        <v>4082</v>
      </c>
      <c r="H1132" s="1">
        <v>36900</v>
      </c>
      <c r="I1132" s="1">
        <v>0</v>
      </c>
      <c r="J1132" s="1">
        <v>0</v>
      </c>
      <c r="K1132" s="1">
        <v>0</v>
      </c>
      <c r="L1132" s="5">
        <v>0</v>
      </c>
      <c r="M1132" s="5">
        <v>0</v>
      </c>
      <c r="N1132" s="7">
        <v>0</v>
      </c>
      <c r="O1132" s="7">
        <v>10.33</v>
      </c>
      <c r="P1132" s="7">
        <v>8.91</v>
      </c>
      <c r="Q1132" s="7">
        <v>11.15</v>
      </c>
      <c r="R1132" s="7">
        <v>9.99</v>
      </c>
      <c r="S1132" s="7">
        <v>0</v>
      </c>
      <c r="T1132">
        <v>0.54</v>
      </c>
      <c r="U1132">
        <v>0</v>
      </c>
      <c r="V1132">
        <v>207</v>
      </c>
      <c r="W1132">
        <v>148</v>
      </c>
      <c r="X1132">
        <v>228</v>
      </c>
      <c r="Y1132">
        <v>10</v>
      </c>
      <c r="Z1132">
        <v>0</v>
      </c>
    </row>
    <row r="1133" spans="1:26" hidden="1" x14ac:dyDescent="0.3">
      <c r="A1133">
        <v>1050</v>
      </c>
      <c r="B1133">
        <v>200780</v>
      </c>
      <c r="C1133" s="5" t="s">
        <v>2200</v>
      </c>
      <c r="D1133" t="s">
        <v>230</v>
      </c>
      <c r="E1133" t="s">
        <v>2201</v>
      </c>
      <c r="F1133">
        <v>5</v>
      </c>
      <c r="G1133" s="1">
        <v>1939</v>
      </c>
      <c r="H1133" s="1">
        <v>21800</v>
      </c>
      <c r="I1133" s="1">
        <v>0</v>
      </c>
      <c r="J1133" s="1">
        <v>0</v>
      </c>
      <c r="K1133" s="1">
        <v>0</v>
      </c>
      <c r="L1133" s="5">
        <v>0</v>
      </c>
      <c r="M1133" s="5">
        <v>0</v>
      </c>
      <c r="N1133" s="7">
        <v>0</v>
      </c>
      <c r="O1133" s="7">
        <v>6.47</v>
      </c>
      <c r="P1133" s="7">
        <v>10.130000000000001</v>
      </c>
      <c r="Q1133" s="7">
        <v>10.42</v>
      </c>
      <c r="R1133" s="7">
        <v>8.35</v>
      </c>
      <c r="S1133" s="7">
        <v>0</v>
      </c>
      <c r="T1133">
        <v>0.54</v>
      </c>
      <c r="U1133">
        <v>0</v>
      </c>
      <c r="V1133">
        <v>66</v>
      </c>
      <c r="W1133">
        <v>93</v>
      </c>
      <c r="X1133">
        <v>89</v>
      </c>
      <c r="Y1133">
        <v>10</v>
      </c>
      <c r="Z1133">
        <v>0</v>
      </c>
    </row>
    <row r="1134" spans="1:26" hidden="1" x14ac:dyDescent="0.3">
      <c r="A1134">
        <v>1051</v>
      </c>
      <c r="B1134">
        <v>2140</v>
      </c>
      <c r="C1134" s="5" t="s">
        <v>2202</v>
      </c>
      <c r="D1134" t="s">
        <v>1258</v>
      </c>
      <c r="E1134" t="s">
        <v>2203</v>
      </c>
      <c r="F1134">
        <v>4</v>
      </c>
      <c r="G1134" s="1">
        <v>1100</v>
      </c>
      <c r="H1134" s="1">
        <v>4410</v>
      </c>
      <c r="I1134" s="1">
        <v>0</v>
      </c>
      <c r="J1134" s="1">
        <v>0</v>
      </c>
      <c r="K1134" s="1">
        <v>0</v>
      </c>
      <c r="L1134" s="5">
        <v>0</v>
      </c>
      <c r="M1134" s="5">
        <v>0</v>
      </c>
      <c r="N1134" s="7">
        <v>0</v>
      </c>
      <c r="O1134" s="7">
        <v>4.75</v>
      </c>
      <c r="P1134" s="7">
        <v>4.34</v>
      </c>
      <c r="Q1134" s="7">
        <v>5.93</v>
      </c>
      <c r="R1134" s="7">
        <v>4.8099999999999996</v>
      </c>
      <c r="S1134" s="7">
        <v>0</v>
      </c>
      <c r="T1134">
        <v>0.53</v>
      </c>
      <c r="U1134">
        <v>0</v>
      </c>
      <c r="V1134">
        <v>58</v>
      </c>
      <c r="W1134">
        <v>58</v>
      </c>
      <c r="X1134">
        <v>59</v>
      </c>
      <c r="Y1134">
        <v>10</v>
      </c>
      <c r="Z1134">
        <v>0</v>
      </c>
    </row>
    <row r="1135" spans="1:26" hidden="1" x14ac:dyDescent="0.3">
      <c r="A1135">
        <v>1052</v>
      </c>
      <c r="B1135">
        <v>2230</v>
      </c>
      <c r="C1135" s="5" t="s">
        <v>2204</v>
      </c>
      <c r="D1135" t="s">
        <v>720</v>
      </c>
      <c r="E1135" t="s">
        <v>1956</v>
      </c>
      <c r="F1135">
        <v>5</v>
      </c>
      <c r="G1135" s="1">
        <v>759</v>
      </c>
      <c r="H1135" s="1">
        <v>3860</v>
      </c>
      <c r="I1135" s="1">
        <v>0</v>
      </c>
      <c r="J1135" s="1">
        <v>0</v>
      </c>
      <c r="K1135" s="1">
        <v>0</v>
      </c>
      <c r="L1135" s="5">
        <v>0</v>
      </c>
      <c r="M1135" s="5">
        <v>0</v>
      </c>
      <c r="N1135" s="7">
        <v>0</v>
      </c>
      <c r="O1135" s="7">
        <v>1.77</v>
      </c>
      <c r="P1135" s="7">
        <v>-0.22</v>
      </c>
      <c r="Q1135" s="7">
        <v>8.23</v>
      </c>
      <c r="R1135" s="7">
        <v>2.1800000000000002</v>
      </c>
      <c r="S1135" s="7">
        <v>0</v>
      </c>
      <c r="T1135">
        <v>0.53</v>
      </c>
      <c r="U1135">
        <v>0</v>
      </c>
      <c r="V1135">
        <v>-17</v>
      </c>
      <c r="W1135">
        <v>-13</v>
      </c>
      <c r="X1135">
        <v>81</v>
      </c>
      <c r="Y1135">
        <v>10</v>
      </c>
      <c r="Z1135">
        <v>0</v>
      </c>
    </row>
    <row r="1136" spans="1:26" hidden="1" x14ac:dyDescent="0.3">
      <c r="A1136">
        <v>1053</v>
      </c>
      <c r="B1136">
        <v>2390</v>
      </c>
      <c r="C1136" s="5" t="s">
        <v>2205</v>
      </c>
      <c r="D1136" t="s">
        <v>230</v>
      </c>
      <c r="E1136" t="s">
        <v>2206</v>
      </c>
      <c r="F1136">
        <v>5</v>
      </c>
      <c r="G1136" s="1">
        <v>5347</v>
      </c>
      <c r="H1136" s="1">
        <v>38850</v>
      </c>
      <c r="I1136" s="1">
        <v>0</v>
      </c>
      <c r="J1136" s="1">
        <v>0</v>
      </c>
      <c r="K1136" s="1">
        <v>0</v>
      </c>
      <c r="L1136" s="5">
        <v>0</v>
      </c>
      <c r="M1136" s="5">
        <v>0</v>
      </c>
      <c r="N1136" s="7">
        <v>0</v>
      </c>
      <c r="O1136" s="7">
        <v>10.78</v>
      </c>
      <c r="P1136" s="7">
        <v>2.7</v>
      </c>
      <c r="Q1136" s="7">
        <v>1.72</v>
      </c>
      <c r="R1136" s="7">
        <v>6.58</v>
      </c>
      <c r="S1136" s="7">
        <v>1</v>
      </c>
      <c r="T1136">
        <v>0.53</v>
      </c>
      <c r="U1136">
        <v>0</v>
      </c>
      <c r="V1136">
        <v>275</v>
      </c>
      <c r="W1136">
        <v>221</v>
      </c>
      <c r="X1136">
        <v>-19</v>
      </c>
      <c r="Y1136">
        <v>10</v>
      </c>
      <c r="Z1136">
        <v>0</v>
      </c>
    </row>
    <row r="1137" spans="1:26" hidden="1" x14ac:dyDescent="0.3">
      <c r="A1137">
        <v>1054</v>
      </c>
      <c r="B1137">
        <v>3460</v>
      </c>
      <c r="C1137" s="5" t="s">
        <v>2207</v>
      </c>
      <c r="D1137" t="s">
        <v>27</v>
      </c>
      <c r="E1137" t="s">
        <v>1305</v>
      </c>
      <c r="F1137">
        <v>5</v>
      </c>
      <c r="G1137" s="1">
        <v>1256</v>
      </c>
      <c r="H1137" s="1">
        <v>2215</v>
      </c>
      <c r="I1137" s="1">
        <v>0</v>
      </c>
      <c r="J1137" s="1">
        <v>0</v>
      </c>
      <c r="K1137" s="1">
        <v>0</v>
      </c>
      <c r="L1137" s="5">
        <v>0</v>
      </c>
      <c r="M1137" s="5">
        <v>0</v>
      </c>
      <c r="N1137" s="7">
        <v>0</v>
      </c>
      <c r="O1137" s="7">
        <v>1.36</v>
      </c>
      <c r="P1137" s="7">
        <v>1.31</v>
      </c>
      <c r="Q1137" s="7">
        <v>1.72</v>
      </c>
      <c r="R1137" s="7">
        <v>1.4</v>
      </c>
      <c r="S1137" s="7">
        <v>0</v>
      </c>
      <c r="T1137">
        <v>0.53</v>
      </c>
      <c r="U1137">
        <v>0</v>
      </c>
      <c r="V1137">
        <v>62</v>
      </c>
      <c r="W1137">
        <v>56</v>
      </c>
      <c r="X1137">
        <v>73</v>
      </c>
      <c r="Y1137">
        <v>10</v>
      </c>
      <c r="Z1137">
        <v>0</v>
      </c>
    </row>
    <row r="1138" spans="1:26" hidden="1" x14ac:dyDescent="0.3">
      <c r="A1138">
        <v>1055</v>
      </c>
      <c r="B1138">
        <v>8250</v>
      </c>
      <c r="C1138" s="5" t="s">
        <v>2208</v>
      </c>
      <c r="D1138" t="s">
        <v>2209</v>
      </c>
      <c r="E1138" t="s">
        <v>2210</v>
      </c>
      <c r="F1138">
        <v>1</v>
      </c>
      <c r="G1138" s="1">
        <v>875</v>
      </c>
      <c r="H1138" s="1">
        <v>7990</v>
      </c>
      <c r="I1138" s="1">
        <v>0</v>
      </c>
      <c r="J1138" s="1">
        <v>0</v>
      </c>
      <c r="K1138" s="1">
        <v>0</v>
      </c>
      <c r="L1138" s="5">
        <v>0</v>
      </c>
      <c r="M1138" s="5">
        <v>0</v>
      </c>
      <c r="N1138" s="7">
        <v>0</v>
      </c>
      <c r="O1138" s="7">
        <v>0.44</v>
      </c>
      <c r="P1138" s="7">
        <v>3.73</v>
      </c>
      <c r="Q1138" s="7">
        <v>3.41</v>
      </c>
      <c r="R1138" s="7">
        <v>2.0299999999999998</v>
      </c>
      <c r="S1138" s="7">
        <v>0</v>
      </c>
      <c r="T1138">
        <v>0.53</v>
      </c>
      <c r="U1138">
        <v>0</v>
      </c>
      <c r="V1138">
        <v>96</v>
      </c>
      <c r="W1138">
        <v>237</v>
      </c>
      <c r="X1138">
        <v>160</v>
      </c>
      <c r="Y1138">
        <v>10</v>
      </c>
      <c r="Z1138">
        <v>0</v>
      </c>
    </row>
    <row r="1139" spans="1:26" hidden="1" x14ac:dyDescent="0.3">
      <c r="A1139">
        <v>1056</v>
      </c>
      <c r="B1139">
        <v>12200</v>
      </c>
      <c r="C1139" s="5" t="s">
        <v>2211</v>
      </c>
      <c r="D1139" t="s">
        <v>299</v>
      </c>
      <c r="E1139" t="s">
        <v>2212</v>
      </c>
      <c r="F1139">
        <v>5</v>
      </c>
      <c r="G1139" s="1">
        <v>1082</v>
      </c>
      <c r="H1139" s="1">
        <v>3320</v>
      </c>
      <c r="I1139" s="1">
        <v>0</v>
      </c>
      <c r="J1139" s="1">
        <v>0</v>
      </c>
      <c r="K1139" s="1">
        <v>0</v>
      </c>
      <c r="L1139" s="5">
        <v>0</v>
      </c>
      <c r="M1139" s="5">
        <v>0</v>
      </c>
      <c r="N1139" s="7">
        <v>0</v>
      </c>
      <c r="O1139" s="7">
        <v>7.0000000000000007E-2</v>
      </c>
      <c r="P1139" s="7">
        <v>5.16</v>
      </c>
      <c r="Q1139" s="7">
        <v>4.84</v>
      </c>
      <c r="R1139" s="7">
        <v>2.56</v>
      </c>
      <c r="S1139" s="7">
        <v>0</v>
      </c>
      <c r="T1139">
        <v>0.53</v>
      </c>
      <c r="U1139">
        <v>0</v>
      </c>
      <c r="V1139">
        <v>32</v>
      </c>
      <c r="W1139">
        <v>87</v>
      </c>
      <c r="X1139">
        <v>113</v>
      </c>
      <c r="Y1139">
        <v>10</v>
      </c>
      <c r="Z1139">
        <v>0</v>
      </c>
    </row>
    <row r="1140" spans="1:26" hidden="1" x14ac:dyDescent="0.3">
      <c r="A1140">
        <v>1057</v>
      </c>
      <c r="B1140">
        <v>36810</v>
      </c>
      <c r="C1140" s="5" t="s">
        <v>2213</v>
      </c>
      <c r="D1140" t="s">
        <v>268</v>
      </c>
      <c r="E1140" t="s">
        <v>2214</v>
      </c>
      <c r="F1140">
        <v>5</v>
      </c>
      <c r="G1140" s="1">
        <v>4998</v>
      </c>
      <c r="H1140" s="1">
        <v>24700</v>
      </c>
      <c r="I1140" s="1">
        <v>0</v>
      </c>
      <c r="J1140" s="1">
        <v>0</v>
      </c>
      <c r="K1140" s="1">
        <v>0</v>
      </c>
      <c r="L1140" s="5">
        <v>0</v>
      </c>
      <c r="M1140" s="5">
        <v>0</v>
      </c>
      <c r="N1140" s="7">
        <v>0</v>
      </c>
      <c r="O1140" s="7">
        <v>17.52</v>
      </c>
      <c r="P1140" s="7">
        <v>19.36</v>
      </c>
      <c r="Q1140" s="7">
        <v>14.04</v>
      </c>
      <c r="R1140" s="7">
        <v>17.55</v>
      </c>
      <c r="S1140" s="7">
        <v>0</v>
      </c>
      <c r="T1140">
        <v>0.53</v>
      </c>
      <c r="U1140">
        <v>0</v>
      </c>
      <c r="V1140">
        <v>189</v>
      </c>
      <c r="W1140">
        <v>200</v>
      </c>
      <c r="X1140">
        <v>131</v>
      </c>
      <c r="Y1140">
        <v>15</v>
      </c>
      <c r="Z1140">
        <v>0</v>
      </c>
    </row>
    <row r="1141" spans="1:26" hidden="1" x14ac:dyDescent="0.3">
      <c r="A1141">
        <v>1058</v>
      </c>
      <c r="B1141">
        <v>115390</v>
      </c>
      <c r="C1141" s="5" t="s">
        <v>2215</v>
      </c>
      <c r="D1141" t="s">
        <v>198</v>
      </c>
      <c r="E1141" t="s">
        <v>2216</v>
      </c>
      <c r="F1141">
        <v>5</v>
      </c>
      <c r="G1141" s="1">
        <v>6042</v>
      </c>
      <c r="H1141" s="1">
        <v>11150</v>
      </c>
      <c r="I1141" s="1">
        <v>0</v>
      </c>
      <c r="J1141" s="1">
        <v>0</v>
      </c>
      <c r="K1141" s="1">
        <v>0</v>
      </c>
      <c r="L1141" s="5">
        <v>0</v>
      </c>
      <c r="M1141" s="5">
        <v>0</v>
      </c>
      <c r="N1141" s="7">
        <v>0</v>
      </c>
      <c r="O1141" s="7">
        <v>2.44</v>
      </c>
      <c r="P1141" s="7">
        <v>4.68</v>
      </c>
      <c r="Q1141" s="7">
        <v>5.33</v>
      </c>
      <c r="R1141" s="7">
        <v>3.67</v>
      </c>
      <c r="S1141" s="7">
        <v>0</v>
      </c>
      <c r="T1141">
        <v>0.53</v>
      </c>
      <c r="U1141">
        <v>0</v>
      </c>
      <c r="V1141">
        <v>243</v>
      </c>
      <c r="W1141">
        <v>365</v>
      </c>
      <c r="X1141">
        <v>516</v>
      </c>
      <c r="Y1141">
        <v>10</v>
      </c>
      <c r="Z1141">
        <v>0</v>
      </c>
    </row>
    <row r="1142" spans="1:26" hidden="1" x14ac:dyDescent="0.3">
      <c r="A1142">
        <v>1060</v>
      </c>
      <c r="B1142">
        <v>138580</v>
      </c>
      <c r="C1142" s="5" t="s">
        <v>2219</v>
      </c>
      <c r="D1142" t="s">
        <v>152</v>
      </c>
      <c r="E1142" t="s">
        <v>2220</v>
      </c>
      <c r="F1142">
        <v>5</v>
      </c>
      <c r="G1142" s="1">
        <v>1384</v>
      </c>
      <c r="H1142" s="1">
        <v>14500</v>
      </c>
      <c r="I1142" s="1">
        <v>0</v>
      </c>
      <c r="J1142" s="1">
        <v>0</v>
      </c>
      <c r="K1142" s="1">
        <v>0</v>
      </c>
      <c r="L1142" s="5">
        <v>0</v>
      </c>
      <c r="M1142" s="5">
        <v>0</v>
      </c>
      <c r="N1142" s="7">
        <v>0</v>
      </c>
      <c r="O1142" s="7">
        <v>12.14</v>
      </c>
      <c r="P1142" s="7">
        <v>15.7</v>
      </c>
      <c r="Q1142" s="7">
        <v>25.36</v>
      </c>
      <c r="R1142" s="7">
        <v>15.53</v>
      </c>
      <c r="S1142" s="7">
        <v>0</v>
      </c>
      <c r="T1142">
        <v>0.53</v>
      </c>
      <c r="U1142">
        <v>0</v>
      </c>
      <c r="V1142">
        <v>62</v>
      </c>
      <c r="W1142">
        <v>57</v>
      </c>
      <c r="X1142">
        <v>57</v>
      </c>
      <c r="Y1142">
        <v>10</v>
      </c>
      <c r="Z1142">
        <v>0</v>
      </c>
    </row>
    <row r="1143" spans="1:26" hidden="1" x14ac:dyDescent="0.3">
      <c r="A1143">
        <v>1062</v>
      </c>
      <c r="B1143">
        <v>329020</v>
      </c>
      <c r="C1143" s="5" t="s">
        <v>2223</v>
      </c>
      <c r="D1143" t="s">
        <v>63</v>
      </c>
      <c r="E1143" t="s">
        <v>2224</v>
      </c>
      <c r="F1143">
        <v>3</v>
      </c>
      <c r="G1143" s="1">
        <v>66</v>
      </c>
      <c r="H1143" s="1">
        <v>8190</v>
      </c>
      <c r="I1143" s="1">
        <v>0</v>
      </c>
      <c r="J1143" s="1">
        <v>0</v>
      </c>
      <c r="K1143" s="1">
        <v>0</v>
      </c>
      <c r="L1143" s="5">
        <v>0</v>
      </c>
      <c r="M1143" s="5">
        <v>0</v>
      </c>
      <c r="N1143" s="7">
        <v>0</v>
      </c>
      <c r="O1143" s="7">
        <v>78.81</v>
      </c>
      <c r="P1143" s="7">
        <v>0</v>
      </c>
      <c r="Q1143" s="7">
        <v>0</v>
      </c>
      <c r="R1143" s="7">
        <v>39.409999999999997</v>
      </c>
      <c r="S1143" s="7">
        <v>0</v>
      </c>
      <c r="T1143">
        <v>0.53</v>
      </c>
      <c r="U1143">
        <v>0</v>
      </c>
      <c r="V1143">
        <v>4</v>
      </c>
      <c r="W1143">
        <v>0</v>
      </c>
      <c r="X1143">
        <v>0</v>
      </c>
      <c r="Y1143">
        <v>10</v>
      </c>
      <c r="Z1143">
        <v>0</v>
      </c>
    </row>
    <row r="1144" spans="1:26" hidden="1" x14ac:dyDescent="0.3">
      <c r="A1144">
        <v>1063</v>
      </c>
      <c r="B1144">
        <v>8370</v>
      </c>
      <c r="C1144" s="5" t="s">
        <v>2225</v>
      </c>
      <c r="D1144" t="s">
        <v>198</v>
      </c>
      <c r="E1144" t="s">
        <v>2226</v>
      </c>
      <c r="F1144">
        <v>5</v>
      </c>
      <c r="G1144" s="1">
        <v>506</v>
      </c>
      <c r="H1144" s="1">
        <v>4215</v>
      </c>
      <c r="I1144" s="1">
        <v>0</v>
      </c>
      <c r="J1144" s="1">
        <v>0</v>
      </c>
      <c r="K1144" s="1">
        <v>0</v>
      </c>
      <c r="L1144" s="5">
        <v>0</v>
      </c>
      <c r="M1144" s="5">
        <v>0</v>
      </c>
      <c r="N1144" s="7">
        <v>0</v>
      </c>
      <c r="O1144" s="7">
        <v>2.69</v>
      </c>
      <c r="P1144" s="7">
        <v>2.73</v>
      </c>
      <c r="Q1144" s="7">
        <v>3.02</v>
      </c>
      <c r="R1144" s="7">
        <v>2.76</v>
      </c>
      <c r="S1144" s="7">
        <v>0</v>
      </c>
      <c r="T1144">
        <v>0.52</v>
      </c>
      <c r="U1144">
        <v>0</v>
      </c>
      <c r="V1144">
        <v>27</v>
      </c>
      <c r="W1144">
        <v>11</v>
      </c>
      <c r="X1144">
        <v>33</v>
      </c>
      <c r="Y1144">
        <v>10</v>
      </c>
      <c r="Z1144">
        <v>0</v>
      </c>
    </row>
    <row r="1145" spans="1:26" hidden="1" x14ac:dyDescent="0.3">
      <c r="A1145">
        <v>1064</v>
      </c>
      <c r="B1145">
        <v>91580</v>
      </c>
      <c r="C1145" s="5" t="s">
        <v>2227</v>
      </c>
      <c r="D1145" t="s">
        <v>45</v>
      </c>
      <c r="E1145" t="s">
        <v>2228</v>
      </c>
      <c r="F1145">
        <v>1</v>
      </c>
      <c r="G1145" s="1">
        <v>1693</v>
      </c>
      <c r="H1145" s="1">
        <v>13000</v>
      </c>
      <c r="I1145" s="1">
        <v>0</v>
      </c>
      <c r="J1145" s="1">
        <v>0</v>
      </c>
      <c r="K1145" s="1">
        <v>0</v>
      </c>
      <c r="L1145" s="5">
        <v>0</v>
      </c>
      <c r="M1145" s="5">
        <v>0</v>
      </c>
      <c r="N1145" s="7">
        <v>0</v>
      </c>
      <c r="O1145" s="7">
        <v>8.06</v>
      </c>
      <c r="P1145" s="7">
        <v>17.57</v>
      </c>
      <c r="Q1145" s="7">
        <v>6.52</v>
      </c>
      <c r="R1145" s="7">
        <v>10.97</v>
      </c>
      <c r="S1145" s="7">
        <v>0</v>
      </c>
      <c r="T1145">
        <v>0.52</v>
      </c>
      <c r="U1145">
        <v>0</v>
      </c>
      <c r="V1145">
        <v>85</v>
      </c>
      <c r="W1145">
        <v>157</v>
      </c>
      <c r="X1145">
        <v>61</v>
      </c>
      <c r="Y1145">
        <v>15</v>
      </c>
      <c r="Z1145">
        <v>0</v>
      </c>
    </row>
    <row r="1146" spans="1:26" hidden="1" x14ac:dyDescent="0.3">
      <c r="A1146">
        <v>1065</v>
      </c>
      <c r="B1146">
        <v>214270</v>
      </c>
      <c r="C1146" s="5" t="s">
        <v>2229</v>
      </c>
      <c r="D1146" t="s">
        <v>152</v>
      </c>
      <c r="E1146" t="s">
        <v>426</v>
      </c>
      <c r="F1146">
        <v>3</v>
      </c>
      <c r="G1146" s="1">
        <v>1064</v>
      </c>
      <c r="H1146" s="1">
        <v>1055</v>
      </c>
      <c r="I1146" s="1">
        <v>0</v>
      </c>
      <c r="J1146" s="1">
        <v>0</v>
      </c>
      <c r="K1146" s="1">
        <v>0</v>
      </c>
      <c r="L1146" s="5">
        <v>0</v>
      </c>
      <c r="M1146" s="5">
        <v>0</v>
      </c>
      <c r="N1146" s="7">
        <v>0</v>
      </c>
      <c r="O1146" s="7">
        <v>6.78</v>
      </c>
      <c r="P1146" s="7">
        <v>11.12</v>
      </c>
      <c r="Q1146" s="7">
        <v>1.59</v>
      </c>
      <c r="R1146" s="7">
        <v>7.36</v>
      </c>
      <c r="S1146" s="7">
        <v>0</v>
      </c>
      <c r="T1146">
        <v>0.52</v>
      </c>
      <c r="U1146">
        <v>0</v>
      </c>
      <c r="V1146">
        <v>77</v>
      </c>
      <c r="W1146">
        <v>99</v>
      </c>
      <c r="X1146">
        <v>2</v>
      </c>
      <c r="Y1146">
        <v>10</v>
      </c>
      <c r="Z1146">
        <v>0</v>
      </c>
    </row>
    <row r="1147" spans="1:26" hidden="1" x14ac:dyDescent="0.3">
      <c r="A1147">
        <v>1066</v>
      </c>
      <c r="B1147">
        <v>224760</v>
      </c>
      <c r="C1147" s="5" t="s">
        <v>2230</v>
      </c>
      <c r="D1147" t="s">
        <v>30</v>
      </c>
      <c r="E1147" t="s">
        <v>2231</v>
      </c>
      <c r="F1147">
        <v>5</v>
      </c>
      <c r="G1147" s="1">
        <v>334</v>
      </c>
      <c r="H1147" s="1">
        <v>8490</v>
      </c>
      <c r="I1147" s="1">
        <v>0</v>
      </c>
      <c r="J1147" s="1">
        <v>0</v>
      </c>
      <c r="K1147" s="1">
        <v>0</v>
      </c>
      <c r="L1147" s="5">
        <v>0</v>
      </c>
      <c r="M1147" s="5">
        <v>0</v>
      </c>
      <c r="N1147" s="7">
        <v>0</v>
      </c>
      <c r="O1147" s="7">
        <v>-6.32</v>
      </c>
      <c r="P1147" s="7">
        <v>7.95</v>
      </c>
      <c r="Q1147" s="7">
        <v>29.5</v>
      </c>
      <c r="R1147" s="7">
        <v>4.41</v>
      </c>
      <c r="S1147" s="7">
        <v>0</v>
      </c>
      <c r="T1147">
        <v>0.52</v>
      </c>
      <c r="U1147">
        <v>0</v>
      </c>
      <c r="V1147">
        <v>-34</v>
      </c>
      <c r="W1147">
        <v>15</v>
      </c>
      <c r="X1147">
        <v>40</v>
      </c>
      <c r="Y1147">
        <v>10</v>
      </c>
      <c r="Z1147">
        <v>0</v>
      </c>
    </row>
    <row r="1148" spans="1:26" hidden="1" x14ac:dyDescent="0.3">
      <c r="A1148">
        <v>1067</v>
      </c>
      <c r="B1148">
        <v>313760</v>
      </c>
      <c r="C1148" s="5" t="s">
        <v>2232</v>
      </c>
      <c r="D1148" t="s">
        <v>220</v>
      </c>
      <c r="E1148" t="s">
        <v>2233</v>
      </c>
      <c r="F1148">
        <v>3</v>
      </c>
      <c r="G1148" s="1">
        <v>625</v>
      </c>
      <c r="H1148" s="1">
        <v>12850</v>
      </c>
      <c r="I1148" s="1">
        <v>0</v>
      </c>
      <c r="J1148" s="1">
        <v>0</v>
      </c>
      <c r="K1148" s="1">
        <v>0</v>
      </c>
      <c r="L1148" s="5">
        <v>0</v>
      </c>
      <c r="M1148" s="5">
        <v>0</v>
      </c>
      <c r="N1148" s="7">
        <v>0</v>
      </c>
      <c r="O1148" s="7">
        <v>10.78</v>
      </c>
      <c r="P1148" s="7">
        <v>0</v>
      </c>
      <c r="Q1148" s="7">
        <v>9.8000000000000007</v>
      </c>
      <c r="R1148" s="7">
        <v>7.02</v>
      </c>
      <c r="S1148" s="7">
        <v>0</v>
      </c>
      <c r="T1148">
        <v>0.52</v>
      </c>
      <c r="U1148">
        <v>0</v>
      </c>
      <c r="V1148">
        <v>35</v>
      </c>
      <c r="W1148">
        <v>51</v>
      </c>
      <c r="X1148">
        <v>22</v>
      </c>
      <c r="Y1148">
        <v>10</v>
      </c>
      <c r="Z1148">
        <v>0</v>
      </c>
    </row>
    <row r="1149" spans="1:26" hidden="1" x14ac:dyDescent="0.3">
      <c r="A1149">
        <v>1068</v>
      </c>
      <c r="B1149">
        <v>320000</v>
      </c>
      <c r="C1149" s="5" t="s">
        <v>2234</v>
      </c>
      <c r="D1149" t="s">
        <v>108</v>
      </c>
      <c r="E1149" t="s">
        <v>2235</v>
      </c>
      <c r="F1149">
        <v>5</v>
      </c>
      <c r="G1149" s="1">
        <v>500</v>
      </c>
      <c r="H1149" s="1">
        <v>2795</v>
      </c>
      <c r="I1149" s="1">
        <v>0</v>
      </c>
      <c r="J1149" s="1">
        <v>0</v>
      </c>
      <c r="K1149" s="1">
        <v>0</v>
      </c>
      <c r="L1149" s="5">
        <v>0</v>
      </c>
      <c r="M1149" s="5">
        <v>0</v>
      </c>
      <c r="N1149" s="7">
        <v>0</v>
      </c>
      <c r="O1149" s="7">
        <v>15.49</v>
      </c>
      <c r="P1149" s="7">
        <v>16.62</v>
      </c>
      <c r="Q1149" s="7">
        <v>8.07</v>
      </c>
      <c r="R1149" s="7">
        <v>14.63</v>
      </c>
      <c r="S1149" s="7">
        <v>0</v>
      </c>
      <c r="T1149">
        <v>0.52</v>
      </c>
      <c r="U1149">
        <v>0</v>
      </c>
      <c r="V1149">
        <v>25</v>
      </c>
      <c r="W1149">
        <v>23</v>
      </c>
      <c r="X1149">
        <v>11</v>
      </c>
      <c r="Y1149">
        <v>10</v>
      </c>
      <c r="Z1149">
        <v>0</v>
      </c>
    </row>
    <row r="1150" spans="1:26" hidden="1" x14ac:dyDescent="0.3">
      <c r="A1150">
        <v>1070</v>
      </c>
      <c r="B1150">
        <v>42600</v>
      </c>
      <c r="C1150" s="5" t="s">
        <v>2238</v>
      </c>
      <c r="D1150" t="s">
        <v>268</v>
      </c>
      <c r="E1150" t="s">
        <v>2239</v>
      </c>
      <c r="F1150">
        <v>5</v>
      </c>
      <c r="G1150" s="1">
        <v>556</v>
      </c>
      <c r="H1150" s="1">
        <v>4475</v>
      </c>
      <c r="I1150" s="1">
        <v>0</v>
      </c>
      <c r="J1150" s="1">
        <v>0</v>
      </c>
      <c r="K1150" s="1">
        <v>0</v>
      </c>
      <c r="L1150" s="5">
        <v>0</v>
      </c>
      <c r="M1150" s="5">
        <v>0</v>
      </c>
      <c r="N1150" s="7">
        <v>0</v>
      </c>
      <c r="O1150" s="7">
        <v>-2.4300000000000002</v>
      </c>
      <c r="P1150" s="7">
        <v>9.9</v>
      </c>
      <c r="Q1150" s="7">
        <v>4.1900000000000004</v>
      </c>
      <c r="R1150" s="7">
        <v>2.78</v>
      </c>
      <c r="S1150" s="7">
        <v>0</v>
      </c>
      <c r="T1150">
        <v>0.51</v>
      </c>
      <c r="U1150">
        <v>0</v>
      </c>
      <c r="V1150">
        <v>1</v>
      </c>
      <c r="W1150">
        <v>44</v>
      </c>
      <c r="X1150">
        <v>2</v>
      </c>
      <c r="Y1150">
        <v>10</v>
      </c>
      <c r="Z1150">
        <v>0</v>
      </c>
    </row>
    <row r="1151" spans="1:26" hidden="1" x14ac:dyDescent="0.3">
      <c r="A1151">
        <v>1071</v>
      </c>
      <c r="B1151">
        <v>205100</v>
      </c>
      <c r="C1151" s="5" t="s">
        <v>2240</v>
      </c>
      <c r="D1151" t="s">
        <v>152</v>
      </c>
      <c r="E1151" t="s">
        <v>2241</v>
      </c>
      <c r="F1151">
        <v>5</v>
      </c>
      <c r="G1151" s="1">
        <v>1279</v>
      </c>
      <c r="H1151" s="1">
        <v>3775</v>
      </c>
      <c r="I1151" s="1">
        <v>0</v>
      </c>
      <c r="J1151" s="1">
        <v>0</v>
      </c>
      <c r="K1151" s="1">
        <v>0</v>
      </c>
      <c r="L1151" s="5">
        <v>0</v>
      </c>
      <c r="M1151" s="5">
        <v>0</v>
      </c>
      <c r="N1151" s="7">
        <v>0</v>
      </c>
      <c r="O1151" s="7">
        <v>7.47</v>
      </c>
      <c r="P1151" s="7">
        <v>11.6</v>
      </c>
      <c r="Q1151" s="7">
        <v>-1.26</v>
      </c>
      <c r="R1151" s="7">
        <v>7.39</v>
      </c>
      <c r="S1151" s="7">
        <v>0</v>
      </c>
      <c r="T1151">
        <v>0.51</v>
      </c>
      <c r="U1151">
        <v>0</v>
      </c>
      <c r="V1151">
        <v>63</v>
      </c>
      <c r="W1151">
        <v>45</v>
      </c>
      <c r="X1151">
        <v>54</v>
      </c>
      <c r="Y1151">
        <v>10</v>
      </c>
      <c r="Z1151">
        <v>0</v>
      </c>
    </row>
    <row r="1152" spans="1:26" hidden="1" x14ac:dyDescent="0.3">
      <c r="A1152">
        <v>1072</v>
      </c>
      <c r="B1152">
        <v>221840</v>
      </c>
      <c r="C1152" s="5" t="s">
        <v>2242</v>
      </c>
      <c r="D1152" t="s">
        <v>376</v>
      </c>
      <c r="E1152" t="s">
        <v>2243</v>
      </c>
      <c r="F1152">
        <v>5</v>
      </c>
      <c r="G1152" s="1">
        <v>607</v>
      </c>
      <c r="H1152" s="1">
        <v>3430</v>
      </c>
      <c r="I1152" s="1">
        <v>0</v>
      </c>
      <c r="J1152" s="1">
        <v>0</v>
      </c>
      <c r="K1152" s="1">
        <v>0</v>
      </c>
      <c r="L1152" s="5">
        <v>0</v>
      </c>
      <c r="M1152" s="5">
        <v>0</v>
      </c>
      <c r="N1152" s="7">
        <v>0</v>
      </c>
      <c r="O1152" s="7">
        <v>4.8899999999999997</v>
      </c>
      <c r="P1152" s="7">
        <v>1.1499999999999999</v>
      </c>
      <c r="Q1152" s="7">
        <v>0.88</v>
      </c>
      <c r="R1152" s="7">
        <v>2.98</v>
      </c>
      <c r="S1152" s="7">
        <v>1</v>
      </c>
      <c r="T1152">
        <v>0.51</v>
      </c>
      <c r="U1152">
        <v>0</v>
      </c>
      <c r="V1152">
        <v>38</v>
      </c>
      <c r="W1152">
        <v>12</v>
      </c>
      <c r="X1152">
        <v>20</v>
      </c>
      <c r="Y1152">
        <v>10</v>
      </c>
      <c r="Z1152">
        <v>0</v>
      </c>
    </row>
    <row r="1153" spans="1:26" hidden="1" x14ac:dyDescent="0.3">
      <c r="A1153">
        <v>1073</v>
      </c>
      <c r="B1153">
        <v>14570</v>
      </c>
      <c r="C1153" s="5" t="s">
        <v>2244</v>
      </c>
      <c r="D1153" t="s">
        <v>230</v>
      </c>
      <c r="E1153" t="s">
        <v>2245</v>
      </c>
      <c r="F1153">
        <v>5</v>
      </c>
      <c r="G1153" s="1">
        <v>1353</v>
      </c>
      <c r="H1153" s="1">
        <v>12300</v>
      </c>
      <c r="I1153" s="1">
        <v>0</v>
      </c>
      <c r="J1153" s="1">
        <v>0</v>
      </c>
      <c r="K1153" s="1">
        <v>0</v>
      </c>
      <c r="L1153" s="5">
        <v>0</v>
      </c>
      <c r="M1153" s="5">
        <v>0</v>
      </c>
      <c r="N1153" s="7">
        <v>0</v>
      </c>
      <c r="O1153" s="7">
        <v>6.09</v>
      </c>
      <c r="P1153" s="7">
        <v>10.96</v>
      </c>
      <c r="Q1153" s="7">
        <v>8.4700000000000006</v>
      </c>
      <c r="R1153" s="7">
        <v>8.11</v>
      </c>
      <c r="S1153" s="7">
        <v>0</v>
      </c>
      <c r="T1153">
        <v>0.5</v>
      </c>
      <c r="U1153">
        <v>0</v>
      </c>
      <c r="V1153">
        <v>34</v>
      </c>
      <c r="W1153">
        <v>35</v>
      </c>
      <c r="X1153">
        <v>53</v>
      </c>
      <c r="Y1153">
        <v>10</v>
      </c>
      <c r="Z1153">
        <v>0</v>
      </c>
    </row>
    <row r="1154" spans="1:26" hidden="1" x14ac:dyDescent="0.3">
      <c r="A1154">
        <v>1074</v>
      </c>
      <c r="B1154">
        <v>17900</v>
      </c>
      <c r="C1154" s="5" t="s">
        <v>2246</v>
      </c>
      <c r="D1154" t="s">
        <v>217</v>
      </c>
      <c r="E1154" t="s">
        <v>2247</v>
      </c>
      <c r="F1154">
        <v>5</v>
      </c>
      <c r="G1154" s="1">
        <v>1234</v>
      </c>
      <c r="H1154" s="1">
        <v>2130</v>
      </c>
      <c r="I1154" s="1">
        <v>0</v>
      </c>
      <c r="J1154" s="1">
        <v>0</v>
      </c>
      <c r="K1154" s="1">
        <v>0</v>
      </c>
      <c r="L1154" s="5">
        <v>0</v>
      </c>
      <c r="M1154" s="5">
        <v>0</v>
      </c>
      <c r="N1154" s="7">
        <v>0</v>
      </c>
      <c r="O1154" s="7">
        <v>1.56</v>
      </c>
      <c r="P1154" s="7">
        <v>3.07</v>
      </c>
      <c r="Q1154" s="7">
        <v>1.41</v>
      </c>
      <c r="R1154" s="7">
        <v>2.04</v>
      </c>
      <c r="S1154" s="7">
        <v>0</v>
      </c>
      <c r="T1154">
        <v>0.5</v>
      </c>
      <c r="U1154">
        <v>0</v>
      </c>
      <c r="V1154">
        <v>-15</v>
      </c>
      <c r="W1154">
        <v>25</v>
      </c>
      <c r="X1154">
        <v>83</v>
      </c>
      <c r="Y1154">
        <v>10</v>
      </c>
      <c r="Z1154">
        <v>0</v>
      </c>
    </row>
    <row r="1155" spans="1:26" hidden="1" x14ac:dyDescent="0.3">
      <c r="A1155">
        <v>1075</v>
      </c>
      <c r="B1155">
        <v>44780</v>
      </c>
      <c r="C1155" s="5" t="s">
        <v>2248</v>
      </c>
      <c r="D1155" t="s">
        <v>108</v>
      </c>
      <c r="E1155" t="s">
        <v>2249</v>
      </c>
      <c r="F1155">
        <v>5</v>
      </c>
      <c r="G1155" s="1">
        <v>244</v>
      </c>
      <c r="H1155" s="1">
        <v>1320</v>
      </c>
      <c r="I1155" s="1">
        <v>0</v>
      </c>
      <c r="J1155" s="1">
        <v>0</v>
      </c>
      <c r="K1155" s="1">
        <v>0</v>
      </c>
      <c r="L1155" s="5">
        <v>0</v>
      </c>
      <c r="M1155" s="5">
        <v>0</v>
      </c>
      <c r="N1155" s="7">
        <v>0</v>
      </c>
      <c r="O1155" s="7">
        <v>1.71</v>
      </c>
      <c r="P1155" s="7">
        <v>3.03</v>
      </c>
      <c r="Q1155" s="7">
        <v>0.72</v>
      </c>
      <c r="R1155" s="7">
        <v>1.99</v>
      </c>
      <c r="S1155" s="7">
        <v>0</v>
      </c>
      <c r="T1155">
        <v>0.5</v>
      </c>
      <c r="U1155">
        <v>0</v>
      </c>
      <c r="V1155">
        <v>9</v>
      </c>
      <c r="W1155">
        <v>10</v>
      </c>
      <c r="X1155">
        <v>28</v>
      </c>
      <c r="Y1155">
        <v>10</v>
      </c>
      <c r="Z1155">
        <v>0</v>
      </c>
    </row>
    <row r="1156" spans="1:26" hidden="1" x14ac:dyDescent="0.3">
      <c r="A1156">
        <v>1076</v>
      </c>
      <c r="B1156">
        <v>52690</v>
      </c>
      <c r="C1156" s="5" t="s">
        <v>2250</v>
      </c>
      <c r="D1156" t="s">
        <v>271</v>
      </c>
      <c r="E1156" t="s">
        <v>2251</v>
      </c>
      <c r="F1156">
        <v>5</v>
      </c>
      <c r="G1156" s="1">
        <v>6268</v>
      </c>
      <c r="H1156" s="1">
        <v>16400</v>
      </c>
      <c r="I1156" s="1">
        <v>0</v>
      </c>
      <c r="J1156" s="1">
        <v>0</v>
      </c>
      <c r="K1156" s="1">
        <v>0</v>
      </c>
      <c r="L1156" s="5">
        <v>0</v>
      </c>
      <c r="M1156" s="5">
        <v>0</v>
      </c>
      <c r="N1156" s="7">
        <v>0</v>
      </c>
      <c r="O1156" s="7">
        <v>5.54</v>
      </c>
      <c r="P1156" s="7">
        <v>2.82</v>
      </c>
      <c r="Q1156" s="7">
        <v>7.48</v>
      </c>
      <c r="R1156" s="7">
        <v>4.96</v>
      </c>
      <c r="S1156" s="7">
        <v>0</v>
      </c>
      <c r="T1156">
        <v>0.5</v>
      </c>
      <c r="U1156">
        <v>0</v>
      </c>
      <c r="V1156">
        <v>441</v>
      </c>
      <c r="W1156">
        <v>215</v>
      </c>
      <c r="X1156">
        <v>329</v>
      </c>
      <c r="Y1156">
        <v>10</v>
      </c>
      <c r="Z1156">
        <v>0</v>
      </c>
    </row>
    <row r="1157" spans="1:26" hidden="1" x14ac:dyDescent="0.3">
      <c r="A1157">
        <v>1077</v>
      </c>
      <c r="B1157">
        <v>64850</v>
      </c>
      <c r="C1157" s="5" t="s">
        <v>2252</v>
      </c>
      <c r="D1157" t="s">
        <v>27</v>
      </c>
      <c r="E1157" t="s">
        <v>2253</v>
      </c>
      <c r="F1157">
        <v>5</v>
      </c>
      <c r="G1157" s="1">
        <v>879</v>
      </c>
      <c r="H1157" s="1">
        <v>7990</v>
      </c>
      <c r="I1157" s="1">
        <v>0</v>
      </c>
      <c r="J1157" s="1">
        <v>0</v>
      </c>
      <c r="K1157" s="1">
        <v>0</v>
      </c>
      <c r="L1157" s="5">
        <v>0</v>
      </c>
      <c r="M1157" s="5">
        <v>0</v>
      </c>
      <c r="N1157" s="7">
        <v>0</v>
      </c>
      <c r="O1157" s="7">
        <v>8.8699999999999992</v>
      </c>
      <c r="P1157" s="7">
        <v>7.03</v>
      </c>
      <c r="Q1157" s="7">
        <v>16.11</v>
      </c>
      <c r="R1157" s="7">
        <v>9.4600000000000009</v>
      </c>
      <c r="S1157" s="7">
        <v>0</v>
      </c>
      <c r="T1157">
        <v>0.5</v>
      </c>
      <c r="U1157">
        <v>0</v>
      </c>
      <c r="V1157">
        <v>28</v>
      </c>
      <c r="W1157">
        <v>18</v>
      </c>
      <c r="X1157">
        <v>11</v>
      </c>
      <c r="Y1157">
        <v>10</v>
      </c>
      <c r="Z1157">
        <v>0</v>
      </c>
    </row>
    <row r="1158" spans="1:26" hidden="1" x14ac:dyDescent="0.3">
      <c r="A1158">
        <v>1078</v>
      </c>
      <c r="B1158">
        <v>84680</v>
      </c>
      <c r="C1158" s="5" t="s">
        <v>2254</v>
      </c>
      <c r="D1158" t="s">
        <v>1434</v>
      </c>
      <c r="E1158" t="s">
        <v>2255</v>
      </c>
      <c r="F1158">
        <v>5</v>
      </c>
      <c r="G1158" s="1">
        <v>3512</v>
      </c>
      <c r="H1158" s="1">
        <v>3405</v>
      </c>
      <c r="I1158" s="1">
        <v>0</v>
      </c>
      <c r="J1158" s="1">
        <v>0</v>
      </c>
      <c r="K1158" s="1">
        <v>0</v>
      </c>
      <c r="L1158" s="5">
        <v>0</v>
      </c>
      <c r="M1158" s="5">
        <v>0</v>
      </c>
      <c r="N1158" s="7">
        <v>0</v>
      </c>
      <c r="O1158" s="7">
        <v>4.67</v>
      </c>
      <c r="P1158" s="7">
        <v>6.29</v>
      </c>
      <c r="Q1158" s="7">
        <v>2.89</v>
      </c>
      <c r="R1158" s="7">
        <v>4.91</v>
      </c>
      <c r="S1158" s="7">
        <v>0</v>
      </c>
      <c r="T1158">
        <v>0.5</v>
      </c>
      <c r="U1158">
        <v>0</v>
      </c>
      <c r="V1158">
        <v>174</v>
      </c>
      <c r="W1158">
        <v>46</v>
      </c>
      <c r="X1158">
        <v>67</v>
      </c>
      <c r="Y1158">
        <v>10</v>
      </c>
      <c r="Z1158">
        <v>0</v>
      </c>
    </row>
    <row r="1159" spans="1:26" hidden="1" x14ac:dyDescent="0.3">
      <c r="A1159">
        <v>1080</v>
      </c>
      <c r="B1159">
        <v>12610</v>
      </c>
      <c r="C1159" s="5" t="s">
        <v>2258</v>
      </c>
      <c r="D1159" t="s">
        <v>73</v>
      </c>
      <c r="E1159" t="s">
        <v>2259</v>
      </c>
      <c r="F1159">
        <v>5</v>
      </c>
      <c r="G1159" s="1">
        <v>3292</v>
      </c>
      <c r="H1159" s="1">
        <v>7990</v>
      </c>
      <c r="I1159" s="1">
        <v>0</v>
      </c>
      <c r="J1159" s="1">
        <v>0</v>
      </c>
      <c r="K1159" s="1">
        <v>0</v>
      </c>
      <c r="L1159" s="5">
        <v>0</v>
      </c>
      <c r="M1159" s="5">
        <v>0</v>
      </c>
      <c r="N1159" s="7">
        <v>0</v>
      </c>
      <c r="O1159" s="7">
        <v>6.57</v>
      </c>
      <c r="P1159" s="7">
        <v>6.59</v>
      </c>
      <c r="Q1159" s="7">
        <v>1.85</v>
      </c>
      <c r="R1159" s="7">
        <v>5.79</v>
      </c>
      <c r="S1159" s="7">
        <v>0</v>
      </c>
      <c r="T1159">
        <v>0.49</v>
      </c>
      <c r="U1159">
        <v>0</v>
      </c>
      <c r="V1159">
        <v>236</v>
      </c>
      <c r="W1159">
        <v>197</v>
      </c>
      <c r="X1159">
        <v>74</v>
      </c>
      <c r="Y1159">
        <v>10</v>
      </c>
      <c r="Z1159">
        <v>0</v>
      </c>
    </row>
    <row r="1160" spans="1:26" hidden="1" x14ac:dyDescent="0.3">
      <c r="A1160">
        <v>1081</v>
      </c>
      <c r="B1160">
        <v>21650</v>
      </c>
      <c r="C1160" s="5" t="s">
        <v>2260</v>
      </c>
      <c r="D1160" t="s">
        <v>198</v>
      </c>
      <c r="E1160" t="s">
        <v>2261</v>
      </c>
      <c r="F1160">
        <v>1</v>
      </c>
      <c r="G1160" s="1">
        <v>551</v>
      </c>
      <c r="H1160" s="1">
        <v>3370</v>
      </c>
      <c r="I1160" s="1">
        <v>0</v>
      </c>
      <c r="J1160" s="1">
        <v>0</v>
      </c>
      <c r="K1160" s="1">
        <v>0</v>
      </c>
      <c r="L1160" s="5">
        <v>0</v>
      </c>
      <c r="M1160" s="5">
        <v>0</v>
      </c>
      <c r="N1160" s="7">
        <v>0</v>
      </c>
      <c r="O1160" s="7">
        <v>5.99</v>
      </c>
      <c r="P1160" s="7">
        <v>1.56</v>
      </c>
      <c r="Q1160" s="7">
        <v>1.41</v>
      </c>
      <c r="R1160" s="7">
        <v>3.75</v>
      </c>
      <c r="S1160" s="7">
        <v>1</v>
      </c>
      <c r="T1160">
        <v>0.49</v>
      </c>
      <c r="U1160">
        <v>0</v>
      </c>
      <c r="V1160">
        <v>60</v>
      </c>
      <c r="W1160">
        <v>32</v>
      </c>
      <c r="X1160">
        <v>40</v>
      </c>
      <c r="Y1160">
        <v>10</v>
      </c>
      <c r="Z1160">
        <v>0</v>
      </c>
    </row>
    <row r="1161" spans="1:26" hidden="1" x14ac:dyDescent="0.3">
      <c r="A1161">
        <v>1082</v>
      </c>
      <c r="B1161">
        <v>23900</v>
      </c>
      <c r="C1161" s="5" t="s">
        <v>2262</v>
      </c>
      <c r="D1161" t="s">
        <v>495</v>
      </c>
      <c r="E1161" t="s">
        <v>2263</v>
      </c>
      <c r="F1161">
        <v>5</v>
      </c>
      <c r="G1161" s="1">
        <v>2734</v>
      </c>
      <c r="H1161" s="1">
        <v>21700</v>
      </c>
      <c r="I1161" s="1">
        <v>0</v>
      </c>
      <c r="J1161" s="1">
        <v>0</v>
      </c>
      <c r="K1161" s="1">
        <v>0</v>
      </c>
      <c r="L1161" s="5">
        <v>0</v>
      </c>
      <c r="M1161" s="5">
        <v>0</v>
      </c>
      <c r="N1161" s="7">
        <v>0</v>
      </c>
      <c r="O1161" s="7">
        <v>5.95</v>
      </c>
      <c r="P1161" s="7">
        <v>8.4700000000000006</v>
      </c>
      <c r="Q1161" s="7">
        <v>12.56</v>
      </c>
      <c r="R1161" s="7">
        <v>7.89</v>
      </c>
      <c r="S1161" s="7">
        <v>0</v>
      </c>
      <c r="T1161">
        <v>0.49</v>
      </c>
      <c r="U1161">
        <v>0</v>
      </c>
      <c r="V1161">
        <v>105</v>
      </c>
      <c r="W1161">
        <v>134</v>
      </c>
      <c r="X1161">
        <v>113</v>
      </c>
      <c r="Y1161">
        <v>10</v>
      </c>
      <c r="Z1161">
        <v>0</v>
      </c>
    </row>
    <row r="1162" spans="1:26" hidden="1" x14ac:dyDescent="0.3">
      <c r="A1162">
        <v>1083</v>
      </c>
      <c r="B1162">
        <v>25860</v>
      </c>
      <c r="C1162" s="5" t="s">
        <v>2264</v>
      </c>
      <c r="D1162" t="s">
        <v>1637</v>
      </c>
      <c r="E1162" t="s">
        <v>2265</v>
      </c>
      <c r="F1162">
        <v>5</v>
      </c>
      <c r="G1162" s="1">
        <v>4123</v>
      </c>
      <c r="H1162" s="1">
        <v>8300</v>
      </c>
      <c r="I1162" s="1">
        <v>0</v>
      </c>
      <c r="J1162" s="1">
        <v>0</v>
      </c>
      <c r="K1162" s="1">
        <v>0</v>
      </c>
      <c r="L1162" s="5">
        <v>0</v>
      </c>
      <c r="M1162" s="5">
        <v>0</v>
      </c>
      <c r="N1162" s="7">
        <v>0</v>
      </c>
      <c r="O1162" s="7">
        <v>3.74</v>
      </c>
      <c r="P1162" s="7">
        <v>1.97</v>
      </c>
      <c r="Q1162" s="7">
        <v>6.56</v>
      </c>
      <c r="R1162" s="7">
        <v>3.62</v>
      </c>
      <c r="S1162" s="7">
        <v>0</v>
      </c>
      <c r="T1162">
        <v>0.49</v>
      </c>
      <c r="U1162">
        <v>0</v>
      </c>
      <c r="V1162">
        <v>153</v>
      </c>
      <c r="W1162">
        <v>170</v>
      </c>
      <c r="X1162">
        <v>281</v>
      </c>
      <c r="Y1162">
        <v>10</v>
      </c>
      <c r="Z1162">
        <v>0</v>
      </c>
    </row>
    <row r="1163" spans="1:26" hidden="1" x14ac:dyDescent="0.3">
      <c r="A1163">
        <v>1084</v>
      </c>
      <c r="B1163">
        <v>33130</v>
      </c>
      <c r="C1163" s="5" t="s">
        <v>2266</v>
      </c>
      <c r="D1163" t="s">
        <v>90</v>
      </c>
      <c r="E1163" t="s">
        <v>2267</v>
      </c>
      <c r="F1163">
        <v>5</v>
      </c>
      <c r="G1163" s="1">
        <v>1203</v>
      </c>
      <c r="H1163" s="1">
        <v>3240</v>
      </c>
      <c r="I1163" s="1">
        <v>0</v>
      </c>
      <c r="J1163" s="1">
        <v>0</v>
      </c>
      <c r="K1163" s="1">
        <v>0</v>
      </c>
      <c r="L1163" s="5">
        <v>0</v>
      </c>
      <c r="M1163" s="5">
        <v>0</v>
      </c>
      <c r="N1163" s="7">
        <v>0</v>
      </c>
      <c r="O1163" s="7">
        <v>4.54</v>
      </c>
      <c r="P1163" s="7">
        <v>7.24</v>
      </c>
      <c r="Q1163" s="7">
        <v>7.85</v>
      </c>
      <c r="R1163" s="7">
        <v>5.99</v>
      </c>
      <c r="S1163" s="7">
        <v>0</v>
      </c>
      <c r="T1163">
        <v>0.49</v>
      </c>
      <c r="U1163">
        <v>0</v>
      </c>
      <c r="V1163">
        <v>29</v>
      </c>
      <c r="W1163">
        <v>64</v>
      </c>
      <c r="X1163">
        <v>54</v>
      </c>
      <c r="Y1163">
        <v>10</v>
      </c>
      <c r="Z1163">
        <v>0</v>
      </c>
    </row>
    <row r="1164" spans="1:26" hidden="1" x14ac:dyDescent="0.3">
      <c r="A1164">
        <v>1085</v>
      </c>
      <c r="B1164">
        <v>50960</v>
      </c>
      <c r="C1164" s="5" t="s">
        <v>2268</v>
      </c>
      <c r="D1164" t="s">
        <v>152</v>
      </c>
      <c r="E1164" t="s">
        <v>2269</v>
      </c>
      <c r="F1164">
        <v>5</v>
      </c>
      <c r="G1164" s="1">
        <v>874</v>
      </c>
      <c r="H1164" s="1">
        <v>12950</v>
      </c>
      <c r="I1164" s="1">
        <v>0</v>
      </c>
      <c r="J1164" s="1">
        <v>0</v>
      </c>
      <c r="K1164" s="1">
        <v>0</v>
      </c>
      <c r="L1164" s="5">
        <v>0</v>
      </c>
      <c r="M1164" s="5">
        <v>0</v>
      </c>
      <c r="N1164" s="7">
        <v>0</v>
      </c>
      <c r="O1164" s="7">
        <v>3.9</v>
      </c>
      <c r="P1164" s="7">
        <v>4.37</v>
      </c>
      <c r="Q1164" s="7">
        <v>6.12</v>
      </c>
      <c r="R1164" s="7">
        <v>4.43</v>
      </c>
      <c r="S1164" s="7">
        <v>0</v>
      </c>
      <c r="T1164">
        <v>0.49</v>
      </c>
      <c r="U1164">
        <v>0</v>
      </c>
      <c r="V1164">
        <v>28</v>
      </c>
      <c r="W1164">
        <v>27</v>
      </c>
      <c r="X1164">
        <v>44</v>
      </c>
      <c r="Y1164">
        <v>10</v>
      </c>
      <c r="Z1164">
        <v>0</v>
      </c>
    </row>
    <row r="1165" spans="1:26" hidden="1" x14ac:dyDescent="0.3">
      <c r="A1165">
        <v>1087</v>
      </c>
      <c r="B1165">
        <v>54540</v>
      </c>
      <c r="C1165" s="5" t="s">
        <v>2272</v>
      </c>
      <c r="D1165" t="s">
        <v>211</v>
      </c>
      <c r="E1165" t="s">
        <v>2273</v>
      </c>
      <c r="F1165">
        <v>5</v>
      </c>
      <c r="G1165" s="1">
        <v>668</v>
      </c>
      <c r="H1165" s="1">
        <v>5140</v>
      </c>
      <c r="I1165" s="1">
        <v>0</v>
      </c>
      <c r="J1165" s="1">
        <v>0</v>
      </c>
      <c r="K1165" s="1">
        <v>0</v>
      </c>
      <c r="L1165" s="5">
        <v>0</v>
      </c>
      <c r="M1165" s="5">
        <v>0</v>
      </c>
      <c r="N1165" s="7">
        <v>0</v>
      </c>
      <c r="O1165" s="7">
        <v>4.57</v>
      </c>
      <c r="P1165" s="7">
        <v>1.87</v>
      </c>
      <c r="Q1165" s="7">
        <v>2.36</v>
      </c>
      <c r="R1165" s="7">
        <v>3.3</v>
      </c>
      <c r="S1165" s="7">
        <v>0</v>
      </c>
      <c r="T1165">
        <v>0.49</v>
      </c>
      <c r="U1165">
        <v>0</v>
      </c>
      <c r="V1165">
        <v>31</v>
      </c>
      <c r="W1165">
        <v>8</v>
      </c>
      <c r="X1165">
        <v>5</v>
      </c>
      <c r="Y1165">
        <v>10</v>
      </c>
      <c r="Z1165">
        <v>0</v>
      </c>
    </row>
    <row r="1166" spans="1:26" hidden="1" x14ac:dyDescent="0.3">
      <c r="A1166">
        <v>1088</v>
      </c>
      <c r="B1166">
        <v>347890</v>
      </c>
      <c r="C1166" s="5" t="s">
        <v>2274</v>
      </c>
      <c r="D1166" t="s">
        <v>720</v>
      </c>
      <c r="E1166" t="s">
        <v>2275</v>
      </c>
      <c r="F1166">
        <v>5</v>
      </c>
      <c r="G1166" s="1">
        <v>1209</v>
      </c>
      <c r="H1166" s="1">
        <v>14400</v>
      </c>
      <c r="I1166" s="1">
        <v>0</v>
      </c>
      <c r="J1166" s="1">
        <v>0</v>
      </c>
      <c r="K1166" s="1">
        <v>0</v>
      </c>
      <c r="L1166" s="5">
        <v>0</v>
      </c>
      <c r="M1166" s="5">
        <v>0</v>
      </c>
      <c r="N1166" s="7">
        <v>0</v>
      </c>
      <c r="O1166" s="7">
        <v>16.399999999999999</v>
      </c>
      <c r="P1166" s="7">
        <v>0</v>
      </c>
      <c r="Q1166" s="7">
        <v>17.510000000000002</v>
      </c>
      <c r="R1166" s="7">
        <v>11.12</v>
      </c>
      <c r="S1166" s="7">
        <v>0</v>
      </c>
      <c r="T1166">
        <v>0.49</v>
      </c>
      <c r="U1166">
        <v>0</v>
      </c>
      <c r="V1166">
        <v>67</v>
      </c>
      <c r="W1166">
        <v>52</v>
      </c>
      <c r="X1166">
        <v>61</v>
      </c>
      <c r="Y1166">
        <v>10</v>
      </c>
      <c r="Z1166">
        <v>0</v>
      </c>
    </row>
    <row r="1167" spans="1:26" hidden="1" x14ac:dyDescent="0.3">
      <c r="A1167">
        <v>1089</v>
      </c>
      <c r="B1167">
        <v>8350</v>
      </c>
      <c r="C1167" s="5" t="s">
        <v>2276</v>
      </c>
      <c r="D1167" t="s">
        <v>208</v>
      </c>
      <c r="E1167" t="s">
        <v>2277</v>
      </c>
      <c r="F1167">
        <v>4</v>
      </c>
      <c r="G1167" s="1">
        <v>5773</v>
      </c>
      <c r="H1167" s="1">
        <v>5240</v>
      </c>
      <c r="I1167" s="1">
        <v>0</v>
      </c>
      <c r="J1167" s="1">
        <v>0</v>
      </c>
      <c r="K1167" s="1">
        <v>0</v>
      </c>
      <c r="L1167" s="5">
        <v>0</v>
      </c>
      <c r="M1167" s="5">
        <v>0</v>
      </c>
      <c r="N1167" s="7">
        <v>0</v>
      </c>
      <c r="O1167" s="7">
        <v>8.33</v>
      </c>
      <c r="P1167" s="7">
        <v>15.94</v>
      </c>
      <c r="Q1167" s="7">
        <v>16.079999999999998</v>
      </c>
      <c r="R1167" s="7">
        <v>12.16</v>
      </c>
      <c r="S1167" s="7">
        <v>0</v>
      </c>
      <c r="T1167">
        <v>0.48</v>
      </c>
      <c r="U1167">
        <v>0</v>
      </c>
      <c r="V1167">
        <v>116</v>
      </c>
      <c r="W1167">
        <v>94</v>
      </c>
      <c r="X1167">
        <v>208</v>
      </c>
      <c r="Y1167">
        <v>10</v>
      </c>
      <c r="Z1167">
        <v>0</v>
      </c>
    </row>
    <row r="1168" spans="1:26" hidden="1" x14ac:dyDescent="0.3">
      <c r="A1168">
        <v>1090</v>
      </c>
      <c r="B1168">
        <v>10100</v>
      </c>
      <c r="C1168" s="5" t="s">
        <v>2278</v>
      </c>
      <c r="D1168" t="s">
        <v>189</v>
      </c>
      <c r="E1168" t="s">
        <v>2279</v>
      </c>
      <c r="F1168">
        <v>1</v>
      </c>
      <c r="G1168" s="1">
        <v>734</v>
      </c>
      <c r="H1168" s="1">
        <v>2410</v>
      </c>
      <c r="I1168" s="1">
        <v>0</v>
      </c>
      <c r="J1168" s="1">
        <v>0</v>
      </c>
      <c r="K1168" s="1">
        <v>0</v>
      </c>
      <c r="L1168" s="5">
        <v>0</v>
      </c>
      <c r="M1168" s="5">
        <v>0</v>
      </c>
      <c r="N1168" s="7">
        <v>0</v>
      </c>
      <c r="O1168" s="7">
        <v>5.35</v>
      </c>
      <c r="P1168" s="7">
        <v>0.72</v>
      </c>
      <c r="Q1168" s="7">
        <v>-9.81</v>
      </c>
      <c r="R1168" s="7">
        <v>1.28</v>
      </c>
      <c r="S1168" s="7">
        <v>1</v>
      </c>
      <c r="T1168">
        <v>0.48</v>
      </c>
      <c r="U1168">
        <v>0</v>
      </c>
      <c r="V1168">
        <v>149</v>
      </c>
      <c r="W1168">
        <v>20</v>
      </c>
      <c r="X1168">
        <v>-171</v>
      </c>
      <c r="Y1168">
        <v>10</v>
      </c>
      <c r="Z1168">
        <v>0</v>
      </c>
    </row>
    <row r="1169" spans="1:26" hidden="1" x14ac:dyDescent="0.3">
      <c r="A1169">
        <v>1092</v>
      </c>
      <c r="B1169">
        <v>75130</v>
      </c>
      <c r="C1169" s="5" t="s">
        <v>2282</v>
      </c>
      <c r="D1169" t="s">
        <v>243</v>
      </c>
      <c r="E1169" t="s">
        <v>2283</v>
      </c>
      <c r="F1169">
        <v>5</v>
      </c>
      <c r="G1169" s="1">
        <v>435</v>
      </c>
      <c r="H1169" s="1">
        <v>4860</v>
      </c>
      <c r="I1169" s="1">
        <v>0</v>
      </c>
      <c r="J1169" s="1">
        <v>0</v>
      </c>
      <c r="K1169" s="1">
        <v>0</v>
      </c>
      <c r="L1169" s="5">
        <v>0</v>
      </c>
      <c r="M1169" s="5">
        <v>0</v>
      </c>
      <c r="N1169" s="7">
        <v>0</v>
      </c>
      <c r="O1169" s="7">
        <v>3.53</v>
      </c>
      <c r="P1169" s="7">
        <v>1.96</v>
      </c>
      <c r="Q1169" s="7">
        <v>-1.37</v>
      </c>
      <c r="R1169" s="7">
        <v>2.19</v>
      </c>
      <c r="S1169" s="7">
        <v>1</v>
      </c>
      <c r="T1169">
        <v>0.48</v>
      </c>
      <c r="U1169">
        <v>0</v>
      </c>
      <c r="V1169">
        <v>27</v>
      </c>
      <c r="W1169">
        <v>29</v>
      </c>
      <c r="X1169">
        <v>12</v>
      </c>
      <c r="Y1169">
        <v>10</v>
      </c>
      <c r="Z1169">
        <v>0</v>
      </c>
    </row>
    <row r="1170" spans="1:26" hidden="1" x14ac:dyDescent="0.3">
      <c r="A1170">
        <v>1093</v>
      </c>
      <c r="B1170">
        <v>79170</v>
      </c>
      <c r="C1170" s="5" t="s">
        <v>2284</v>
      </c>
      <c r="D1170" t="s">
        <v>208</v>
      </c>
      <c r="E1170" t="s">
        <v>2285</v>
      </c>
      <c r="F1170">
        <v>5</v>
      </c>
      <c r="G1170" s="1">
        <v>338</v>
      </c>
      <c r="H1170" s="1">
        <v>6500</v>
      </c>
      <c r="I1170" s="1">
        <v>0</v>
      </c>
      <c r="J1170" s="1">
        <v>0</v>
      </c>
      <c r="K1170" s="1">
        <v>0</v>
      </c>
      <c r="L1170" s="5">
        <v>0</v>
      </c>
      <c r="M1170" s="5">
        <v>0</v>
      </c>
      <c r="N1170" s="7">
        <v>0</v>
      </c>
      <c r="O1170" s="7">
        <v>2.2400000000000002</v>
      </c>
      <c r="P1170" s="7">
        <v>2.72</v>
      </c>
      <c r="Q1170" s="7">
        <v>2.33</v>
      </c>
      <c r="R1170" s="7">
        <v>2.42</v>
      </c>
      <c r="S1170" s="7">
        <v>0</v>
      </c>
      <c r="T1170">
        <v>0.48</v>
      </c>
      <c r="U1170">
        <v>0</v>
      </c>
      <c r="V1170">
        <v>10</v>
      </c>
      <c r="W1170">
        <v>3</v>
      </c>
      <c r="X1170">
        <v>24</v>
      </c>
      <c r="Y1170">
        <v>10</v>
      </c>
      <c r="Z1170">
        <v>0</v>
      </c>
    </row>
    <row r="1171" spans="1:26" hidden="1" x14ac:dyDescent="0.3">
      <c r="A1171">
        <v>1094</v>
      </c>
      <c r="B1171">
        <v>84730</v>
      </c>
      <c r="C1171" s="5" t="s">
        <v>2286</v>
      </c>
      <c r="D1171" t="s">
        <v>176</v>
      </c>
      <c r="E1171" t="s">
        <v>2287</v>
      </c>
      <c r="F1171">
        <v>5</v>
      </c>
      <c r="G1171" s="1">
        <v>971</v>
      </c>
      <c r="H1171" s="1">
        <v>9310</v>
      </c>
      <c r="I1171" s="1">
        <v>0</v>
      </c>
      <c r="J1171" s="1">
        <v>0</v>
      </c>
      <c r="K1171" s="1">
        <v>0</v>
      </c>
      <c r="L1171" s="5">
        <v>0</v>
      </c>
      <c r="M1171" s="5">
        <v>0</v>
      </c>
      <c r="N1171" s="7">
        <v>0</v>
      </c>
      <c r="O1171" s="7">
        <v>2.76</v>
      </c>
      <c r="P1171" s="7">
        <v>1.7</v>
      </c>
      <c r="Q1171" s="7">
        <v>2.0499999999999998</v>
      </c>
      <c r="R1171" s="7">
        <v>2.29</v>
      </c>
      <c r="S1171" s="7">
        <v>0</v>
      </c>
      <c r="T1171">
        <v>0.48</v>
      </c>
      <c r="U1171">
        <v>0</v>
      </c>
      <c r="V1171">
        <v>78</v>
      </c>
      <c r="W1171">
        <v>77</v>
      </c>
      <c r="X1171">
        <v>71</v>
      </c>
      <c r="Y1171">
        <v>10</v>
      </c>
      <c r="Z1171">
        <v>0</v>
      </c>
    </row>
    <row r="1172" spans="1:26" hidden="1" x14ac:dyDescent="0.3">
      <c r="A1172">
        <v>1095</v>
      </c>
      <c r="B1172">
        <v>311060</v>
      </c>
      <c r="C1172" s="5" t="s">
        <v>2288</v>
      </c>
      <c r="D1172" t="s">
        <v>108</v>
      </c>
      <c r="E1172" t="s">
        <v>2289</v>
      </c>
      <c r="F1172">
        <v>1</v>
      </c>
      <c r="G1172" s="1">
        <v>110</v>
      </c>
      <c r="H1172" s="1">
        <v>4300</v>
      </c>
      <c r="I1172" s="1">
        <v>0</v>
      </c>
      <c r="J1172" s="1">
        <v>0</v>
      </c>
      <c r="K1172" s="1">
        <v>0</v>
      </c>
      <c r="L1172" s="5">
        <v>0</v>
      </c>
      <c r="M1172" s="5">
        <v>0</v>
      </c>
      <c r="N1172" s="7">
        <v>0</v>
      </c>
      <c r="O1172" s="7">
        <v>-3.95</v>
      </c>
      <c r="P1172" s="7">
        <v>25.4</v>
      </c>
      <c r="Q1172" s="7">
        <v>37.14</v>
      </c>
      <c r="R1172" s="7">
        <v>12.68</v>
      </c>
      <c r="S1172" s="7">
        <v>0</v>
      </c>
      <c r="T1172">
        <v>0.48</v>
      </c>
      <c r="U1172">
        <v>0</v>
      </c>
      <c r="V1172">
        <v>-1</v>
      </c>
      <c r="W1172">
        <v>6</v>
      </c>
      <c r="X1172">
        <v>2</v>
      </c>
      <c r="Y1172">
        <v>10</v>
      </c>
      <c r="Z1172">
        <v>0</v>
      </c>
    </row>
    <row r="1173" spans="1:26" hidden="1" x14ac:dyDescent="0.3">
      <c r="A1173">
        <v>1096</v>
      </c>
      <c r="B1173">
        <v>700</v>
      </c>
      <c r="C1173" s="5" t="s">
        <v>2290</v>
      </c>
      <c r="D1173" t="s">
        <v>802</v>
      </c>
      <c r="E1173" t="s">
        <v>734</v>
      </c>
      <c r="F1173">
        <v>5</v>
      </c>
      <c r="G1173" s="1">
        <v>1354</v>
      </c>
      <c r="H1173" s="1">
        <v>5200</v>
      </c>
      <c r="I1173" s="1">
        <v>0</v>
      </c>
      <c r="J1173" s="1">
        <v>0</v>
      </c>
      <c r="K1173" s="1">
        <v>0</v>
      </c>
      <c r="L1173" s="5">
        <v>0</v>
      </c>
      <c r="M1173" s="5">
        <v>0</v>
      </c>
      <c r="N1173" s="7">
        <v>0</v>
      </c>
      <c r="O1173" s="7">
        <v>1.83</v>
      </c>
      <c r="P1173" s="7">
        <v>4.37</v>
      </c>
      <c r="Q1173" s="7">
        <v>-2.11</v>
      </c>
      <c r="R1173" s="7">
        <v>2.02</v>
      </c>
      <c r="S1173" s="7">
        <v>0</v>
      </c>
      <c r="T1173">
        <v>0.47</v>
      </c>
      <c r="U1173">
        <v>0</v>
      </c>
      <c r="V1173">
        <v>-78</v>
      </c>
      <c r="W1173">
        <v>326</v>
      </c>
      <c r="X1173">
        <v>579</v>
      </c>
      <c r="Y1173">
        <v>10</v>
      </c>
      <c r="Z1173">
        <v>0</v>
      </c>
    </row>
    <row r="1174" spans="1:26" hidden="1" x14ac:dyDescent="0.3">
      <c r="A1174">
        <v>1098</v>
      </c>
      <c r="B1174">
        <v>35610</v>
      </c>
      <c r="C1174" s="5" t="s">
        <v>2293</v>
      </c>
      <c r="D1174" t="s">
        <v>802</v>
      </c>
      <c r="E1174" t="s">
        <v>2294</v>
      </c>
      <c r="F1174">
        <v>5</v>
      </c>
      <c r="G1174" s="1">
        <v>986</v>
      </c>
      <c r="H1174" s="1">
        <v>3605</v>
      </c>
      <c r="I1174" s="1">
        <v>0</v>
      </c>
      <c r="J1174" s="1">
        <v>0</v>
      </c>
      <c r="K1174" s="1">
        <v>0</v>
      </c>
      <c r="L1174" s="5">
        <v>0</v>
      </c>
      <c r="M1174" s="5">
        <v>0</v>
      </c>
      <c r="N1174" s="7">
        <v>0</v>
      </c>
      <c r="O1174" s="7">
        <v>1.27</v>
      </c>
      <c r="P1174" s="7">
        <v>7.46</v>
      </c>
      <c r="Q1174" s="7">
        <v>-4.4000000000000004</v>
      </c>
      <c r="R1174" s="7">
        <v>2.39</v>
      </c>
      <c r="S1174" s="7">
        <v>0</v>
      </c>
      <c r="T1174">
        <v>0.47</v>
      </c>
      <c r="U1174">
        <v>0</v>
      </c>
      <c r="V1174">
        <v>3</v>
      </c>
      <c r="W1174">
        <v>153</v>
      </c>
      <c r="X1174">
        <v>24</v>
      </c>
      <c r="Y1174">
        <v>10</v>
      </c>
      <c r="Z1174">
        <v>0</v>
      </c>
    </row>
    <row r="1175" spans="1:26" hidden="1" x14ac:dyDescent="0.3">
      <c r="A1175">
        <v>1100</v>
      </c>
      <c r="B1175">
        <v>54670</v>
      </c>
      <c r="C1175" s="5" t="s">
        <v>2297</v>
      </c>
      <c r="D1175" t="s">
        <v>230</v>
      </c>
      <c r="E1175" t="s">
        <v>2298</v>
      </c>
      <c r="F1175">
        <v>3</v>
      </c>
      <c r="G1175" s="1">
        <v>1852</v>
      </c>
      <c r="H1175" s="1">
        <v>12900</v>
      </c>
      <c r="I1175" s="1">
        <v>0</v>
      </c>
      <c r="J1175" s="1">
        <v>0</v>
      </c>
      <c r="K1175" s="1">
        <v>0</v>
      </c>
      <c r="L1175" s="5">
        <v>0</v>
      </c>
      <c r="M1175" s="5">
        <v>0</v>
      </c>
      <c r="N1175" s="7">
        <v>0</v>
      </c>
      <c r="O1175" s="7">
        <v>29.27</v>
      </c>
      <c r="P1175" s="7">
        <v>5.18</v>
      </c>
      <c r="Q1175" s="7">
        <v>-33.49</v>
      </c>
      <c r="R1175" s="7">
        <v>10.78</v>
      </c>
      <c r="S1175" s="7">
        <v>1</v>
      </c>
      <c r="T1175">
        <v>0.47</v>
      </c>
      <c r="U1175">
        <v>0</v>
      </c>
      <c r="V1175">
        <v>207</v>
      </c>
      <c r="W1175">
        <v>200</v>
      </c>
      <c r="X1175">
        <v>131</v>
      </c>
      <c r="Y1175">
        <v>10</v>
      </c>
      <c r="Z1175">
        <v>0</v>
      </c>
    </row>
    <row r="1176" spans="1:26" hidden="1" x14ac:dyDescent="0.3">
      <c r="A1176">
        <v>1101</v>
      </c>
      <c r="B1176">
        <v>56700</v>
      </c>
      <c r="C1176" s="5" t="s">
        <v>2299</v>
      </c>
      <c r="D1176" t="s">
        <v>198</v>
      </c>
      <c r="E1176" t="s">
        <v>2300</v>
      </c>
      <c r="F1176">
        <v>4</v>
      </c>
      <c r="G1176" s="1">
        <v>758</v>
      </c>
      <c r="H1176" s="1">
        <v>2600</v>
      </c>
      <c r="I1176" s="1">
        <v>0</v>
      </c>
      <c r="J1176" s="1">
        <v>0</v>
      </c>
      <c r="K1176" s="1">
        <v>0</v>
      </c>
      <c r="L1176" s="5">
        <v>0</v>
      </c>
      <c r="M1176" s="5">
        <v>0</v>
      </c>
      <c r="N1176" s="7">
        <v>0</v>
      </c>
      <c r="O1176" s="7">
        <v>10.31</v>
      </c>
      <c r="P1176" s="7">
        <v>-5.7</v>
      </c>
      <c r="Q1176" s="7">
        <v>-2.52</v>
      </c>
      <c r="R1176" s="7">
        <v>2.84</v>
      </c>
      <c r="S1176" s="7">
        <v>0</v>
      </c>
      <c r="T1176">
        <v>0.47</v>
      </c>
      <c r="U1176">
        <v>0</v>
      </c>
      <c r="V1176">
        <v>163</v>
      </c>
      <c r="W1176">
        <v>-25</v>
      </c>
      <c r="X1176">
        <v>22</v>
      </c>
      <c r="Y1176">
        <v>10</v>
      </c>
      <c r="Z1176">
        <v>0</v>
      </c>
    </row>
    <row r="1177" spans="1:26" hidden="1" x14ac:dyDescent="0.3">
      <c r="A1177">
        <v>1102</v>
      </c>
      <c r="B1177">
        <v>65370</v>
      </c>
      <c r="C1177" s="5" t="s">
        <v>2301</v>
      </c>
      <c r="D1177" t="s">
        <v>152</v>
      </c>
      <c r="E1177" t="s">
        <v>2302</v>
      </c>
      <c r="F1177">
        <v>5</v>
      </c>
      <c r="G1177" s="1">
        <v>909</v>
      </c>
      <c r="H1177" s="1">
        <v>20400</v>
      </c>
      <c r="I1177" s="1">
        <v>0</v>
      </c>
      <c r="J1177" s="1">
        <v>0</v>
      </c>
      <c r="K1177" s="1">
        <v>0</v>
      </c>
      <c r="L1177" s="5">
        <v>0</v>
      </c>
      <c r="M1177" s="5">
        <v>0</v>
      </c>
      <c r="N1177" s="7">
        <v>0</v>
      </c>
      <c r="O1177" s="7">
        <v>27.29</v>
      </c>
      <c r="P1177" s="7">
        <v>19.45</v>
      </c>
      <c r="Q1177" s="7">
        <v>17.88</v>
      </c>
      <c r="R1177" s="7">
        <v>23.11</v>
      </c>
      <c r="S1177" s="7">
        <v>1</v>
      </c>
      <c r="T1177">
        <v>0.47</v>
      </c>
      <c r="U1177">
        <v>0</v>
      </c>
      <c r="V1177">
        <v>29</v>
      </c>
      <c r="W1177">
        <v>17</v>
      </c>
      <c r="X1177">
        <v>11</v>
      </c>
      <c r="Y1177">
        <v>10</v>
      </c>
      <c r="Z1177">
        <v>0</v>
      </c>
    </row>
    <row r="1178" spans="1:26" hidden="1" x14ac:dyDescent="0.3">
      <c r="A1178">
        <v>1103</v>
      </c>
      <c r="B1178">
        <v>149980</v>
      </c>
      <c r="C1178" s="5" t="s">
        <v>2303</v>
      </c>
      <c r="D1178" t="s">
        <v>257</v>
      </c>
      <c r="E1178" t="s">
        <v>2304</v>
      </c>
      <c r="F1178">
        <v>5</v>
      </c>
      <c r="G1178" s="1">
        <v>543</v>
      </c>
      <c r="H1178" s="1">
        <v>3850</v>
      </c>
      <c r="I1178" s="1">
        <v>0</v>
      </c>
      <c r="J1178" s="1">
        <v>0</v>
      </c>
      <c r="K1178" s="1">
        <v>0</v>
      </c>
      <c r="L1178" s="5">
        <v>0</v>
      </c>
      <c r="M1178" s="5">
        <v>0</v>
      </c>
      <c r="N1178" s="7">
        <v>0</v>
      </c>
      <c r="O1178" s="7">
        <v>7.4</v>
      </c>
      <c r="P1178" s="7">
        <v>-0.67</v>
      </c>
      <c r="Q1178" s="7">
        <v>1.85</v>
      </c>
      <c r="R1178" s="7">
        <v>3.79</v>
      </c>
      <c r="S1178" s="7">
        <v>0</v>
      </c>
      <c r="T1178">
        <v>0.47</v>
      </c>
      <c r="U1178">
        <v>0</v>
      </c>
      <c r="V1178">
        <v>26</v>
      </c>
      <c r="W1178">
        <v>0</v>
      </c>
      <c r="X1178">
        <v>17</v>
      </c>
      <c r="Y1178">
        <v>10</v>
      </c>
      <c r="Z1178">
        <v>0</v>
      </c>
    </row>
    <row r="1179" spans="1:26" hidden="1" x14ac:dyDescent="0.3">
      <c r="A1179">
        <v>1104</v>
      </c>
      <c r="B1179">
        <v>171010</v>
      </c>
      <c r="C1179" s="5" t="s">
        <v>2305</v>
      </c>
      <c r="D1179" t="s">
        <v>73</v>
      </c>
      <c r="E1179" t="s">
        <v>2306</v>
      </c>
      <c r="F1179">
        <v>2</v>
      </c>
      <c r="G1179" s="1">
        <v>801</v>
      </c>
      <c r="H1179" s="1">
        <v>6900</v>
      </c>
      <c r="I1179" s="1">
        <v>0</v>
      </c>
      <c r="J1179" s="1">
        <v>0</v>
      </c>
      <c r="K1179" s="1">
        <v>0</v>
      </c>
      <c r="L1179" s="5">
        <v>0</v>
      </c>
      <c r="M1179" s="5">
        <v>0</v>
      </c>
      <c r="N1179" s="7">
        <v>0</v>
      </c>
      <c r="O1179" s="7">
        <v>11.64</v>
      </c>
      <c r="P1179" s="7">
        <v>8.1999999999999993</v>
      </c>
      <c r="Q1179" s="7">
        <v>5.33</v>
      </c>
      <c r="R1179" s="7">
        <v>9.44</v>
      </c>
      <c r="S1179" s="7">
        <v>1</v>
      </c>
      <c r="T1179">
        <v>0.47</v>
      </c>
      <c r="U1179">
        <v>0</v>
      </c>
      <c r="V1179">
        <v>45</v>
      </c>
      <c r="W1179">
        <v>21</v>
      </c>
      <c r="X1179">
        <v>12</v>
      </c>
      <c r="Y1179">
        <v>15</v>
      </c>
      <c r="Z1179">
        <v>0</v>
      </c>
    </row>
    <row r="1180" spans="1:26" hidden="1" x14ac:dyDescent="0.3">
      <c r="A1180">
        <v>1105</v>
      </c>
      <c r="B1180">
        <v>284610</v>
      </c>
      <c r="C1180" s="5" t="s">
        <v>2307</v>
      </c>
      <c r="D1180" t="s">
        <v>83</v>
      </c>
      <c r="E1180" t="s">
        <v>2308</v>
      </c>
      <c r="F1180">
        <v>2</v>
      </c>
      <c r="G1180" s="1">
        <v>1365</v>
      </c>
      <c r="H1180" s="1">
        <v>3625</v>
      </c>
      <c r="I1180" s="1">
        <v>0</v>
      </c>
      <c r="J1180" s="1">
        <v>0</v>
      </c>
      <c r="K1180" s="1">
        <v>0</v>
      </c>
      <c r="L1180" s="5">
        <v>0</v>
      </c>
      <c r="M1180" s="5">
        <v>0</v>
      </c>
      <c r="N1180" s="7">
        <v>0</v>
      </c>
      <c r="O1180" s="7">
        <v>29.02</v>
      </c>
      <c r="P1180" s="7">
        <v>34.24</v>
      </c>
      <c r="Q1180" s="7">
        <v>68.69</v>
      </c>
      <c r="R1180" s="7">
        <v>37.369999999999997</v>
      </c>
      <c r="S1180" s="7">
        <v>0</v>
      </c>
      <c r="T1180">
        <v>0.47</v>
      </c>
      <c r="U1180">
        <v>0</v>
      </c>
      <c r="V1180">
        <v>48</v>
      </c>
      <c r="W1180">
        <v>34</v>
      </c>
      <c r="X1180">
        <v>29</v>
      </c>
      <c r="Y1180">
        <v>10</v>
      </c>
      <c r="Z1180">
        <v>0</v>
      </c>
    </row>
    <row r="1181" spans="1:26" hidden="1" x14ac:dyDescent="0.3">
      <c r="A1181">
        <v>1106</v>
      </c>
      <c r="B1181">
        <v>21040</v>
      </c>
      <c r="C1181" s="5" t="s">
        <v>2309</v>
      </c>
      <c r="D1181" t="s">
        <v>24</v>
      </c>
      <c r="E1181" t="s">
        <v>2310</v>
      </c>
      <c r="F1181">
        <v>4</v>
      </c>
      <c r="G1181" s="1">
        <v>512</v>
      </c>
      <c r="H1181" s="1">
        <v>700</v>
      </c>
      <c r="I1181" s="1">
        <v>0</v>
      </c>
      <c r="J1181" s="1">
        <v>0</v>
      </c>
      <c r="K1181" s="1">
        <v>0</v>
      </c>
      <c r="L1181" s="5">
        <v>0</v>
      </c>
      <c r="M1181" s="5">
        <v>0</v>
      </c>
      <c r="N1181" s="7">
        <v>0</v>
      </c>
      <c r="O1181" s="7">
        <v>0.96</v>
      </c>
      <c r="P1181" s="7">
        <v>3.01</v>
      </c>
      <c r="Q1181" s="7">
        <v>7.3</v>
      </c>
      <c r="R1181" s="7">
        <v>2.7</v>
      </c>
      <c r="S1181" s="7">
        <v>0</v>
      </c>
      <c r="T1181">
        <v>0.46</v>
      </c>
      <c r="U1181">
        <v>0</v>
      </c>
      <c r="V1181">
        <v>46</v>
      </c>
      <c r="W1181">
        <v>60</v>
      </c>
      <c r="X1181">
        <v>102</v>
      </c>
      <c r="Y1181">
        <v>10</v>
      </c>
      <c r="Z1181">
        <v>0</v>
      </c>
    </row>
    <row r="1182" spans="1:26" hidden="1" x14ac:dyDescent="0.3">
      <c r="A1182">
        <v>1107</v>
      </c>
      <c r="B1182">
        <v>53800</v>
      </c>
      <c r="C1182" s="5" t="s">
        <v>2311</v>
      </c>
      <c r="D1182" t="s">
        <v>152</v>
      </c>
      <c r="E1182" t="s">
        <v>2312</v>
      </c>
      <c r="F1182">
        <v>5</v>
      </c>
      <c r="G1182" s="1">
        <v>6519</v>
      </c>
      <c r="H1182" s="1">
        <v>65100</v>
      </c>
      <c r="I1182" s="1">
        <v>0</v>
      </c>
      <c r="J1182" s="1">
        <v>0</v>
      </c>
      <c r="K1182" s="1">
        <v>0</v>
      </c>
      <c r="L1182" s="5">
        <v>0</v>
      </c>
      <c r="M1182" s="5">
        <v>0</v>
      </c>
      <c r="N1182" s="7">
        <v>0</v>
      </c>
      <c r="O1182" s="7">
        <v>9.57</v>
      </c>
      <c r="P1182" s="7">
        <v>12.08</v>
      </c>
      <c r="Q1182" s="7">
        <v>9.15</v>
      </c>
      <c r="R1182" s="7">
        <v>10.34</v>
      </c>
      <c r="S1182" s="7">
        <v>0</v>
      </c>
      <c r="T1182">
        <v>0.46</v>
      </c>
      <c r="U1182">
        <v>0</v>
      </c>
      <c r="V1182">
        <v>184</v>
      </c>
      <c r="W1182">
        <v>177</v>
      </c>
      <c r="X1182">
        <v>167</v>
      </c>
      <c r="Y1182">
        <v>10</v>
      </c>
      <c r="Z1182">
        <v>0</v>
      </c>
    </row>
    <row r="1183" spans="1:26" hidden="1" x14ac:dyDescent="0.3">
      <c r="A1183">
        <v>1108</v>
      </c>
      <c r="B1183">
        <v>95340</v>
      </c>
      <c r="C1183" s="5" t="s">
        <v>2313</v>
      </c>
      <c r="D1183" t="s">
        <v>268</v>
      </c>
      <c r="E1183" t="s">
        <v>2314</v>
      </c>
      <c r="F1183">
        <v>5</v>
      </c>
      <c r="G1183" s="1">
        <v>2836</v>
      </c>
      <c r="H1183" s="1">
        <v>20050</v>
      </c>
      <c r="I1183" s="1">
        <v>0</v>
      </c>
      <c r="J1183" s="1">
        <v>0</v>
      </c>
      <c r="K1183" s="1">
        <v>0</v>
      </c>
      <c r="L1183" s="5">
        <v>0</v>
      </c>
      <c r="M1183" s="5">
        <v>0</v>
      </c>
      <c r="N1183" s="7">
        <v>0</v>
      </c>
      <c r="O1183" s="7">
        <v>2.57</v>
      </c>
      <c r="P1183" s="7">
        <v>8.1300000000000008</v>
      </c>
      <c r="Q1183" s="7">
        <v>11.1</v>
      </c>
      <c r="R1183" s="7">
        <v>5.85</v>
      </c>
      <c r="S1183" s="7">
        <v>0</v>
      </c>
      <c r="T1183">
        <v>0.46</v>
      </c>
      <c r="U1183">
        <v>0</v>
      </c>
      <c r="V1183">
        <v>20</v>
      </c>
      <c r="W1183">
        <v>123</v>
      </c>
      <c r="X1183">
        <v>230</v>
      </c>
      <c r="Y1183">
        <v>15</v>
      </c>
      <c r="Z1183">
        <v>0</v>
      </c>
    </row>
    <row r="1184" spans="1:26" hidden="1" x14ac:dyDescent="0.3">
      <c r="A1184">
        <v>1109</v>
      </c>
      <c r="B1184">
        <v>179900</v>
      </c>
      <c r="C1184" s="5" t="s">
        <v>2315</v>
      </c>
      <c r="D1184" t="s">
        <v>268</v>
      </c>
      <c r="E1184" t="s">
        <v>2316</v>
      </c>
      <c r="F1184">
        <v>4</v>
      </c>
      <c r="G1184" s="1">
        <v>2272</v>
      </c>
      <c r="H1184" s="1">
        <v>14100</v>
      </c>
      <c r="I1184" s="1">
        <v>0</v>
      </c>
      <c r="J1184" s="1">
        <v>0</v>
      </c>
      <c r="K1184" s="1">
        <v>0</v>
      </c>
      <c r="L1184" s="5">
        <v>0</v>
      </c>
      <c r="M1184" s="5">
        <v>0</v>
      </c>
      <c r="N1184" s="7">
        <v>0</v>
      </c>
      <c r="O1184" s="7">
        <v>8.1</v>
      </c>
      <c r="P1184" s="7">
        <v>11.24</v>
      </c>
      <c r="Q1184" s="7">
        <v>29.3</v>
      </c>
      <c r="R1184" s="7">
        <v>12.68</v>
      </c>
      <c r="S1184" s="7">
        <v>0</v>
      </c>
      <c r="T1184">
        <v>0.46</v>
      </c>
      <c r="U1184">
        <v>0</v>
      </c>
      <c r="V1184">
        <v>63</v>
      </c>
      <c r="W1184">
        <v>80</v>
      </c>
      <c r="X1184">
        <v>148</v>
      </c>
      <c r="Y1184">
        <v>10</v>
      </c>
      <c r="Z1184">
        <v>0</v>
      </c>
    </row>
    <row r="1185" spans="1:26" hidden="1" x14ac:dyDescent="0.3">
      <c r="A1185">
        <v>1110</v>
      </c>
      <c r="B1185">
        <v>214390</v>
      </c>
      <c r="C1185" s="5" t="s">
        <v>2317</v>
      </c>
      <c r="D1185" t="s">
        <v>632</v>
      </c>
      <c r="E1185" t="s">
        <v>2318</v>
      </c>
      <c r="F1185">
        <v>5</v>
      </c>
      <c r="G1185" s="1">
        <v>2869</v>
      </c>
      <c r="H1185" s="1">
        <v>12000</v>
      </c>
      <c r="I1185" s="1">
        <v>0</v>
      </c>
      <c r="J1185" s="1">
        <v>0</v>
      </c>
      <c r="K1185" s="1">
        <v>0</v>
      </c>
      <c r="L1185" s="5">
        <v>0</v>
      </c>
      <c r="M1185" s="5">
        <v>0</v>
      </c>
      <c r="N1185" s="7">
        <v>0</v>
      </c>
      <c r="O1185" s="7">
        <v>3.55</v>
      </c>
      <c r="P1185" s="7">
        <v>9.0299999999999994</v>
      </c>
      <c r="Q1185" s="7">
        <v>13.26</v>
      </c>
      <c r="R1185" s="7">
        <v>7</v>
      </c>
      <c r="S1185" s="7">
        <v>0</v>
      </c>
      <c r="T1185">
        <v>0.46</v>
      </c>
      <c r="U1185">
        <v>0</v>
      </c>
      <c r="V1185">
        <v>62</v>
      </c>
      <c r="W1185">
        <v>173</v>
      </c>
      <c r="X1185">
        <v>246</v>
      </c>
      <c r="Y1185">
        <v>10</v>
      </c>
      <c r="Z1185">
        <v>0</v>
      </c>
    </row>
    <row r="1186" spans="1:26" hidden="1" x14ac:dyDescent="0.3">
      <c r="A1186">
        <v>1111</v>
      </c>
      <c r="B1186">
        <v>500</v>
      </c>
      <c r="C1186" s="5" t="s">
        <v>2319</v>
      </c>
      <c r="D1186" t="s">
        <v>2320</v>
      </c>
      <c r="E1186" t="s">
        <v>2321</v>
      </c>
      <c r="F1186">
        <v>5</v>
      </c>
      <c r="G1186" s="1">
        <v>845</v>
      </c>
      <c r="H1186" s="1">
        <v>20300</v>
      </c>
      <c r="I1186" s="1">
        <v>0</v>
      </c>
      <c r="J1186" s="1">
        <v>0</v>
      </c>
      <c r="K1186" s="1">
        <v>0</v>
      </c>
      <c r="L1186" s="5">
        <v>0</v>
      </c>
      <c r="M1186" s="5">
        <v>0</v>
      </c>
      <c r="N1186" s="7">
        <v>0</v>
      </c>
      <c r="O1186" s="7">
        <v>2.12</v>
      </c>
      <c r="P1186" s="7">
        <v>0.04</v>
      </c>
      <c r="Q1186" s="7">
        <v>0.54</v>
      </c>
      <c r="R1186" s="7">
        <v>1.1599999999999999</v>
      </c>
      <c r="S1186" s="7">
        <v>0</v>
      </c>
      <c r="T1186">
        <v>0.45</v>
      </c>
      <c r="U1186">
        <v>0</v>
      </c>
      <c r="V1186">
        <v>71</v>
      </c>
      <c r="W1186">
        <v>52</v>
      </c>
      <c r="X1186">
        <v>79</v>
      </c>
      <c r="Y1186">
        <v>10</v>
      </c>
      <c r="Z1186">
        <v>0</v>
      </c>
    </row>
    <row r="1187" spans="1:26" hidden="1" x14ac:dyDescent="0.3">
      <c r="A1187">
        <v>1112</v>
      </c>
      <c r="B1187">
        <v>2240</v>
      </c>
      <c r="C1187" s="5" t="s">
        <v>2322</v>
      </c>
      <c r="D1187" t="s">
        <v>24</v>
      </c>
      <c r="E1187" t="s">
        <v>2323</v>
      </c>
      <c r="F1187">
        <v>5</v>
      </c>
      <c r="G1187" s="1">
        <v>2840</v>
      </c>
      <c r="H1187" s="1">
        <v>14200</v>
      </c>
      <c r="I1187" s="1">
        <v>0</v>
      </c>
      <c r="J1187" s="1">
        <v>0</v>
      </c>
      <c r="K1187" s="1">
        <v>0</v>
      </c>
      <c r="L1187" s="5">
        <v>0</v>
      </c>
      <c r="M1187" s="5">
        <v>0</v>
      </c>
      <c r="N1187" s="7">
        <v>0</v>
      </c>
      <c r="O1187" s="7">
        <v>0.73</v>
      </c>
      <c r="P1187" s="7">
        <v>0.25</v>
      </c>
      <c r="Q1187" s="7">
        <v>1.72</v>
      </c>
      <c r="R1187" s="7">
        <v>0.74</v>
      </c>
      <c r="S1187" s="7">
        <v>0</v>
      </c>
      <c r="T1187">
        <v>0.45</v>
      </c>
      <c r="U1187">
        <v>0</v>
      </c>
      <c r="V1187">
        <v>317</v>
      </c>
      <c r="W1187">
        <v>380</v>
      </c>
      <c r="X1187">
        <v>388</v>
      </c>
      <c r="Y1187">
        <v>10</v>
      </c>
      <c r="Z1187">
        <v>0</v>
      </c>
    </row>
    <row r="1188" spans="1:26" hidden="1" x14ac:dyDescent="0.3">
      <c r="A1188">
        <v>1114</v>
      </c>
      <c r="B1188">
        <v>63160</v>
      </c>
      <c r="C1188" s="5" t="s">
        <v>2326</v>
      </c>
      <c r="D1188" t="s">
        <v>230</v>
      </c>
      <c r="E1188" t="s">
        <v>2327</v>
      </c>
      <c r="F1188">
        <v>5</v>
      </c>
      <c r="G1188" s="1">
        <v>3045</v>
      </c>
      <c r="H1188" s="1">
        <v>55500</v>
      </c>
      <c r="I1188" s="1">
        <v>0</v>
      </c>
      <c r="J1188" s="1">
        <v>0</v>
      </c>
      <c r="K1188" s="1">
        <v>0</v>
      </c>
      <c r="L1188" s="5">
        <v>0</v>
      </c>
      <c r="M1188" s="5">
        <v>0</v>
      </c>
      <c r="N1188" s="7">
        <v>0</v>
      </c>
      <c r="O1188" s="7">
        <v>8.01</v>
      </c>
      <c r="P1188" s="7">
        <v>5.49</v>
      </c>
      <c r="Q1188" s="7">
        <v>5.78</v>
      </c>
      <c r="R1188" s="7">
        <v>6.8</v>
      </c>
      <c r="S1188" s="7">
        <v>0</v>
      </c>
      <c r="T1188">
        <v>0.45</v>
      </c>
      <c r="U1188">
        <v>0</v>
      </c>
      <c r="V1188">
        <v>154</v>
      </c>
      <c r="W1188">
        <v>70</v>
      </c>
      <c r="X1188">
        <v>90</v>
      </c>
      <c r="Y1188">
        <v>10</v>
      </c>
      <c r="Z1188">
        <v>0</v>
      </c>
    </row>
    <row r="1189" spans="1:26" hidden="1" x14ac:dyDescent="0.3">
      <c r="A1189">
        <v>1116</v>
      </c>
      <c r="B1189">
        <v>120240</v>
      </c>
      <c r="C1189" s="5" t="s">
        <v>2330</v>
      </c>
      <c r="D1189" t="s">
        <v>73</v>
      </c>
      <c r="E1189" t="s">
        <v>2331</v>
      </c>
      <c r="F1189">
        <v>5</v>
      </c>
      <c r="G1189" s="1">
        <v>2428</v>
      </c>
      <c r="H1189" s="1">
        <v>34200</v>
      </c>
      <c r="I1189" s="1">
        <v>0</v>
      </c>
      <c r="J1189" s="1">
        <v>0</v>
      </c>
      <c r="K1189" s="1">
        <v>0</v>
      </c>
      <c r="L1189" s="5">
        <v>0</v>
      </c>
      <c r="M1189" s="5">
        <v>0</v>
      </c>
      <c r="N1189" s="7">
        <v>0</v>
      </c>
      <c r="O1189" s="7">
        <v>5.15</v>
      </c>
      <c r="P1189" s="7">
        <v>9.44</v>
      </c>
      <c r="Q1189" s="7">
        <v>7.95</v>
      </c>
      <c r="R1189" s="7">
        <v>7.05</v>
      </c>
      <c r="S1189" s="7">
        <v>0</v>
      </c>
      <c r="T1189">
        <v>0.45</v>
      </c>
      <c r="U1189">
        <v>0</v>
      </c>
      <c r="V1189">
        <v>104</v>
      </c>
      <c r="W1189">
        <v>92</v>
      </c>
      <c r="X1189">
        <v>90</v>
      </c>
      <c r="Y1189">
        <v>10</v>
      </c>
      <c r="Z1189">
        <v>0</v>
      </c>
    </row>
    <row r="1190" spans="1:26" hidden="1" x14ac:dyDescent="0.3">
      <c r="A1190">
        <v>1117</v>
      </c>
      <c r="B1190">
        <v>149010</v>
      </c>
      <c r="C1190" s="5" t="s">
        <v>2332</v>
      </c>
      <c r="D1190" t="s">
        <v>217</v>
      </c>
      <c r="E1190" t="s">
        <v>2333</v>
      </c>
      <c r="F1190">
        <v>5</v>
      </c>
      <c r="G1190" s="1">
        <v>159</v>
      </c>
      <c r="H1190" s="1">
        <v>5080</v>
      </c>
      <c r="I1190" s="1">
        <v>0</v>
      </c>
      <c r="J1190" s="1">
        <v>0</v>
      </c>
      <c r="K1190" s="1">
        <v>0</v>
      </c>
      <c r="L1190" s="5">
        <v>0</v>
      </c>
      <c r="M1190" s="5">
        <v>0</v>
      </c>
      <c r="N1190" s="7">
        <v>0</v>
      </c>
      <c r="O1190" s="7">
        <v>9.57</v>
      </c>
      <c r="P1190" s="7">
        <v>7.13</v>
      </c>
      <c r="Q1190" s="7">
        <v>8.5399999999999991</v>
      </c>
      <c r="R1190" s="7">
        <v>8.59</v>
      </c>
      <c r="S1190" s="7">
        <v>0</v>
      </c>
      <c r="T1190">
        <v>0.45</v>
      </c>
      <c r="U1190">
        <v>0</v>
      </c>
      <c r="V1190">
        <v>7</v>
      </c>
      <c r="W1190">
        <v>5</v>
      </c>
      <c r="X1190">
        <v>6</v>
      </c>
      <c r="Y1190">
        <v>15</v>
      </c>
      <c r="Z1190">
        <v>0</v>
      </c>
    </row>
    <row r="1191" spans="1:26" hidden="1" x14ac:dyDescent="0.3">
      <c r="A1191">
        <v>1118</v>
      </c>
      <c r="B1191">
        <v>198440</v>
      </c>
      <c r="C1191" s="5" t="s">
        <v>2334</v>
      </c>
      <c r="D1191" t="s">
        <v>36</v>
      </c>
      <c r="E1191" t="s">
        <v>2335</v>
      </c>
      <c r="F1191">
        <v>5</v>
      </c>
      <c r="G1191" s="1">
        <v>1019</v>
      </c>
      <c r="H1191" s="1">
        <v>3185</v>
      </c>
      <c r="I1191" s="1">
        <v>0</v>
      </c>
      <c r="J1191" s="1">
        <v>0</v>
      </c>
      <c r="K1191" s="1">
        <v>0</v>
      </c>
      <c r="L1191" s="5">
        <v>0</v>
      </c>
      <c r="M1191" s="5">
        <v>0</v>
      </c>
      <c r="N1191" s="7">
        <v>0</v>
      </c>
      <c r="O1191" s="7">
        <v>3.88</v>
      </c>
      <c r="P1191" s="7">
        <v>5.67</v>
      </c>
      <c r="Q1191" s="7">
        <v>1.43</v>
      </c>
      <c r="R1191" s="7">
        <v>4.07</v>
      </c>
      <c r="S1191" s="7">
        <v>0</v>
      </c>
      <c r="T1191">
        <v>0.45</v>
      </c>
      <c r="U1191">
        <v>0</v>
      </c>
      <c r="V1191">
        <v>-5</v>
      </c>
      <c r="W1191">
        <v>27</v>
      </c>
      <c r="X1191">
        <v>30</v>
      </c>
      <c r="Y1191">
        <v>10</v>
      </c>
      <c r="Z1191">
        <v>0</v>
      </c>
    </row>
    <row r="1192" spans="1:26" hidden="1" x14ac:dyDescent="0.3">
      <c r="A1192">
        <v>1119</v>
      </c>
      <c r="B1192">
        <v>280360</v>
      </c>
      <c r="C1192" s="5" t="s">
        <v>2336</v>
      </c>
      <c r="D1192" t="s">
        <v>169</v>
      </c>
      <c r="E1192" t="s">
        <v>2337</v>
      </c>
      <c r="F1192">
        <v>4</v>
      </c>
      <c r="G1192" s="1">
        <v>6513</v>
      </c>
      <c r="H1192" s="1">
        <v>101500</v>
      </c>
      <c r="I1192" s="1">
        <v>0</v>
      </c>
      <c r="J1192" s="1">
        <v>0</v>
      </c>
      <c r="K1192" s="1">
        <v>0</v>
      </c>
      <c r="L1192" s="5">
        <v>0</v>
      </c>
      <c r="M1192" s="5">
        <v>0</v>
      </c>
      <c r="N1192" s="7">
        <v>0</v>
      </c>
      <c r="O1192" s="7">
        <v>3.19</v>
      </c>
      <c r="P1192" s="7">
        <v>0.94</v>
      </c>
      <c r="Q1192" s="7">
        <v>0</v>
      </c>
      <c r="R1192" s="7">
        <v>1.91</v>
      </c>
      <c r="S1192" s="7">
        <v>1</v>
      </c>
      <c r="T1192">
        <v>0.45</v>
      </c>
      <c r="U1192">
        <v>0</v>
      </c>
      <c r="V1192">
        <v>973</v>
      </c>
      <c r="W1192">
        <v>644</v>
      </c>
      <c r="X1192">
        <v>84</v>
      </c>
      <c r="Y1192">
        <v>10</v>
      </c>
      <c r="Z1192">
        <v>0</v>
      </c>
    </row>
    <row r="1193" spans="1:26" hidden="1" x14ac:dyDescent="0.3">
      <c r="A1193">
        <v>1121</v>
      </c>
      <c r="B1193">
        <v>308170</v>
      </c>
      <c r="C1193" s="5" t="s">
        <v>2340</v>
      </c>
      <c r="D1193" t="s">
        <v>189</v>
      </c>
      <c r="E1193" t="s">
        <v>2341</v>
      </c>
      <c r="F1193">
        <v>1</v>
      </c>
      <c r="G1193" s="1">
        <v>2153</v>
      </c>
      <c r="H1193" s="1">
        <v>25000</v>
      </c>
      <c r="I1193" s="1">
        <v>0</v>
      </c>
      <c r="J1193" s="1">
        <v>0</v>
      </c>
      <c r="K1193" s="1">
        <v>0</v>
      </c>
      <c r="L1193" s="5">
        <v>0</v>
      </c>
      <c r="M1193" s="5">
        <v>0</v>
      </c>
      <c r="N1193" s="7">
        <v>0</v>
      </c>
      <c r="O1193" s="7">
        <v>5.74</v>
      </c>
      <c r="P1193" s="7">
        <v>6.27</v>
      </c>
      <c r="Q1193" s="7">
        <v>15.87</v>
      </c>
      <c r="R1193" s="7">
        <v>7.61</v>
      </c>
      <c r="S1193" s="7">
        <v>0</v>
      </c>
      <c r="T1193">
        <v>0.45</v>
      </c>
      <c r="U1193">
        <v>0</v>
      </c>
      <c r="V1193">
        <v>103</v>
      </c>
      <c r="W1193">
        <v>103</v>
      </c>
      <c r="X1193">
        <v>103</v>
      </c>
      <c r="Y1193">
        <v>10</v>
      </c>
      <c r="Z1193">
        <v>0</v>
      </c>
    </row>
    <row r="1194" spans="1:26" hidden="1" x14ac:dyDescent="0.3">
      <c r="A1194">
        <v>1122</v>
      </c>
      <c r="B1194">
        <v>71200</v>
      </c>
      <c r="C1194" s="5" t="s">
        <v>2342</v>
      </c>
      <c r="D1194" t="s">
        <v>152</v>
      </c>
      <c r="E1194" t="s">
        <v>2343</v>
      </c>
      <c r="F1194">
        <v>5</v>
      </c>
      <c r="G1194" s="1">
        <v>1713</v>
      </c>
      <c r="H1194" s="1">
        <v>7020</v>
      </c>
      <c r="I1194" s="1">
        <v>0</v>
      </c>
      <c r="J1194" s="1">
        <v>0</v>
      </c>
      <c r="K1194" s="1">
        <v>0</v>
      </c>
      <c r="L1194" s="5">
        <v>0</v>
      </c>
      <c r="M1194" s="5">
        <v>0</v>
      </c>
      <c r="N1194" s="7">
        <v>0</v>
      </c>
      <c r="O1194" s="7">
        <v>8.9499999999999993</v>
      </c>
      <c r="P1194" s="7">
        <v>6.66</v>
      </c>
      <c r="Q1194" s="7">
        <v>2.2000000000000002</v>
      </c>
      <c r="R1194" s="7">
        <v>7.06</v>
      </c>
      <c r="S1194" s="7">
        <v>1</v>
      </c>
      <c r="T1194">
        <v>0.44</v>
      </c>
      <c r="U1194">
        <v>0</v>
      </c>
      <c r="V1194">
        <v>71</v>
      </c>
      <c r="W1194">
        <v>24</v>
      </c>
      <c r="X1194">
        <v>55</v>
      </c>
      <c r="Y1194">
        <v>10</v>
      </c>
      <c r="Z1194">
        <v>0</v>
      </c>
    </row>
    <row r="1195" spans="1:26" hidden="1" x14ac:dyDescent="0.3">
      <c r="A1195">
        <v>1123</v>
      </c>
      <c r="B1195">
        <v>83550</v>
      </c>
      <c r="C1195" s="5" t="s">
        <v>2344</v>
      </c>
      <c r="D1195" t="s">
        <v>2345</v>
      </c>
      <c r="E1195" t="s">
        <v>2346</v>
      </c>
      <c r="F1195">
        <v>5</v>
      </c>
      <c r="G1195" s="1">
        <v>1779</v>
      </c>
      <c r="H1195" s="1">
        <v>17300</v>
      </c>
      <c r="I1195" s="1">
        <v>0</v>
      </c>
      <c r="J1195" s="1">
        <v>0</v>
      </c>
      <c r="K1195" s="1">
        <v>0</v>
      </c>
      <c r="L1195" s="5">
        <v>0</v>
      </c>
      <c r="M1195" s="5">
        <v>0</v>
      </c>
      <c r="N1195" s="7">
        <v>0</v>
      </c>
      <c r="O1195" s="7">
        <v>8.15</v>
      </c>
      <c r="P1195" s="7">
        <v>6.07</v>
      </c>
      <c r="Q1195" s="7">
        <v>6.14</v>
      </c>
      <c r="R1195" s="7">
        <v>7.12</v>
      </c>
      <c r="S1195" s="7">
        <v>0</v>
      </c>
      <c r="T1195">
        <v>0.44</v>
      </c>
      <c r="U1195">
        <v>0</v>
      </c>
      <c r="V1195">
        <v>72</v>
      </c>
      <c r="W1195">
        <v>52</v>
      </c>
      <c r="X1195">
        <v>53</v>
      </c>
      <c r="Y1195">
        <v>10</v>
      </c>
      <c r="Z1195">
        <v>0</v>
      </c>
    </row>
    <row r="1196" spans="1:26" hidden="1" x14ac:dyDescent="0.3">
      <c r="A1196">
        <v>1124</v>
      </c>
      <c r="B1196">
        <v>162120</v>
      </c>
      <c r="C1196" s="5" t="s">
        <v>2347</v>
      </c>
      <c r="D1196" t="s">
        <v>791</v>
      </c>
      <c r="E1196" t="s">
        <v>2348</v>
      </c>
      <c r="F1196">
        <v>1</v>
      </c>
      <c r="G1196" s="1">
        <v>79</v>
      </c>
      <c r="H1196" s="1">
        <v>4830</v>
      </c>
      <c r="I1196" s="1">
        <v>0</v>
      </c>
      <c r="J1196" s="1">
        <v>0</v>
      </c>
      <c r="K1196" s="1">
        <v>0</v>
      </c>
      <c r="L1196" s="5">
        <v>0</v>
      </c>
      <c r="M1196" s="5">
        <v>0</v>
      </c>
      <c r="N1196" s="7">
        <v>0</v>
      </c>
      <c r="O1196" s="7">
        <v>3.67</v>
      </c>
      <c r="P1196" s="7">
        <v>2.11</v>
      </c>
      <c r="Q1196" s="7">
        <v>5.69</v>
      </c>
      <c r="R1196" s="7">
        <v>3.49</v>
      </c>
      <c r="S1196" s="7">
        <v>0</v>
      </c>
      <c r="T1196">
        <v>0.44</v>
      </c>
      <c r="U1196">
        <v>0</v>
      </c>
      <c r="V1196">
        <v>9</v>
      </c>
      <c r="W1196">
        <v>11</v>
      </c>
      <c r="X1196">
        <v>18</v>
      </c>
      <c r="Y1196">
        <v>15</v>
      </c>
      <c r="Z1196">
        <v>0</v>
      </c>
    </row>
    <row r="1197" spans="1:26" hidden="1" x14ac:dyDescent="0.3">
      <c r="A1197">
        <v>1125</v>
      </c>
      <c r="B1197">
        <v>263690</v>
      </c>
      <c r="C1197" s="5" t="s">
        <v>2349</v>
      </c>
      <c r="D1197" t="s">
        <v>257</v>
      </c>
      <c r="E1197" t="s">
        <v>2350</v>
      </c>
      <c r="F1197">
        <v>4</v>
      </c>
      <c r="G1197" s="1">
        <v>2050</v>
      </c>
      <c r="H1197" s="1">
        <v>18100</v>
      </c>
      <c r="I1197" s="1">
        <v>0</v>
      </c>
      <c r="J1197" s="1">
        <v>0</v>
      </c>
      <c r="K1197" s="1">
        <v>0</v>
      </c>
      <c r="L1197" s="5">
        <v>0</v>
      </c>
      <c r="M1197" s="5">
        <v>0</v>
      </c>
      <c r="N1197" s="7">
        <v>0</v>
      </c>
      <c r="O1197" s="7">
        <v>17.88</v>
      </c>
      <c r="P1197" s="7">
        <v>20.99</v>
      </c>
      <c r="Q1197" s="7">
        <v>31.7</v>
      </c>
      <c r="R1197" s="7">
        <v>21.22</v>
      </c>
      <c r="S1197" s="7">
        <v>0</v>
      </c>
      <c r="T1197">
        <v>0.44</v>
      </c>
      <c r="U1197">
        <v>0</v>
      </c>
      <c r="V1197">
        <v>46</v>
      </c>
      <c r="W1197">
        <v>42</v>
      </c>
      <c r="X1197">
        <v>42</v>
      </c>
      <c r="Y1197">
        <v>10</v>
      </c>
      <c r="Z1197">
        <v>0</v>
      </c>
    </row>
    <row r="1198" spans="1:26" hidden="1" x14ac:dyDescent="0.3">
      <c r="A1198">
        <v>1126</v>
      </c>
      <c r="B1198">
        <v>220</v>
      </c>
      <c r="C1198" s="5" t="s">
        <v>2351</v>
      </c>
      <c r="D1198" t="s">
        <v>230</v>
      </c>
      <c r="E1198" t="s">
        <v>2352</v>
      </c>
      <c r="F1198">
        <v>4</v>
      </c>
      <c r="G1198" s="1">
        <v>1284</v>
      </c>
      <c r="H1198" s="1">
        <v>18600</v>
      </c>
      <c r="I1198" s="1">
        <v>0</v>
      </c>
      <c r="J1198" s="1">
        <v>0</v>
      </c>
      <c r="K1198" s="1">
        <v>0</v>
      </c>
      <c r="L1198" s="5">
        <v>0</v>
      </c>
      <c r="M1198" s="5">
        <v>0</v>
      </c>
      <c r="N1198" s="7">
        <v>0</v>
      </c>
      <c r="O1198" s="7">
        <v>5.41</v>
      </c>
      <c r="P1198" s="7">
        <v>4.79</v>
      </c>
      <c r="Q1198" s="7">
        <v>5.71</v>
      </c>
      <c r="R1198" s="7">
        <v>5.25</v>
      </c>
      <c r="S1198" s="7">
        <v>0</v>
      </c>
      <c r="T1198">
        <v>0.43</v>
      </c>
      <c r="U1198">
        <v>0</v>
      </c>
      <c r="V1198">
        <v>81</v>
      </c>
      <c r="W1198">
        <v>53</v>
      </c>
      <c r="X1198">
        <v>36</v>
      </c>
      <c r="Y1198">
        <v>10</v>
      </c>
      <c r="Z1198">
        <v>0</v>
      </c>
    </row>
    <row r="1199" spans="1:26" hidden="1" x14ac:dyDescent="0.3">
      <c r="A1199">
        <v>1127</v>
      </c>
      <c r="B1199">
        <v>1540</v>
      </c>
      <c r="C1199" s="5" t="s">
        <v>2353</v>
      </c>
      <c r="D1199" t="s">
        <v>230</v>
      </c>
      <c r="E1199" t="s">
        <v>2354</v>
      </c>
      <c r="F1199">
        <v>5</v>
      </c>
      <c r="G1199" s="1">
        <v>2211</v>
      </c>
      <c r="H1199" s="1">
        <v>16950</v>
      </c>
      <c r="I1199" s="1">
        <v>0</v>
      </c>
      <c r="J1199" s="1">
        <v>0</v>
      </c>
      <c r="K1199" s="1">
        <v>0</v>
      </c>
      <c r="L1199" s="5">
        <v>0</v>
      </c>
      <c r="M1199" s="5">
        <v>0</v>
      </c>
      <c r="N1199" s="7">
        <v>0</v>
      </c>
      <c r="O1199" s="7">
        <v>1.72</v>
      </c>
      <c r="P1199" s="7">
        <v>9.32</v>
      </c>
      <c r="Q1199" s="7">
        <v>6.09</v>
      </c>
      <c r="R1199" s="7">
        <v>4.9800000000000004</v>
      </c>
      <c r="S1199" s="7">
        <v>0</v>
      </c>
      <c r="T1199">
        <v>0.43</v>
      </c>
      <c r="U1199">
        <v>0</v>
      </c>
      <c r="V1199">
        <v>24</v>
      </c>
      <c r="W1199">
        <v>154</v>
      </c>
      <c r="X1199">
        <v>104</v>
      </c>
      <c r="Y1199">
        <v>10</v>
      </c>
      <c r="Z1199">
        <v>0</v>
      </c>
    </row>
    <row r="1200" spans="1:26" hidden="1" x14ac:dyDescent="0.3">
      <c r="A1200">
        <v>1129</v>
      </c>
      <c r="B1200">
        <v>19010</v>
      </c>
      <c r="C1200" s="5" t="s">
        <v>2356</v>
      </c>
      <c r="D1200" t="s">
        <v>240</v>
      </c>
      <c r="E1200" t="s">
        <v>2357</v>
      </c>
      <c r="F1200">
        <v>5</v>
      </c>
      <c r="G1200" s="1">
        <v>699</v>
      </c>
      <c r="H1200" s="1">
        <v>1450</v>
      </c>
      <c r="I1200" s="1">
        <v>0</v>
      </c>
      <c r="J1200" s="1">
        <v>0</v>
      </c>
      <c r="K1200" s="1">
        <v>0</v>
      </c>
      <c r="L1200" s="5">
        <v>0</v>
      </c>
      <c r="M1200" s="5">
        <v>0</v>
      </c>
      <c r="N1200" s="7">
        <v>0</v>
      </c>
      <c r="O1200" s="7">
        <v>1.41</v>
      </c>
      <c r="P1200" s="7">
        <v>1.02</v>
      </c>
      <c r="Q1200" s="7">
        <v>-0.86</v>
      </c>
      <c r="R1200" s="7">
        <v>0.9</v>
      </c>
      <c r="S1200" s="7">
        <v>1</v>
      </c>
      <c r="T1200">
        <v>0.43</v>
      </c>
      <c r="U1200">
        <v>0</v>
      </c>
      <c r="V1200">
        <v>60</v>
      </c>
      <c r="W1200">
        <v>21</v>
      </c>
      <c r="X1200">
        <v>21</v>
      </c>
      <c r="Y1200">
        <v>10</v>
      </c>
      <c r="Z1200">
        <v>0</v>
      </c>
    </row>
    <row r="1201" spans="1:26" hidden="1" x14ac:dyDescent="0.3">
      <c r="A1201">
        <v>1130</v>
      </c>
      <c r="B1201">
        <v>164060</v>
      </c>
      <c r="C1201" s="5" t="s">
        <v>2358</v>
      </c>
      <c r="D1201" t="s">
        <v>257</v>
      </c>
      <c r="E1201" t="s">
        <v>2359</v>
      </c>
      <c r="F1201">
        <v>5</v>
      </c>
      <c r="G1201" s="1">
        <v>993</v>
      </c>
      <c r="H1201" s="1">
        <v>14050</v>
      </c>
      <c r="I1201" s="1">
        <v>0</v>
      </c>
      <c r="J1201" s="1">
        <v>0</v>
      </c>
      <c r="K1201" s="1">
        <v>0</v>
      </c>
      <c r="L1201" s="5">
        <v>0</v>
      </c>
      <c r="M1201" s="5">
        <v>0</v>
      </c>
      <c r="N1201" s="7">
        <v>0</v>
      </c>
      <c r="O1201" s="7">
        <v>22.96</v>
      </c>
      <c r="P1201" s="7">
        <v>19.71</v>
      </c>
      <c r="Q1201" s="7">
        <v>7.93</v>
      </c>
      <c r="R1201" s="7">
        <v>19.37</v>
      </c>
      <c r="S1201" s="7">
        <v>1</v>
      </c>
      <c r="T1201">
        <v>0.43</v>
      </c>
      <c r="U1201">
        <v>0</v>
      </c>
      <c r="V1201">
        <v>35</v>
      </c>
      <c r="W1201">
        <v>24</v>
      </c>
      <c r="X1201">
        <v>10</v>
      </c>
      <c r="Y1201">
        <v>10</v>
      </c>
      <c r="Z1201">
        <v>0</v>
      </c>
    </row>
    <row r="1202" spans="1:26" hidden="1" x14ac:dyDescent="0.3">
      <c r="A1202">
        <v>1131</v>
      </c>
      <c r="B1202">
        <v>224110</v>
      </c>
      <c r="C1202" s="5" t="s">
        <v>2360</v>
      </c>
      <c r="D1202" t="s">
        <v>176</v>
      </c>
      <c r="E1202" t="s">
        <v>2361</v>
      </c>
      <c r="F1202">
        <v>5</v>
      </c>
      <c r="G1202" s="1">
        <v>1372</v>
      </c>
      <c r="H1202" s="1">
        <v>25700</v>
      </c>
      <c r="I1202" s="1">
        <v>0</v>
      </c>
      <c r="J1202" s="1">
        <v>0</v>
      </c>
      <c r="K1202" s="1">
        <v>0</v>
      </c>
      <c r="L1202" s="5">
        <v>0</v>
      </c>
      <c r="M1202" s="5">
        <v>0</v>
      </c>
      <c r="N1202" s="7">
        <v>0</v>
      </c>
      <c r="O1202" s="7">
        <v>5.28</v>
      </c>
      <c r="P1202" s="7">
        <v>7.21</v>
      </c>
      <c r="Q1202" s="7">
        <v>26.08</v>
      </c>
      <c r="R1202" s="7">
        <v>9.39</v>
      </c>
      <c r="S1202" s="7">
        <v>0</v>
      </c>
      <c r="T1202">
        <v>0.43</v>
      </c>
      <c r="U1202">
        <v>0</v>
      </c>
      <c r="V1202">
        <v>52</v>
      </c>
      <c r="W1202">
        <v>78</v>
      </c>
      <c r="X1202">
        <v>37</v>
      </c>
      <c r="Y1202">
        <v>10</v>
      </c>
      <c r="Z1202">
        <v>0</v>
      </c>
    </row>
    <row r="1203" spans="1:26" hidden="1" x14ac:dyDescent="0.3">
      <c r="A1203">
        <v>1132</v>
      </c>
      <c r="B1203">
        <v>238200</v>
      </c>
      <c r="C1203" s="5" t="s">
        <v>2362</v>
      </c>
      <c r="D1203" t="s">
        <v>169</v>
      </c>
      <c r="E1203" t="s">
        <v>2363</v>
      </c>
      <c r="F1203">
        <v>5</v>
      </c>
      <c r="G1203" s="1">
        <v>720</v>
      </c>
      <c r="H1203" s="1">
        <v>17600</v>
      </c>
      <c r="I1203" s="1">
        <v>0</v>
      </c>
      <c r="J1203" s="1">
        <v>0</v>
      </c>
      <c r="K1203" s="1">
        <v>0</v>
      </c>
      <c r="L1203" s="5">
        <v>0</v>
      </c>
      <c r="M1203" s="5">
        <v>0</v>
      </c>
      <c r="N1203" s="7">
        <v>0</v>
      </c>
      <c r="O1203" s="7">
        <v>3.48</v>
      </c>
      <c r="P1203" s="7">
        <v>3.58</v>
      </c>
      <c r="Q1203" s="7">
        <v>14.03</v>
      </c>
      <c r="R1203" s="7">
        <v>5.27</v>
      </c>
      <c r="S1203" s="7">
        <v>0</v>
      </c>
      <c r="T1203">
        <v>0.43</v>
      </c>
      <c r="U1203">
        <v>0</v>
      </c>
      <c r="V1203">
        <v>14</v>
      </c>
      <c r="W1203">
        <v>35</v>
      </c>
      <c r="X1203">
        <v>30</v>
      </c>
      <c r="Y1203">
        <v>10</v>
      </c>
      <c r="Z1203">
        <v>0</v>
      </c>
    </row>
    <row r="1204" spans="1:26" hidden="1" x14ac:dyDescent="0.3">
      <c r="A1204">
        <v>1133</v>
      </c>
      <c r="B1204">
        <v>270520</v>
      </c>
      <c r="C1204" s="5" t="s">
        <v>2364</v>
      </c>
      <c r="D1204" t="s">
        <v>271</v>
      </c>
      <c r="E1204" t="s">
        <v>895</v>
      </c>
      <c r="F1204">
        <v>5</v>
      </c>
      <c r="G1204" s="1">
        <v>711</v>
      </c>
      <c r="H1204" s="1">
        <v>2420</v>
      </c>
      <c r="I1204" s="1">
        <v>0</v>
      </c>
      <c r="J1204" s="1">
        <v>0</v>
      </c>
      <c r="K1204" s="1">
        <v>0</v>
      </c>
      <c r="L1204" s="5">
        <v>0</v>
      </c>
      <c r="M1204" s="5">
        <v>0</v>
      </c>
      <c r="N1204" s="7">
        <v>0</v>
      </c>
      <c r="O1204" s="7">
        <v>17.41</v>
      </c>
      <c r="P1204" s="7">
        <v>13.43</v>
      </c>
      <c r="Q1204" s="7">
        <v>0</v>
      </c>
      <c r="R1204" s="7">
        <v>13.18</v>
      </c>
      <c r="S1204" s="7">
        <v>1</v>
      </c>
      <c r="T1204">
        <v>0.43</v>
      </c>
      <c r="U1204">
        <v>0</v>
      </c>
      <c r="V1204">
        <v>32</v>
      </c>
      <c r="W1204">
        <v>16</v>
      </c>
      <c r="X1204">
        <v>18</v>
      </c>
      <c r="Y1204">
        <v>10</v>
      </c>
      <c r="Z1204">
        <v>0</v>
      </c>
    </row>
    <row r="1205" spans="1:26" hidden="1" x14ac:dyDescent="0.3">
      <c r="A1205">
        <v>1134</v>
      </c>
      <c r="B1205">
        <v>33270</v>
      </c>
      <c r="C1205" s="5" t="s">
        <v>2365</v>
      </c>
      <c r="D1205" t="s">
        <v>230</v>
      </c>
      <c r="E1205" t="s">
        <v>2366</v>
      </c>
      <c r="F1205">
        <v>5</v>
      </c>
      <c r="G1205" s="1">
        <v>11485</v>
      </c>
      <c r="H1205" s="1">
        <v>70700</v>
      </c>
      <c r="I1205" s="1">
        <v>0</v>
      </c>
      <c r="J1205" s="1">
        <v>0</v>
      </c>
      <c r="K1205" s="1">
        <v>0</v>
      </c>
      <c r="L1205" s="5">
        <v>0</v>
      </c>
      <c r="M1205" s="5">
        <v>0</v>
      </c>
      <c r="N1205" s="7">
        <v>0</v>
      </c>
      <c r="O1205" s="7">
        <v>12.79</v>
      </c>
      <c r="P1205" s="7">
        <v>14.73</v>
      </c>
      <c r="Q1205" s="7">
        <v>14.7</v>
      </c>
      <c r="R1205" s="7">
        <v>13.76</v>
      </c>
      <c r="S1205" s="7">
        <v>0</v>
      </c>
      <c r="T1205">
        <v>0.42</v>
      </c>
      <c r="U1205">
        <v>0</v>
      </c>
      <c r="V1205">
        <v>345</v>
      </c>
      <c r="W1205">
        <v>378</v>
      </c>
      <c r="X1205">
        <v>317</v>
      </c>
      <c r="Y1205">
        <v>10</v>
      </c>
      <c r="Z1205">
        <v>0</v>
      </c>
    </row>
    <row r="1206" spans="1:26" hidden="1" x14ac:dyDescent="0.3">
      <c r="A1206">
        <v>1135</v>
      </c>
      <c r="B1206">
        <v>39980</v>
      </c>
      <c r="C1206" s="5" t="s">
        <v>2367</v>
      </c>
      <c r="D1206" t="s">
        <v>166</v>
      </c>
      <c r="E1206" t="s">
        <v>2368</v>
      </c>
      <c r="F1206">
        <v>5</v>
      </c>
      <c r="G1206" s="1">
        <v>449</v>
      </c>
      <c r="H1206" s="1">
        <v>1080</v>
      </c>
      <c r="I1206" s="1">
        <v>0</v>
      </c>
      <c r="J1206" s="1">
        <v>0</v>
      </c>
      <c r="K1206" s="1">
        <v>0</v>
      </c>
      <c r="L1206" s="5">
        <v>0</v>
      </c>
      <c r="M1206" s="5">
        <v>0</v>
      </c>
      <c r="N1206" s="7">
        <v>0</v>
      </c>
      <c r="O1206" s="7">
        <v>-0.59</v>
      </c>
      <c r="P1206" s="7">
        <v>3.2</v>
      </c>
      <c r="Q1206" s="7">
        <v>6.89</v>
      </c>
      <c r="R1206" s="7">
        <v>1.92</v>
      </c>
      <c r="S1206" s="7">
        <v>0</v>
      </c>
      <c r="T1206">
        <v>0.42</v>
      </c>
      <c r="U1206">
        <v>0</v>
      </c>
      <c r="V1206">
        <v>-3</v>
      </c>
      <c r="W1206">
        <v>16</v>
      </c>
      <c r="X1206">
        <v>35</v>
      </c>
      <c r="Y1206">
        <v>10</v>
      </c>
      <c r="Z1206">
        <v>0</v>
      </c>
    </row>
    <row r="1207" spans="1:26" hidden="1" x14ac:dyDescent="0.3">
      <c r="A1207">
        <v>1136</v>
      </c>
      <c r="B1207">
        <v>52260</v>
      </c>
      <c r="C1207" s="5" t="s">
        <v>2369</v>
      </c>
      <c r="D1207" t="s">
        <v>83</v>
      </c>
      <c r="E1207" t="s">
        <v>2370</v>
      </c>
      <c r="F1207">
        <v>5</v>
      </c>
      <c r="G1207" s="1">
        <v>4005</v>
      </c>
      <c r="H1207" s="1">
        <v>26700</v>
      </c>
      <c r="I1207" s="1">
        <v>0</v>
      </c>
      <c r="J1207" s="1">
        <v>0</v>
      </c>
      <c r="K1207" s="1">
        <v>0</v>
      </c>
      <c r="L1207" s="5">
        <v>0</v>
      </c>
      <c r="M1207" s="5">
        <v>0</v>
      </c>
      <c r="N1207" s="7">
        <v>0</v>
      </c>
      <c r="O1207" s="7">
        <v>7.12</v>
      </c>
      <c r="P1207" s="7">
        <v>10.5</v>
      </c>
      <c r="Q1207" s="7">
        <v>8.93</v>
      </c>
      <c r="R1207" s="7">
        <v>8.5500000000000007</v>
      </c>
      <c r="S1207" s="7">
        <v>0</v>
      </c>
      <c r="T1207">
        <v>0.42</v>
      </c>
      <c r="U1207">
        <v>0</v>
      </c>
      <c r="V1207">
        <v>145</v>
      </c>
      <c r="W1207">
        <v>171</v>
      </c>
      <c r="X1207">
        <v>160</v>
      </c>
      <c r="Y1207">
        <v>10</v>
      </c>
      <c r="Z1207">
        <v>0</v>
      </c>
    </row>
    <row r="1208" spans="1:26" hidden="1" x14ac:dyDescent="0.3">
      <c r="A1208">
        <v>1137</v>
      </c>
      <c r="B1208">
        <v>53580</v>
      </c>
      <c r="C1208" s="5" t="s">
        <v>2371</v>
      </c>
      <c r="D1208" t="s">
        <v>152</v>
      </c>
      <c r="E1208" t="s">
        <v>2372</v>
      </c>
      <c r="F1208">
        <v>4</v>
      </c>
      <c r="G1208" s="1">
        <v>4444</v>
      </c>
      <c r="H1208" s="1">
        <v>65700</v>
      </c>
      <c r="I1208" s="1">
        <v>0</v>
      </c>
      <c r="J1208" s="1">
        <v>0</v>
      </c>
      <c r="K1208" s="1">
        <v>0</v>
      </c>
      <c r="L1208" s="5">
        <v>0</v>
      </c>
      <c r="M1208" s="5">
        <v>0</v>
      </c>
      <c r="N1208" s="7">
        <v>0</v>
      </c>
      <c r="O1208" s="7">
        <v>24.23</v>
      </c>
      <c r="P1208" s="7">
        <v>28.29</v>
      </c>
      <c r="Q1208" s="7">
        <v>24.05</v>
      </c>
      <c r="R1208" s="7">
        <v>25.55</v>
      </c>
      <c r="S1208" s="7">
        <v>0</v>
      </c>
      <c r="T1208">
        <v>0.42</v>
      </c>
      <c r="U1208">
        <v>0</v>
      </c>
      <c r="V1208">
        <v>93</v>
      </c>
      <c r="W1208">
        <v>59</v>
      </c>
      <c r="X1208">
        <v>38</v>
      </c>
      <c r="Y1208">
        <v>10</v>
      </c>
      <c r="Z1208">
        <v>0</v>
      </c>
    </row>
    <row r="1209" spans="1:26" hidden="1" x14ac:dyDescent="0.3">
      <c r="A1209">
        <v>1138</v>
      </c>
      <c r="B1209">
        <v>1570</v>
      </c>
      <c r="C1209" s="5" t="s">
        <v>2373</v>
      </c>
      <c r="D1209" t="s">
        <v>73</v>
      </c>
      <c r="E1209" t="s">
        <v>2374</v>
      </c>
      <c r="F1209">
        <v>1</v>
      </c>
      <c r="G1209" s="1">
        <v>2046</v>
      </c>
      <c r="H1209" s="1">
        <v>4645</v>
      </c>
      <c r="I1209" s="1">
        <v>0</v>
      </c>
      <c r="J1209" s="1">
        <v>0</v>
      </c>
      <c r="K1209" s="1">
        <v>0</v>
      </c>
      <c r="L1209" s="5">
        <v>0</v>
      </c>
      <c r="M1209" s="5">
        <v>0</v>
      </c>
      <c r="N1209" s="7">
        <v>0</v>
      </c>
      <c r="O1209" s="7">
        <v>-14.85</v>
      </c>
      <c r="P1209" s="7">
        <v>29.84</v>
      </c>
      <c r="Q1209" s="7">
        <v>41.19</v>
      </c>
      <c r="R1209" s="7">
        <v>9.39</v>
      </c>
      <c r="S1209" s="7">
        <v>0</v>
      </c>
      <c r="T1209">
        <v>0.41</v>
      </c>
      <c r="U1209">
        <v>0</v>
      </c>
      <c r="V1209">
        <v>92</v>
      </c>
      <c r="W1209">
        <v>135</v>
      </c>
      <c r="X1209">
        <v>131</v>
      </c>
      <c r="Y1209">
        <v>10</v>
      </c>
      <c r="Z1209">
        <v>0</v>
      </c>
    </row>
    <row r="1210" spans="1:26" hidden="1" x14ac:dyDescent="0.3">
      <c r="A1210">
        <v>1139</v>
      </c>
      <c r="B1210">
        <v>17550</v>
      </c>
      <c r="C1210" s="5" t="s">
        <v>2375</v>
      </c>
      <c r="D1210" t="s">
        <v>108</v>
      </c>
      <c r="E1210" t="s">
        <v>2376</v>
      </c>
      <c r="F1210">
        <v>5</v>
      </c>
      <c r="G1210" s="1">
        <v>912</v>
      </c>
      <c r="H1210" s="1">
        <v>1690</v>
      </c>
      <c r="I1210" s="1">
        <v>0</v>
      </c>
      <c r="J1210" s="1">
        <v>0</v>
      </c>
      <c r="K1210" s="1">
        <v>0</v>
      </c>
      <c r="L1210" s="5">
        <v>0</v>
      </c>
      <c r="M1210" s="5">
        <v>0</v>
      </c>
      <c r="N1210" s="7">
        <v>0</v>
      </c>
      <c r="O1210" s="7">
        <v>0.15</v>
      </c>
      <c r="P1210" s="7">
        <v>6.95</v>
      </c>
      <c r="Q1210" s="7">
        <v>3.15</v>
      </c>
      <c r="R1210" s="7">
        <v>2.92</v>
      </c>
      <c r="S1210" s="7">
        <v>0</v>
      </c>
      <c r="T1210">
        <v>0.41</v>
      </c>
      <c r="U1210">
        <v>0</v>
      </c>
      <c r="V1210">
        <v>72</v>
      </c>
      <c r="W1210">
        <v>4</v>
      </c>
      <c r="X1210">
        <v>33</v>
      </c>
      <c r="Y1210">
        <v>10</v>
      </c>
      <c r="Z1210">
        <v>0</v>
      </c>
    </row>
    <row r="1211" spans="1:26" hidden="1" x14ac:dyDescent="0.3">
      <c r="A1211">
        <v>1140</v>
      </c>
      <c r="B1211">
        <v>32300</v>
      </c>
      <c r="C1211" s="5" t="s">
        <v>2377</v>
      </c>
      <c r="D1211" t="s">
        <v>230</v>
      </c>
      <c r="E1211" t="s">
        <v>2378</v>
      </c>
      <c r="F1211">
        <v>1</v>
      </c>
      <c r="G1211" s="1">
        <v>2056</v>
      </c>
      <c r="H1211" s="1">
        <v>18850</v>
      </c>
      <c r="I1211" s="1">
        <v>0</v>
      </c>
      <c r="J1211" s="1">
        <v>0</v>
      </c>
      <c r="K1211" s="1">
        <v>0</v>
      </c>
      <c r="L1211" s="5">
        <v>0</v>
      </c>
      <c r="M1211" s="5">
        <v>0</v>
      </c>
      <c r="N1211" s="7">
        <v>0</v>
      </c>
      <c r="O1211" s="7">
        <v>22.64</v>
      </c>
      <c r="P1211" s="7">
        <v>19.12</v>
      </c>
      <c r="Q1211" s="7">
        <v>14.87</v>
      </c>
      <c r="R1211" s="7">
        <v>20.170000000000002</v>
      </c>
      <c r="S1211" s="7">
        <v>1</v>
      </c>
      <c r="T1211">
        <v>0.41</v>
      </c>
      <c r="U1211">
        <v>0</v>
      </c>
      <c r="V1211">
        <v>72</v>
      </c>
      <c r="W1211">
        <v>57</v>
      </c>
      <c r="X1211">
        <v>44</v>
      </c>
      <c r="Y1211">
        <v>10</v>
      </c>
      <c r="Z1211">
        <v>0</v>
      </c>
    </row>
    <row r="1212" spans="1:26" hidden="1" x14ac:dyDescent="0.3">
      <c r="A1212">
        <v>1141</v>
      </c>
      <c r="B1212">
        <v>46120</v>
      </c>
      <c r="C1212" s="5" t="s">
        <v>2379</v>
      </c>
      <c r="D1212" t="s">
        <v>281</v>
      </c>
      <c r="E1212" t="s">
        <v>2380</v>
      </c>
      <c r="F1212">
        <v>5</v>
      </c>
      <c r="G1212" s="1">
        <v>751</v>
      </c>
      <c r="H1212" s="1">
        <v>3155</v>
      </c>
      <c r="I1212" s="1">
        <v>0</v>
      </c>
      <c r="J1212" s="1">
        <v>0</v>
      </c>
      <c r="K1212" s="1">
        <v>0</v>
      </c>
      <c r="L1212" s="5">
        <v>0</v>
      </c>
      <c r="M1212" s="5">
        <v>0</v>
      </c>
      <c r="N1212" s="7">
        <v>0</v>
      </c>
      <c r="O1212" s="7">
        <v>1.47</v>
      </c>
      <c r="P1212" s="7">
        <v>5.38</v>
      </c>
      <c r="Q1212" s="7">
        <v>5.61</v>
      </c>
      <c r="R1212" s="7">
        <v>3.46</v>
      </c>
      <c r="S1212" s="7">
        <v>0</v>
      </c>
      <c r="T1212">
        <v>0.41</v>
      </c>
      <c r="U1212">
        <v>0</v>
      </c>
      <c r="V1212">
        <v>41</v>
      </c>
      <c r="W1212">
        <v>42</v>
      </c>
      <c r="X1212">
        <v>36</v>
      </c>
      <c r="Y1212">
        <v>10</v>
      </c>
      <c r="Z1212">
        <v>0</v>
      </c>
    </row>
    <row r="1213" spans="1:26" hidden="1" x14ac:dyDescent="0.3">
      <c r="A1213">
        <v>1142</v>
      </c>
      <c r="B1213">
        <v>48910</v>
      </c>
      <c r="C1213" s="5" t="s">
        <v>2381</v>
      </c>
      <c r="D1213" t="s">
        <v>54</v>
      </c>
      <c r="E1213" t="s">
        <v>2382</v>
      </c>
      <c r="F1213">
        <v>5</v>
      </c>
      <c r="G1213" s="1">
        <v>864</v>
      </c>
      <c r="H1213" s="1">
        <v>6870</v>
      </c>
      <c r="I1213" s="1">
        <v>0</v>
      </c>
      <c r="J1213" s="1">
        <v>0</v>
      </c>
      <c r="K1213" s="1">
        <v>0</v>
      </c>
      <c r="L1213" s="5">
        <v>0</v>
      </c>
      <c r="M1213" s="5">
        <v>0</v>
      </c>
      <c r="N1213" s="7">
        <v>0</v>
      </c>
      <c r="O1213" s="7">
        <v>1.38</v>
      </c>
      <c r="P1213" s="7">
        <v>2.89</v>
      </c>
      <c r="Q1213" s="7">
        <v>10.25</v>
      </c>
      <c r="R1213" s="7">
        <v>3.36</v>
      </c>
      <c r="S1213" s="7">
        <v>0</v>
      </c>
      <c r="T1213">
        <v>0.41</v>
      </c>
      <c r="U1213">
        <v>0</v>
      </c>
      <c r="V1213">
        <v>37</v>
      </c>
      <c r="W1213">
        <v>64</v>
      </c>
      <c r="X1213">
        <v>70</v>
      </c>
      <c r="Y1213">
        <v>10</v>
      </c>
      <c r="Z1213">
        <v>0</v>
      </c>
    </row>
    <row r="1214" spans="1:26" hidden="1" x14ac:dyDescent="0.3">
      <c r="A1214">
        <v>1143</v>
      </c>
      <c r="B1214">
        <v>54800</v>
      </c>
      <c r="C1214" s="5" t="s">
        <v>2383</v>
      </c>
      <c r="D1214" t="s">
        <v>2384</v>
      </c>
      <c r="E1214" t="s">
        <v>2385</v>
      </c>
      <c r="F1214">
        <v>5</v>
      </c>
      <c r="G1214" s="1">
        <v>1387</v>
      </c>
      <c r="H1214" s="1">
        <v>13400</v>
      </c>
      <c r="I1214" s="1">
        <v>0</v>
      </c>
      <c r="J1214" s="1">
        <v>0</v>
      </c>
      <c r="K1214" s="1">
        <v>0</v>
      </c>
      <c r="L1214" s="5">
        <v>0</v>
      </c>
      <c r="M1214" s="5">
        <v>0</v>
      </c>
      <c r="N1214" s="7">
        <v>0</v>
      </c>
      <c r="O1214" s="7">
        <v>-5.18</v>
      </c>
      <c r="P1214" s="7">
        <v>10.72</v>
      </c>
      <c r="Q1214" s="7">
        <v>6.13</v>
      </c>
      <c r="R1214" s="7">
        <v>2.0099999999999998</v>
      </c>
      <c r="S1214" s="7">
        <v>0</v>
      </c>
      <c r="T1214">
        <v>0.41</v>
      </c>
      <c r="U1214">
        <v>0</v>
      </c>
      <c r="V1214">
        <v>467</v>
      </c>
      <c r="W1214">
        <v>548</v>
      </c>
      <c r="X1214">
        <v>322</v>
      </c>
      <c r="Y1214">
        <v>10</v>
      </c>
      <c r="Z1214">
        <v>0</v>
      </c>
    </row>
    <row r="1215" spans="1:26" hidden="1" x14ac:dyDescent="0.3">
      <c r="A1215">
        <v>1144</v>
      </c>
      <c r="B1215">
        <v>86060</v>
      </c>
      <c r="C1215" s="5" t="s">
        <v>2386</v>
      </c>
      <c r="D1215" t="s">
        <v>145</v>
      </c>
      <c r="E1215" t="s">
        <v>2387</v>
      </c>
      <c r="F1215">
        <v>5</v>
      </c>
      <c r="G1215" s="1">
        <v>554</v>
      </c>
      <c r="H1215" s="1">
        <v>6430</v>
      </c>
      <c r="I1215" s="1">
        <v>0</v>
      </c>
      <c r="J1215" s="1">
        <v>0</v>
      </c>
      <c r="K1215" s="1">
        <v>0</v>
      </c>
      <c r="L1215" s="5">
        <v>0</v>
      </c>
      <c r="M1215" s="5">
        <v>0</v>
      </c>
      <c r="N1215" s="7">
        <v>0</v>
      </c>
      <c r="O1215" s="7">
        <v>1.78</v>
      </c>
      <c r="P1215" s="7">
        <v>6.07</v>
      </c>
      <c r="Q1215" s="7">
        <v>5.25</v>
      </c>
      <c r="R1215" s="7">
        <v>3.79</v>
      </c>
      <c r="S1215" s="7">
        <v>0</v>
      </c>
      <c r="T1215">
        <v>0.41</v>
      </c>
      <c r="U1215">
        <v>0</v>
      </c>
      <c r="V1215">
        <v>8</v>
      </c>
      <c r="W1215">
        <v>63</v>
      </c>
      <c r="X1215">
        <v>23</v>
      </c>
      <c r="Y1215">
        <v>10</v>
      </c>
      <c r="Z1215">
        <v>0</v>
      </c>
    </row>
    <row r="1216" spans="1:26" hidden="1" x14ac:dyDescent="0.3">
      <c r="A1216">
        <v>1145</v>
      </c>
      <c r="B1216">
        <v>170790</v>
      </c>
      <c r="C1216" s="5" t="s">
        <v>2388</v>
      </c>
      <c r="D1216" t="s">
        <v>176</v>
      </c>
      <c r="E1216" t="s">
        <v>2389</v>
      </c>
      <c r="F1216">
        <v>5</v>
      </c>
      <c r="G1216" s="1">
        <v>898</v>
      </c>
      <c r="H1216" s="1">
        <v>13100</v>
      </c>
      <c r="I1216" s="1">
        <v>0</v>
      </c>
      <c r="J1216" s="1">
        <v>0</v>
      </c>
      <c r="K1216" s="1">
        <v>0</v>
      </c>
      <c r="L1216" s="5">
        <v>0</v>
      </c>
      <c r="M1216" s="5">
        <v>0</v>
      </c>
      <c r="N1216" s="7">
        <v>0</v>
      </c>
      <c r="O1216" s="7">
        <v>15.59</v>
      </c>
      <c r="P1216" s="7">
        <v>1.0900000000000001</v>
      </c>
      <c r="Q1216" s="7">
        <v>-6.99</v>
      </c>
      <c r="R1216" s="7">
        <v>6.99</v>
      </c>
      <c r="S1216" s="7">
        <v>1</v>
      </c>
      <c r="T1216">
        <v>0.41</v>
      </c>
      <c r="U1216">
        <v>0</v>
      </c>
      <c r="V1216">
        <v>42</v>
      </c>
      <c r="W1216">
        <v>11</v>
      </c>
      <c r="X1216">
        <v>-30</v>
      </c>
      <c r="Y1216">
        <v>10</v>
      </c>
      <c r="Z1216">
        <v>0</v>
      </c>
    </row>
    <row r="1217" spans="1:26" hidden="1" x14ac:dyDescent="0.3">
      <c r="A1217">
        <v>1146</v>
      </c>
      <c r="B1217">
        <v>290670</v>
      </c>
      <c r="C1217" s="5" t="s">
        <v>2390</v>
      </c>
      <c r="D1217" t="s">
        <v>791</v>
      </c>
      <c r="E1217" t="s">
        <v>2391</v>
      </c>
      <c r="F1217">
        <v>5</v>
      </c>
      <c r="G1217" s="1">
        <v>3032</v>
      </c>
      <c r="H1217" s="1">
        <v>44150</v>
      </c>
      <c r="I1217" s="1">
        <v>0</v>
      </c>
      <c r="J1217" s="1">
        <v>0</v>
      </c>
      <c r="K1217" s="1">
        <v>0</v>
      </c>
      <c r="L1217" s="5">
        <v>0</v>
      </c>
      <c r="M1217" s="5">
        <v>0</v>
      </c>
      <c r="N1217" s="7">
        <v>0</v>
      </c>
      <c r="O1217" s="7">
        <v>11.79</v>
      </c>
      <c r="P1217" s="7">
        <v>18.440000000000001</v>
      </c>
      <c r="Q1217" s="7">
        <v>77.709999999999994</v>
      </c>
      <c r="R1217" s="7">
        <v>24.99</v>
      </c>
      <c r="S1217" s="7">
        <v>0</v>
      </c>
      <c r="T1217">
        <v>0.41</v>
      </c>
      <c r="U1217">
        <v>0</v>
      </c>
      <c r="V1217">
        <v>47</v>
      </c>
      <c r="W1217">
        <v>42</v>
      </c>
      <c r="X1217">
        <v>46</v>
      </c>
      <c r="Y1217">
        <v>10</v>
      </c>
      <c r="Z1217">
        <v>0</v>
      </c>
    </row>
    <row r="1218" spans="1:26" hidden="1" x14ac:dyDescent="0.3">
      <c r="A1218">
        <v>1147</v>
      </c>
      <c r="B1218">
        <v>303030</v>
      </c>
      <c r="C1218" s="5" t="s">
        <v>2392</v>
      </c>
      <c r="D1218" t="s">
        <v>217</v>
      </c>
      <c r="E1218" t="s">
        <v>1335</v>
      </c>
      <c r="F1218">
        <v>4</v>
      </c>
      <c r="G1218" s="1">
        <v>934</v>
      </c>
      <c r="H1218" s="1">
        <v>2625</v>
      </c>
      <c r="I1218" s="1">
        <v>0</v>
      </c>
      <c r="J1218" s="1">
        <v>0</v>
      </c>
      <c r="K1218" s="1">
        <v>0</v>
      </c>
      <c r="L1218" s="5">
        <v>0</v>
      </c>
      <c r="M1218" s="5">
        <v>0</v>
      </c>
      <c r="N1218" s="7">
        <v>0</v>
      </c>
      <c r="O1218" s="7">
        <v>1.96</v>
      </c>
      <c r="P1218" s="7">
        <v>30.07</v>
      </c>
      <c r="Q1218" s="7">
        <v>-6.32</v>
      </c>
      <c r="R1218" s="7">
        <v>9.9499999999999993</v>
      </c>
      <c r="S1218" s="7">
        <v>0</v>
      </c>
      <c r="T1218">
        <v>0.41</v>
      </c>
      <c r="U1218">
        <v>0</v>
      </c>
      <c r="V1218">
        <v>54</v>
      </c>
      <c r="W1218">
        <v>42</v>
      </c>
      <c r="X1218">
        <v>-1</v>
      </c>
      <c r="Y1218">
        <v>10</v>
      </c>
      <c r="Z1218">
        <v>0</v>
      </c>
    </row>
    <row r="1219" spans="1:26" hidden="1" x14ac:dyDescent="0.3">
      <c r="A1219">
        <v>1148</v>
      </c>
      <c r="B1219">
        <v>10170</v>
      </c>
      <c r="C1219" s="5" t="s">
        <v>2393</v>
      </c>
      <c r="D1219" t="s">
        <v>2320</v>
      </c>
      <c r="E1219" t="s">
        <v>2394</v>
      </c>
      <c r="F1219">
        <v>5</v>
      </c>
      <c r="G1219" s="1">
        <v>2636</v>
      </c>
      <c r="H1219" s="1">
        <v>3575</v>
      </c>
      <c r="I1219" s="1">
        <v>0</v>
      </c>
      <c r="J1219" s="1">
        <v>0</v>
      </c>
      <c r="K1219" s="1">
        <v>0</v>
      </c>
      <c r="L1219" s="5">
        <v>0</v>
      </c>
      <c r="M1219" s="5">
        <v>0</v>
      </c>
      <c r="N1219" s="7">
        <v>0</v>
      </c>
      <c r="O1219" s="7">
        <v>-6.32</v>
      </c>
      <c r="P1219" s="7">
        <v>14.97</v>
      </c>
      <c r="Q1219" s="7">
        <v>16.93</v>
      </c>
      <c r="R1219" s="7">
        <v>4.6500000000000004</v>
      </c>
      <c r="S1219" s="7">
        <v>0</v>
      </c>
      <c r="T1219">
        <v>0.4</v>
      </c>
      <c r="U1219">
        <v>0</v>
      </c>
      <c r="V1219">
        <v>-96</v>
      </c>
      <c r="W1219">
        <v>155</v>
      </c>
      <c r="X1219">
        <v>150</v>
      </c>
      <c r="Y1219">
        <v>10</v>
      </c>
      <c r="Z1219">
        <v>0</v>
      </c>
    </row>
    <row r="1220" spans="1:26" hidden="1" x14ac:dyDescent="0.3">
      <c r="A1220">
        <v>1149</v>
      </c>
      <c r="B1220">
        <v>67080</v>
      </c>
      <c r="C1220" s="5" t="s">
        <v>2395</v>
      </c>
      <c r="D1220" t="s">
        <v>230</v>
      </c>
      <c r="E1220" t="s">
        <v>2396</v>
      </c>
      <c r="F1220">
        <v>5</v>
      </c>
      <c r="G1220" s="1">
        <v>3490</v>
      </c>
      <c r="H1220" s="1">
        <v>19150</v>
      </c>
      <c r="I1220" s="1">
        <v>0</v>
      </c>
      <c r="J1220" s="1">
        <v>0</v>
      </c>
      <c r="K1220" s="1">
        <v>0</v>
      </c>
      <c r="L1220" s="5">
        <v>0</v>
      </c>
      <c r="M1220" s="5">
        <v>0</v>
      </c>
      <c r="N1220" s="7">
        <v>0</v>
      </c>
      <c r="O1220" s="7">
        <v>13.49</v>
      </c>
      <c r="P1220" s="7">
        <v>8.65</v>
      </c>
      <c r="Q1220" s="7">
        <v>17.71</v>
      </c>
      <c r="R1220" s="7">
        <v>12.58</v>
      </c>
      <c r="S1220" s="7">
        <v>0</v>
      </c>
      <c r="T1220">
        <v>0.4</v>
      </c>
      <c r="U1220">
        <v>0</v>
      </c>
      <c r="V1220">
        <v>62</v>
      </c>
      <c r="W1220">
        <v>52</v>
      </c>
      <c r="X1220">
        <v>84</v>
      </c>
      <c r="Y1220">
        <v>10</v>
      </c>
      <c r="Z1220">
        <v>0</v>
      </c>
    </row>
    <row r="1221" spans="1:26" hidden="1" x14ac:dyDescent="0.3">
      <c r="A1221">
        <v>1150</v>
      </c>
      <c r="B1221">
        <v>81580</v>
      </c>
      <c r="C1221" s="5" t="s">
        <v>2397</v>
      </c>
      <c r="D1221" t="s">
        <v>176</v>
      </c>
      <c r="E1221" t="s">
        <v>2398</v>
      </c>
      <c r="F1221">
        <v>5</v>
      </c>
      <c r="G1221" s="1">
        <v>344</v>
      </c>
      <c r="H1221" s="1">
        <v>2220</v>
      </c>
      <c r="I1221" s="1">
        <v>0</v>
      </c>
      <c r="J1221" s="1">
        <v>0</v>
      </c>
      <c r="K1221" s="1">
        <v>0</v>
      </c>
      <c r="L1221" s="5">
        <v>0</v>
      </c>
      <c r="M1221" s="5">
        <v>0</v>
      </c>
      <c r="N1221" s="7">
        <v>0</v>
      </c>
      <c r="O1221" s="7">
        <v>-5.59</v>
      </c>
      <c r="P1221" s="7">
        <v>7.97</v>
      </c>
      <c r="Q1221" s="7">
        <v>7.1</v>
      </c>
      <c r="R1221" s="7">
        <v>1.05</v>
      </c>
      <c r="S1221" s="7">
        <v>0</v>
      </c>
      <c r="T1221">
        <v>0.4</v>
      </c>
      <c r="U1221">
        <v>0</v>
      </c>
      <c r="V1221">
        <v>-51</v>
      </c>
      <c r="W1221">
        <v>67</v>
      </c>
      <c r="X1221">
        <v>86</v>
      </c>
      <c r="Y1221">
        <v>10</v>
      </c>
      <c r="Z1221">
        <v>0</v>
      </c>
    </row>
    <row r="1222" spans="1:26" hidden="1" x14ac:dyDescent="0.3">
      <c r="A1222">
        <v>1151</v>
      </c>
      <c r="B1222">
        <v>99220</v>
      </c>
      <c r="C1222" s="5" t="s">
        <v>2399</v>
      </c>
      <c r="D1222" t="s">
        <v>975</v>
      </c>
      <c r="E1222" t="s">
        <v>2400</v>
      </c>
      <c r="F1222">
        <v>5</v>
      </c>
      <c r="G1222" s="1">
        <v>1192</v>
      </c>
      <c r="H1222" s="1">
        <v>2475</v>
      </c>
      <c r="I1222" s="1">
        <v>0</v>
      </c>
      <c r="J1222" s="1">
        <v>0</v>
      </c>
      <c r="K1222" s="1">
        <v>0</v>
      </c>
      <c r="L1222" s="5">
        <v>0</v>
      </c>
      <c r="M1222" s="5">
        <v>0</v>
      </c>
      <c r="N1222" s="7">
        <v>0</v>
      </c>
      <c r="O1222" s="7">
        <v>5.59</v>
      </c>
      <c r="P1222" s="7">
        <v>3.24</v>
      </c>
      <c r="Q1222" s="7">
        <v>5.33</v>
      </c>
      <c r="R1222" s="7">
        <v>4.76</v>
      </c>
      <c r="S1222" s="7">
        <v>0</v>
      </c>
      <c r="T1222">
        <v>0.4</v>
      </c>
      <c r="U1222">
        <v>0</v>
      </c>
      <c r="V1222">
        <v>30</v>
      </c>
      <c r="W1222">
        <v>29</v>
      </c>
      <c r="X1222">
        <v>38</v>
      </c>
      <c r="Y1222">
        <v>10</v>
      </c>
      <c r="Z1222">
        <v>0</v>
      </c>
    </row>
    <row r="1223" spans="1:26" hidden="1" x14ac:dyDescent="0.3">
      <c r="A1223">
        <v>1152</v>
      </c>
      <c r="B1223">
        <v>104700</v>
      </c>
      <c r="C1223" s="5" t="s">
        <v>2401</v>
      </c>
      <c r="D1223" t="s">
        <v>24</v>
      </c>
      <c r="E1223" t="s">
        <v>2402</v>
      </c>
      <c r="F1223">
        <v>5</v>
      </c>
      <c r="G1223" s="1">
        <v>2095</v>
      </c>
      <c r="H1223" s="1">
        <v>4550</v>
      </c>
      <c r="I1223" s="1">
        <v>0</v>
      </c>
      <c r="J1223" s="1">
        <v>0</v>
      </c>
      <c r="K1223" s="1">
        <v>0</v>
      </c>
      <c r="L1223" s="5">
        <v>0</v>
      </c>
      <c r="M1223" s="5">
        <v>0</v>
      </c>
      <c r="N1223" s="7">
        <v>0</v>
      </c>
      <c r="O1223" s="7">
        <v>2.65</v>
      </c>
      <c r="P1223" s="7">
        <v>1.7</v>
      </c>
      <c r="Q1223" s="7">
        <v>-5.83</v>
      </c>
      <c r="R1223" s="7">
        <v>0.92</v>
      </c>
      <c r="S1223" s="7">
        <v>1</v>
      </c>
      <c r="T1223">
        <v>0.4</v>
      </c>
      <c r="U1223">
        <v>0</v>
      </c>
      <c r="V1223">
        <v>122</v>
      </c>
      <c r="W1223">
        <v>254</v>
      </c>
      <c r="X1223">
        <v>461</v>
      </c>
      <c r="Y1223">
        <v>10</v>
      </c>
      <c r="Z1223">
        <v>0</v>
      </c>
    </row>
    <row r="1224" spans="1:26" hidden="1" x14ac:dyDescent="0.3">
      <c r="A1224">
        <v>1153</v>
      </c>
      <c r="B1224">
        <v>115440</v>
      </c>
      <c r="C1224" s="5" t="s">
        <v>2403</v>
      </c>
      <c r="D1224" t="s">
        <v>176</v>
      </c>
      <c r="E1224" t="s">
        <v>2404</v>
      </c>
      <c r="F1224">
        <v>5</v>
      </c>
      <c r="G1224" s="1">
        <v>895</v>
      </c>
      <c r="H1224" s="1">
        <v>9790</v>
      </c>
      <c r="I1224" s="1">
        <v>0</v>
      </c>
      <c r="J1224" s="1">
        <v>0</v>
      </c>
      <c r="K1224" s="1">
        <v>0</v>
      </c>
      <c r="L1224" s="5">
        <v>0</v>
      </c>
      <c r="M1224" s="5">
        <v>0</v>
      </c>
      <c r="N1224" s="7">
        <v>0</v>
      </c>
      <c r="O1224" s="7">
        <v>3.09</v>
      </c>
      <c r="P1224" s="7">
        <v>3.58</v>
      </c>
      <c r="Q1224" s="7">
        <v>6.97</v>
      </c>
      <c r="R1224" s="7">
        <v>3.9</v>
      </c>
      <c r="S1224" s="7">
        <v>0</v>
      </c>
      <c r="T1224">
        <v>0.4</v>
      </c>
      <c r="U1224">
        <v>0</v>
      </c>
      <c r="V1224">
        <v>28</v>
      </c>
      <c r="W1224">
        <v>10</v>
      </c>
      <c r="X1224">
        <v>32</v>
      </c>
      <c r="Y1224">
        <v>10</v>
      </c>
      <c r="Z1224">
        <v>0</v>
      </c>
    </row>
    <row r="1225" spans="1:26" hidden="1" x14ac:dyDescent="0.3">
      <c r="A1225">
        <v>1154</v>
      </c>
      <c r="B1225">
        <v>214430</v>
      </c>
      <c r="C1225" s="5" t="s">
        <v>2405</v>
      </c>
      <c r="D1225" t="s">
        <v>268</v>
      </c>
      <c r="E1225" t="s">
        <v>2406</v>
      </c>
      <c r="F1225">
        <v>5</v>
      </c>
      <c r="G1225" s="1">
        <v>1716</v>
      </c>
      <c r="H1225" s="1">
        <v>24150</v>
      </c>
      <c r="I1225" s="1">
        <v>0</v>
      </c>
      <c r="J1225" s="1">
        <v>0</v>
      </c>
      <c r="K1225" s="1">
        <v>0</v>
      </c>
      <c r="L1225" s="5">
        <v>0</v>
      </c>
      <c r="M1225" s="5">
        <v>0</v>
      </c>
      <c r="N1225" s="7">
        <v>0</v>
      </c>
      <c r="O1225" s="7">
        <v>0.26</v>
      </c>
      <c r="P1225" s="7">
        <v>14.55</v>
      </c>
      <c r="Q1225" s="7">
        <v>15.71</v>
      </c>
      <c r="R1225" s="7">
        <v>7.6</v>
      </c>
      <c r="S1225" s="7">
        <v>0</v>
      </c>
      <c r="T1225">
        <v>0.4</v>
      </c>
      <c r="U1225">
        <v>0</v>
      </c>
      <c r="V1225">
        <v>-24</v>
      </c>
      <c r="W1225">
        <v>90</v>
      </c>
      <c r="X1225">
        <v>92</v>
      </c>
      <c r="Y1225">
        <v>10</v>
      </c>
      <c r="Z1225">
        <v>0</v>
      </c>
    </row>
    <row r="1226" spans="1:26" hidden="1" x14ac:dyDescent="0.3">
      <c r="A1226">
        <v>1155</v>
      </c>
      <c r="B1226">
        <v>251960</v>
      </c>
      <c r="C1226" s="5" t="s">
        <v>2407</v>
      </c>
      <c r="D1226" t="s">
        <v>2408</v>
      </c>
      <c r="E1226" t="s">
        <v>2409</v>
      </c>
      <c r="F1226">
        <v>1</v>
      </c>
      <c r="G1226" s="1">
        <v>311</v>
      </c>
      <c r="H1226" s="1">
        <v>2900</v>
      </c>
      <c r="I1226" s="1">
        <v>0</v>
      </c>
      <c r="J1226" s="1">
        <v>0</v>
      </c>
      <c r="K1226" s="1">
        <v>0</v>
      </c>
      <c r="L1226" s="5">
        <v>0</v>
      </c>
      <c r="M1226" s="5">
        <v>0</v>
      </c>
      <c r="N1226" s="7">
        <v>0</v>
      </c>
      <c r="O1226" s="7">
        <v>5.2</v>
      </c>
      <c r="P1226" s="7">
        <v>2.74</v>
      </c>
      <c r="Q1226" s="7">
        <v>3.89</v>
      </c>
      <c r="R1226" s="7">
        <v>4.16</v>
      </c>
      <c r="S1226" s="7">
        <v>0</v>
      </c>
      <c r="T1226">
        <v>0.4</v>
      </c>
      <c r="U1226">
        <v>0</v>
      </c>
      <c r="V1226">
        <v>48</v>
      </c>
      <c r="W1226">
        <v>22</v>
      </c>
      <c r="X1226">
        <v>25</v>
      </c>
      <c r="Y1226">
        <v>10</v>
      </c>
      <c r="Z1226">
        <v>0</v>
      </c>
    </row>
    <row r="1227" spans="1:26" hidden="1" x14ac:dyDescent="0.3">
      <c r="A1227">
        <v>1156</v>
      </c>
      <c r="B1227">
        <v>13870</v>
      </c>
      <c r="C1227" s="5" t="s">
        <v>2410</v>
      </c>
      <c r="D1227" t="s">
        <v>189</v>
      </c>
      <c r="E1227" t="s">
        <v>2411</v>
      </c>
      <c r="F1227">
        <v>5</v>
      </c>
      <c r="G1227" s="1">
        <v>1079</v>
      </c>
      <c r="H1227" s="1">
        <v>5660</v>
      </c>
      <c r="I1227" s="1">
        <v>0</v>
      </c>
      <c r="J1227" s="1">
        <v>0</v>
      </c>
      <c r="K1227" s="1">
        <v>0</v>
      </c>
      <c r="L1227" s="5">
        <v>0</v>
      </c>
      <c r="M1227" s="5">
        <v>0</v>
      </c>
      <c r="N1227" s="7">
        <v>0</v>
      </c>
      <c r="O1227" s="7">
        <v>1.22</v>
      </c>
      <c r="P1227" s="7">
        <v>0.06</v>
      </c>
      <c r="Q1227" s="7">
        <v>5.08</v>
      </c>
      <c r="R1227" s="7">
        <v>1.48</v>
      </c>
      <c r="S1227" s="7">
        <v>0</v>
      </c>
      <c r="T1227">
        <v>0.39</v>
      </c>
      <c r="U1227">
        <v>0</v>
      </c>
      <c r="V1227">
        <v>85</v>
      </c>
      <c r="W1227">
        <v>41</v>
      </c>
      <c r="X1227">
        <v>135</v>
      </c>
      <c r="Y1227">
        <v>10</v>
      </c>
      <c r="Z1227">
        <v>0</v>
      </c>
    </row>
    <row r="1228" spans="1:26" hidden="1" x14ac:dyDescent="0.3">
      <c r="A1228">
        <v>1157</v>
      </c>
      <c r="B1228">
        <v>42510</v>
      </c>
      <c r="C1228" s="5" t="s">
        <v>2412</v>
      </c>
      <c r="D1228" t="s">
        <v>152</v>
      </c>
      <c r="E1228" t="s">
        <v>2413</v>
      </c>
      <c r="F1228">
        <v>5</v>
      </c>
      <c r="G1228" s="1">
        <v>1120</v>
      </c>
      <c r="H1228" s="1">
        <v>3520</v>
      </c>
      <c r="I1228" s="1">
        <v>0</v>
      </c>
      <c r="J1228" s="1">
        <v>0</v>
      </c>
      <c r="K1228" s="1">
        <v>0</v>
      </c>
      <c r="L1228" s="5">
        <v>0</v>
      </c>
      <c r="M1228" s="5">
        <v>0</v>
      </c>
      <c r="N1228" s="7">
        <v>0</v>
      </c>
      <c r="O1228" s="7">
        <v>10.15</v>
      </c>
      <c r="P1228" s="7">
        <v>21.09</v>
      </c>
      <c r="Q1228" s="7">
        <v>23.82</v>
      </c>
      <c r="R1228" s="7">
        <v>16.079999999999998</v>
      </c>
      <c r="S1228" s="7">
        <v>0</v>
      </c>
      <c r="T1228">
        <v>0.39</v>
      </c>
      <c r="U1228">
        <v>0</v>
      </c>
      <c r="V1228">
        <v>21</v>
      </c>
      <c r="W1228">
        <v>40</v>
      </c>
      <c r="X1228">
        <v>33</v>
      </c>
      <c r="Y1228">
        <v>10</v>
      </c>
      <c r="Z1228">
        <v>0</v>
      </c>
    </row>
    <row r="1229" spans="1:26" hidden="1" x14ac:dyDescent="0.3">
      <c r="A1229">
        <v>1158</v>
      </c>
      <c r="B1229">
        <v>80220</v>
      </c>
      <c r="C1229" s="5" t="s">
        <v>2414</v>
      </c>
      <c r="D1229" t="s">
        <v>217</v>
      </c>
      <c r="E1229" t="s">
        <v>2415</v>
      </c>
      <c r="F1229">
        <v>2</v>
      </c>
      <c r="G1229" s="1">
        <v>946</v>
      </c>
      <c r="H1229" s="1">
        <v>3040</v>
      </c>
      <c r="I1229" s="1">
        <v>0</v>
      </c>
      <c r="J1229" s="1">
        <v>0</v>
      </c>
      <c r="K1229" s="1">
        <v>0</v>
      </c>
      <c r="L1229" s="5">
        <v>0</v>
      </c>
      <c r="M1229" s="5">
        <v>0</v>
      </c>
      <c r="N1229" s="7">
        <v>0</v>
      </c>
      <c r="O1229" s="7">
        <v>-6.63</v>
      </c>
      <c r="P1229" s="7">
        <v>16.809999999999999</v>
      </c>
      <c r="Q1229" s="7">
        <v>8.93</v>
      </c>
      <c r="R1229" s="7">
        <v>3.78</v>
      </c>
      <c r="S1229" s="7">
        <v>0</v>
      </c>
      <c r="T1229">
        <v>0.39</v>
      </c>
      <c r="U1229">
        <v>0</v>
      </c>
      <c r="V1229">
        <v>61</v>
      </c>
      <c r="W1229">
        <v>128</v>
      </c>
      <c r="X1229">
        <v>84</v>
      </c>
      <c r="Y1229">
        <v>10</v>
      </c>
      <c r="Z1229">
        <v>0</v>
      </c>
    </row>
    <row r="1230" spans="1:26" hidden="1" x14ac:dyDescent="0.3">
      <c r="A1230">
        <v>1159</v>
      </c>
      <c r="B1230">
        <v>81150</v>
      </c>
      <c r="C1230" s="5" t="s">
        <v>2416</v>
      </c>
      <c r="D1230" t="s">
        <v>506</v>
      </c>
      <c r="E1230" t="s">
        <v>2417</v>
      </c>
      <c r="F1230">
        <v>5</v>
      </c>
      <c r="G1230" s="1">
        <v>849</v>
      </c>
      <c r="H1230" s="1">
        <v>3500</v>
      </c>
      <c r="I1230" s="1">
        <v>0</v>
      </c>
      <c r="J1230" s="1">
        <v>0</v>
      </c>
      <c r="K1230" s="1">
        <v>0</v>
      </c>
      <c r="L1230" s="5">
        <v>0</v>
      </c>
      <c r="M1230" s="5">
        <v>0</v>
      </c>
      <c r="N1230" s="7">
        <v>0</v>
      </c>
      <c r="O1230" s="7">
        <v>2.44</v>
      </c>
      <c r="P1230" s="7">
        <v>2.54</v>
      </c>
      <c r="Q1230" s="7">
        <v>3.62</v>
      </c>
      <c r="R1230" s="7">
        <v>2.67</v>
      </c>
      <c r="S1230" s="7">
        <v>0</v>
      </c>
      <c r="T1230">
        <v>0.39</v>
      </c>
      <c r="U1230">
        <v>0</v>
      </c>
      <c r="V1230">
        <v>39</v>
      </c>
      <c r="W1230">
        <v>35</v>
      </c>
      <c r="X1230">
        <v>38</v>
      </c>
      <c r="Y1230">
        <v>10</v>
      </c>
      <c r="Z1230">
        <v>0</v>
      </c>
    </row>
    <row r="1231" spans="1:26" hidden="1" x14ac:dyDescent="0.3">
      <c r="A1231">
        <v>1160</v>
      </c>
      <c r="B1231">
        <v>131220</v>
      </c>
      <c r="C1231" s="5" t="s">
        <v>2418</v>
      </c>
      <c r="D1231" t="s">
        <v>975</v>
      </c>
      <c r="E1231" t="s">
        <v>2419</v>
      </c>
      <c r="F1231">
        <v>5</v>
      </c>
      <c r="G1231" s="1">
        <v>518</v>
      </c>
      <c r="H1231" s="1">
        <v>6950</v>
      </c>
      <c r="I1231" s="1">
        <v>0</v>
      </c>
      <c r="J1231" s="1">
        <v>0</v>
      </c>
      <c r="K1231" s="1">
        <v>0</v>
      </c>
      <c r="L1231" s="5">
        <v>0</v>
      </c>
      <c r="M1231" s="5">
        <v>0</v>
      </c>
      <c r="N1231" s="7">
        <v>0</v>
      </c>
      <c r="O1231" s="7">
        <v>4.55</v>
      </c>
      <c r="P1231" s="7">
        <v>7.19</v>
      </c>
      <c r="Q1231" s="7">
        <v>4.3</v>
      </c>
      <c r="R1231" s="7">
        <v>5.39</v>
      </c>
      <c r="S1231" s="7">
        <v>0</v>
      </c>
      <c r="T1231">
        <v>0.39</v>
      </c>
      <c r="U1231">
        <v>0</v>
      </c>
      <c r="V1231">
        <v>22</v>
      </c>
      <c r="W1231">
        <v>26</v>
      </c>
      <c r="X1231">
        <v>19</v>
      </c>
      <c r="Y1231">
        <v>10</v>
      </c>
      <c r="Z1231">
        <v>0</v>
      </c>
    </row>
    <row r="1232" spans="1:26" hidden="1" x14ac:dyDescent="0.3">
      <c r="A1232">
        <v>1161</v>
      </c>
      <c r="B1232">
        <v>314130</v>
      </c>
      <c r="C1232" s="5" t="s">
        <v>2420</v>
      </c>
      <c r="D1232" t="s">
        <v>632</v>
      </c>
      <c r="E1232" t="s">
        <v>2421</v>
      </c>
      <c r="F1232">
        <v>5</v>
      </c>
      <c r="G1232" s="1">
        <v>5082</v>
      </c>
      <c r="H1232" s="1">
        <v>44900</v>
      </c>
      <c r="I1232" s="1">
        <v>0</v>
      </c>
      <c r="J1232" s="1">
        <v>0</v>
      </c>
      <c r="K1232" s="1">
        <v>0</v>
      </c>
      <c r="L1232" s="5">
        <v>0</v>
      </c>
      <c r="M1232" s="5">
        <v>0</v>
      </c>
      <c r="N1232" s="7">
        <v>0</v>
      </c>
      <c r="O1232" s="7">
        <v>0</v>
      </c>
      <c r="P1232" s="7">
        <v>-80.66</v>
      </c>
      <c r="Q1232" s="7">
        <v>-65.36</v>
      </c>
      <c r="R1232" s="7">
        <v>-37.78</v>
      </c>
      <c r="S1232" s="7">
        <v>0</v>
      </c>
      <c r="T1232">
        <v>0.39</v>
      </c>
      <c r="U1232">
        <v>0</v>
      </c>
      <c r="V1232">
        <v>-138</v>
      </c>
      <c r="W1232">
        <v>-59</v>
      </c>
      <c r="X1232">
        <v>-26</v>
      </c>
      <c r="Y1232">
        <v>10</v>
      </c>
      <c r="Z1232">
        <v>0</v>
      </c>
    </row>
    <row r="1233" spans="1:26" hidden="1" x14ac:dyDescent="0.3">
      <c r="A1233">
        <v>1162</v>
      </c>
      <c r="B1233">
        <v>4080</v>
      </c>
      <c r="C1233" s="5" t="s">
        <v>2422</v>
      </c>
      <c r="D1233" t="s">
        <v>975</v>
      </c>
      <c r="E1233" t="s">
        <v>2423</v>
      </c>
      <c r="F1233">
        <v>5</v>
      </c>
      <c r="G1233" s="1">
        <v>876</v>
      </c>
      <c r="H1233" s="1">
        <v>9120</v>
      </c>
      <c r="I1233" s="1">
        <v>0</v>
      </c>
      <c r="J1233" s="1">
        <v>0</v>
      </c>
      <c r="K1233" s="1">
        <v>0</v>
      </c>
      <c r="L1233" s="5">
        <v>0</v>
      </c>
      <c r="M1233" s="5">
        <v>0</v>
      </c>
      <c r="N1233" s="7">
        <v>0</v>
      </c>
      <c r="O1233" s="7">
        <v>2.33</v>
      </c>
      <c r="P1233" s="7">
        <v>3.52</v>
      </c>
      <c r="Q1233" s="7">
        <v>3.71</v>
      </c>
      <c r="R1233" s="7">
        <v>2.96</v>
      </c>
      <c r="S1233" s="7">
        <v>0</v>
      </c>
      <c r="T1233">
        <v>0.38</v>
      </c>
      <c r="U1233">
        <v>0</v>
      </c>
      <c r="V1233">
        <v>30</v>
      </c>
      <c r="W1233">
        <v>11</v>
      </c>
      <c r="X1233">
        <v>40</v>
      </c>
      <c r="Y1233">
        <v>10</v>
      </c>
      <c r="Z1233">
        <v>0</v>
      </c>
    </row>
    <row r="1234" spans="1:26" hidden="1" x14ac:dyDescent="0.3">
      <c r="A1234">
        <v>1163</v>
      </c>
      <c r="B1234">
        <v>11390</v>
      </c>
      <c r="C1234" s="5" t="s">
        <v>2424</v>
      </c>
      <c r="D1234" t="s">
        <v>36</v>
      </c>
      <c r="E1234" t="s">
        <v>2425</v>
      </c>
      <c r="F1234">
        <v>5</v>
      </c>
      <c r="G1234" s="1">
        <v>1230</v>
      </c>
      <c r="H1234" s="1">
        <v>116500</v>
      </c>
      <c r="I1234" s="1">
        <v>0</v>
      </c>
      <c r="J1234" s="1">
        <v>0</v>
      </c>
      <c r="K1234" s="1">
        <v>0</v>
      </c>
      <c r="L1234" s="5">
        <v>0</v>
      </c>
      <c r="M1234" s="5">
        <v>0</v>
      </c>
      <c r="N1234" s="7">
        <v>0</v>
      </c>
      <c r="O1234" s="7">
        <v>7.2</v>
      </c>
      <c r="P1234" s="7">
        <v>5.92</v>
      </c>
      <c r="Q1234" s="7">
        <v>6.43</v>
      </c>
      <c r="R1234" s="7">
        <v>6.65</v>
      </c>
      <c r="S1234" s="7">
        <v>0</v>
      </c>
      <c r="T1234">
        <v>0.38</v>
      </c>
      <c r="U1234">
        <v>0</v>
      </c>
      <c r="V1234">
        <v>86</v>
      </c>
      <c r="W1234">
        <v>45</v>
      </c>
      <c r="X1234">
        <v>68</v>
      </c>
      <c r="Y1234">
        <v>10</v>
      </c>
      <c r="Z1234">
        <v>0</v>
      </c>
    </row>
    <row r="1235" spans="1:26" hidden="1" x14ac:dyDescent="0.3">
      <c r="A1235">
        <v>1164</v>
      </c>
      <c r="B1235">
        <v>32580</v>
      </c>
      <c r="C1235" s="5" t="s">
        <v>2426</v>
      </c>
      <c r="D1235" t="s">
        <v>217</v>
      </c>
      <c r="E1235" t="s">
        <v>2427</v>
      </c>
      <c r="F1235">
        <v>5</v>
      </c>
      <c r="G1235" s="1">
        <v>391</v>
      </c>
      <c r="H1235" s="1">
        <v>1300</v>
      </c>
      <c r="I1235" s="1">
        <v>0</v>
      </c>
      <c r="J1235" s="1">
        <v>0</v>
      </c>
      <c r="K1235" s="1">
        <v>0</v>
      </c>
      <c r="L1235" s="5">
        <v>0</v>
      </c>
      <c r="M1235" s="5">
        <v>0</v>
      </c>
      <c r="N1235" s="7">
        <v>0</v>
      </c>
      <c r="O1235" s="7">
        <v>-3.72</v>
      </c>
      <c r="P1235" s="7">
        <v>13.15</v>
      </c>
      <c r="Q1235" s="7">
        <v>2.0299999999999998</v>
      </c>
      <c r="R1235" s="7">
        <v>2.86</v>
      </c>
      <c r="S1235" s="7">
        <v>0</v>
      </c>
      <c r="T1235">
        <v>0.38</v>
      </c>
      <c r="U1235">
        <v>0</v>
      </c>
      <c r="V1235">
        <v>-5</v>
      </c>
      <c r="W1235">
        <v>36</v>
      </c>
      <c r="X1235">
        <v>18</v>
      </c>
      <c r="Y1235">
        <v>10</v>
      </c>
      <c r="Z1235">
        <v>0</v>
      </c>
    </row>
    <row r="1236" spans="1:26" hidden="1" x14ac:dyDescent="0.3">
      <c r="A1236">
        <v>1165</v>
      </c>
      <c r="B1236">
        <v>58470</v>
      </c>
      <c r="C1236" s="5" t="s">
        <v>2428</v>
      </c>
      <c r="D1236" t="s">
        <v>268</v>
      </c>
      <c r="E1236" t="s">
        <v>2429</v>
      </c>
      <c r="F1236">
        <v>5</v>
      </c>
      <c r="G1236" s="1">
        <v>19525</v>
      </c>
      <c r="H1236" s="1">
        <v>128100</v>
      </c>
      <c r="I1236" s="1">
        <v>0</v>
      </c>
      <c r="J1236" s="1">
        <v>0</v>
      </c>
      <c r="K1236" s="1">
        <v>0</v>
      </c>
      <c r="L1236" s="5">
        <v>0</v>
      </c>
      <c r="M1236" s="5">
        <v>0</v>
      </c>
      <c r="N1236" s="7">
        <v>0</v>
      </c>
      <c r="O1236" s="7">
        <v>18.75</v>
      </c>
      <c r="P1236" s="7">
        <v>19.82</v>
      </c>
      <c r="Q1236" s="7">
        <v>18.82</v>
      </c>
      <c r="R1236" s="7">
        <v>19.12</v>
      </c>
      <c r="S1236" s="7">
        <v>0</v>
      </c>
      <c r="T1236">
        <v>0.38</v>
      </c>
      <c r="U1236">
        <v>0</v>
      </c>
      <c r="V1236">
        <v>641</v>
      </c>
      <c r="W1236">
        <v>575</v>
      </c>
      <c r="X1236">
        <v>492</v>
      </c>
      <c r="Y1236">
        <v>15</v>
      </c>
      <c r="Z1236">
        <v>0</v>
      </c>
    </row>
    <row r="1237" spans="1:26" hidden="1" x14ac:dyDescent="0.3">
      <c r="A1237">
        <v>1166</v>
      </c>
      <c r="B1237">
        <v>66130</v>
      </c>
      <c r="C1237" s="5" t="s">
        <v>2430</v>
      </c>
      <c r="D1237" t="s">
        <v>353</v>
      </c>
      <c r="E1237" t="s">
        <v>2431</v>
      </c>
      <c r="F1237">
        <v>5</v>
      </c>
      <c r="G1237" s="1">
        <v>865</v>
      </c>
      <c r="H1237" s="1">
        <v>6760</v>
      </c>
      <c r="I1237" s="1">
        <v>0</v>
      </c>
      <c r="J1237" s="1">
        <v>0</v>
      </c>
      <c r="K1237" s="1">
        <v>0</v>
      </c>
      <c r="L1237" s="5">
        <v>0</v>
      </c>
      <c r="M1237" s="5">
        <v>0</v>
      </c>
      <c r="N1237" s="7">
        <v>0</v>
      </c>
      <c r="O1237" s="7">
        <v>2.9</v>
      </c>
      <c r="P1237" s="7">
        <v>1.86</v>
      </c>
      <c r="Q1237" s="7">
        <v>5.69</v>
      </c>
      <c r="R1237" s="7">
        <v>3.02</v>
      </c>
      <c r="S1237" s="7">
        <v>0</v>
      </c>
      <c r="T1237">
        <v>0.38</v>
      </c>
      <c r="U1237">
        <v>0</v>
      </c>
      <c r="V1237">
        <v>25</v>
      </c>
      <c r="W1237">
        <v>13</v>
      </c>
      <c r="X1237">
        <v>52</v>
      </c>
      <c r="Y1237">
        <v>10</v>
      </c>
      <c r="Z1237">
        <v>0</v>
      </c>
    </row>
    <row r="1238" spans="1:26" hidden="1" x14ac:dyDescent="0.3">
      <c r="A1238">
        <v>1167</v>
      </c>
      <c r="B1238">
        <v>86460</v>
      </c>
      <c r="C1238" s="5" t="s">
        <v>2432</v>
      </c>
      <c r="D1238" t="s">
        <v>603</v>
      </c>
      <c r="E1238" t="s">
        <v>2433</v>
      </c>
      <c r="F1238">
        <v>5</v>
      </c>
      <c r="G1238" s="1">
        <v>84</v>
      </c>
      <c r="H1238" s="1">
        <v>4615</v>
      </c>
      <c r="I1238" s="1">
        <v>0</v>
      </c>
      <c r="J1238" s="1">
        <v>0</v>
      </c>
      <c r="K1238" s="1">
        <v>0</v>
      </c>
      <c r="L1238" s="5">
        <v>0</v>
      </c>
      <c r="M1238" s="5">
        <v>0</v>
      </c>
      <c r="N1238" s="7">
        <v>0</v>
      </c>
      <c r="O1238" s="7">
        <v>-25.5</v>
      </c>
      <c r="P1238" s="7">
        <v>38.71</v>
      </c>
      <c r="Q1238" s="7">
        <v>11.27</v>
      </c>
      <c r="R1238" s="7">
        <v>2.0299999999999998</v>
      </c>
      <c r="S1238" s="7">
        <v>0</v>
      </c>
      <c r="T1238">
        <v>0.38</v>
      </c>
      <c r="U1238">
        <v>0</v>
      </c>
      <c r="V1238">
        <v>-3</v>
      </c>
      <c r="W1238">
        <v>-2</v>
      </c>
      <c r="X1238">
        <v>-3</v>
      </c>
      <c r="Y1238">
        <v>10</v>
      </c>
      <c r="Z1238">
        <v>0</v>
      </c>
    </row>
    <row r="1239" spans="1:26" hidden="1" x14ac:dyDescent="0.3">
      <c r="A1239">
        <v>1168</v>
      </c>
      <c r="B1239">
        <v>200710</v>
      </c>
      <c r="C1239" s="5" t="s">
        <v>2434</v>
      </c>
      <c r="D1239" t="s">
        <v>217</v>
      </c>
      <c r="E1239" t="s">
        <v>2435</v>
      </c>
      <c r="F1239">
        <v>5</v>
      </c>
      <c r="G1239" s="1">
        <v>3498</v>
      </c>
      <c r="H1239" s="1">
        <v>28050</v>
      </c>
      <c r="I1239" s="1">
        <v>0</v>
      </c>
      <c r="J1239" s="1">
        <v>0</v>
      </c>
      <c r="K1239" s="1">
        <v>0</v>
      </c>
      <c r="L1239" s="5">
        <v>0</v>
      </c>
      <c r="M1239" s="5">
        <v>0</v>
      </c>
      <c r="N1239" s="7">
        <v>0</v>
      </c>
      <c r="O1239" s="7">
        <v>15.31</v>
      </c>
      <c r="P1239" s="7">
        <v>19.36</v>
      </c>
      <c r="Q1239" s="7">
        <v>0.47</v>
      </c>
      <c r="R1239" s="7">
        <v>14.19</v>
      </c>
      <c r="S1239" s="7">
        <v>0</v>
      </c>
      <c r="T1239">
        <v>0.38</v>
      </c>
      <c r="U1239">
        <v>0</v>
      </c>
      <c r="V1239">
        <v>122</v>
      </c>
      <c r="W1239">
        <v>121</v>
      </c>
      <c r="X1239">
        <v>-4</v>
      </c>
      <c r="Y1239">
        <v>15</v>
      </c>
      <c r="Z1239">
        <v>0</v>
      </c>
    </row>
    <row r="1240" spans="1:26" hidden="1" x14ac:dyDescent="0.3">
      <c r="A1240">
        <v>1169</v>
      </c>
      <c r="B1240">
        <v>225530</v>
      </c>
      <c r="C1240" s="5" t="s">
        <v>2436</v>
      </c>
      <c r="D1240" t="s">
        <v>1007</v>
      </c>
      <c r="E1240" t="s">
        <v>2437</v>
      </c>
      <c r="F1240">
        <v>5</v>
      </c>
      <c r="G1240" s="1">
        <v>2380</v>
      </c>
      <c r="H1240" s="1">
        <v>6550</v>
      </c>
      <c r="I1240" s="1">
        <v>0</v>
      </c>
      <c r="J1240" s="1">
        <v>0</v>
      </c>
      <c r="K1240" s="1">
        <v>0</v>
      </c>
      <c r="L1240" s="5">
        <v>0</v>
      </c>
      <c r="M1240" s="5">
        <v>0</v>
      </c>
      <c r="N1240" s="7">
        <v>0</v>
      </c>
      <c r="O1240" s="7">
        <v>9.99</v>
      </c>
      <c r="P1240" s="7">
        <v>7.86</v>
      </c>
      <c r="Q1240" s="7">
        <v>16.14</v>
      </c>
      <c r="R1240" s="7">
        <v>10.31</v>
      </c>
      <c r="S1240" s="7">
        <v>0</v>
      </c>
      <c r="T1240">
        <v>0.38</v>
      </c>
      <c r="U1240">
        <v>0</v>
      </c>
      <c r="V1240">
        <v>74</v>
      </c>
      <c r="W1240">
        <v>48</v>
      </c>
      <c r="X1240">
        <v>93</v>
      </c>
      <c r="Y1240">
        <v>10</v>
      </c>
      <c r="Z1240">
        <v>0</v>
      </c>
    </row>
    <row r="1241" spans="1:26" hidden="1" x14ac:dyDescent="0.3">
      <c r="A1241">
        <v>1170</v>
      </c>
      <c r="B1241">
        <v>16790</v>
      </c>
      <c r="C1241" s="5" t="s">
        <v>2438</v>
      </c>
      <c r="D1241" t="s">
        <v>145</v>
      </c>
      <c r="E1241" t="s">
        <v>2439</v>
      </c>
      <c r="F1241">
        <v>5</v>
      </c>
      <c r="G1241" s="1">
        <v>901</v>
      </c>
      <c r="H1241" s="1">
        <v>14650</v>
      </c>
      <c r="I1241" s="1">
        <v>0</v>
      </c>
      <c r="J1241" s="1">
        <v>0</v>
      </c>
      <c r="K1241" s="1">
        <v>0</v>
      </c>
      <c r="L1241" s="5">
        <v>0</v>
      </c>
      <c r="M1241" s="5">
        <v>0</v>
      </c>
      <c r="N1241" s="7">
        <v>0</v>
      </c>
      <c r="O1241" s="7">
        <v>5.58</v>
      </c>
      <c r="P1241" s="7">
        <v>-1.04</v>
      </c>
      <c r="Q1241" s="7">
        <v>12.02</v>
      </c>
      <c r="R1241" s="7">
        <v>4.45</v>
      </c>
      <c r="S1241" s="7">
        <v>0</v>
      </c>
      <c r="T1241">
        <v>0.37</v>
      </c>
      <c r="U1241">
        <v>0</v>
      </c>
      <c r="V1241">
        <v>61</v>
      </c>
      <c r="W1241">
        <v>13</v>
      </c>
      <c r="X1241">
        <v>41</v>
      </c>
      <c r="Y1241">
        <v>10</v>
      </c>
      <c r="Z1241">
        <v>0</v>
      </c>
    </row>
    <row r="1242" spans="1:26" hidden="1" x14ac:dyDescent="0.3">
      <c r="A1242">
        <v>1172</v>
      </c>
      <c r="B1242">
        <v>71950</v>
      </c>
      <c r="C1242" s="5" t="s">
        <v>2442</v>
      </c>
      <c r="D1242" t="s">
        <v>478</v>
      </c>
      <c r="E1242" t="s">
        <v>2443</v>
      </c>
      <c r="F1242">
        <v>1</v>
      </c>
      <c r="G1242" s="1">
        <v>323</v>
      </c>
      <c r="H1242" s="1">
        <v>1045</v>
      </c>
      <c r="I1242" s="1">
        <v>0</v>
      </c>
      <c r="J1242" s="1">
        <v>0</v>
      </c>
      <c r="K1242" s="1">
        <v>0</v>
      </c>
      <c r="L1242" s="5">
        <v>0</v>
      </c>
      <c r="M1242" s="5">
        <v>0</v>
      </c>
      <c r="N1242" s="7">
        <v>0</v>
      </c>
      <c r="O1242" s="7">
        <v>8.9700000000000006</v>
      </c>
      <c r="P1242" s="7">
        <v>-0.65</v>
      </c>
      <c r="Q1242" s="7">
        <v>-3.12</v>
      </c>
      <c r="R1242" s="7">
        <v>3.75</v>
      </c>
      <c r="S1242" s="7">
        <v>1</v>
      </c>
      <c r="T1242">
        <v>0.37</v>
      </c>
      <c r="U1242">
        <v>0</v>
      </c>
      <c r="V1242">
        <v>31</v>
      </c>
      <c r="W1242">
        <v>12</v>
      </c>
      <c r="X1242">
        <v>7</v>
      </c>
      <c r="Y1242">
        <v>10</v>
      </c>
      <c r="Z1242">
        <v>0</v>
      </c>
    </row>
    <row r="1243" spans="1:26" hidden="1" x14ac:dyDescent="0.3">
      <c r="A1243">
        <v>1173</v>
      </c>
      <c r="B1243">
        <v>94280</v>
      </c>
      <c r="C1243" s="5" t="s">
        <v>2444</v>
      </c>
      <c r="D1243" t="s">
        <v>461</v>
      </c>
      <c r="E1243" t="s">
        <v>2445</v>
      </c>
      <c r="F1243">
        <v>1</v>
      </c>
      <c r="G1243" s="1">
        <v>3236</v>
      </c>
      <c r="H1243" s="1">
        <v>28000</v>
      </c>
      <c r="I1243" s="1">
        <v>0</v>
      </c>
      <c r="J1243" s="1">
        <v>0</v>
      </c>
      <c r="K1243" s="1">
        <v>0</v>
      </c>
      <c r="L1243" s="5">
        <v>0</v>
      </c>
      <c r="M1243" s="5">
        <v>0</v>
      </c>
      <c r="N1243" s="7">
        <v>0</v>
      </c>
      <c r="O1243" s="7">
        <v>21.77</v>
      </c>
      <c r="P1243" s="7">
        <v>13.65</v>
      </c>
      <c r="Q1243" s="7">
        <v>16.48</v>
      </c>
      <c r="R1243" s="7">
        <v>18.18</v>
      </c>
      <c r="S1243" s="7">
        <v>0</v>
      </c>
      <c r="T1243">
        <v>0.37</v>
      </c>
      <c r="U1243">
        <v>0</v>
      </c>
      <c r="V1243">
        <v>130</v>
      </c>
      <c r="W1243">
        <v>113</v>
      </c>
      <c r="X1243">
        <v>122</v>
      </c>
      <c r="Y1243">
        <v>10</v>
      </c>
      <c r="Z1243">
        <v>0</v>
      </c>
    </row>
    <row r="1244" spans="1:26" hidden="1" x14ac:dyDescent="0.3">
      <c r="A1244">
        <v>1175</v>
      </c>
      <c r="B1244">
        <v>178920</v>
      </c>
      <c r="C1244" s="5" t="s">
        <v>2448</v>
      </c>
      <c r="D1244" t="s">
        <v>198</v>
      </c>
      <c r="E1244" t="s">
        <v>2449</v>
      </c>
      <c r="F1244">
        <v>5</v>
      </c>
      <c r="G1244" s="1">
        <v>8986</v>
      </c>
      <c r="H1244" s="1">
        <v>30600</v>
      </c>
      <c r="I1244" s="1">
        <v>0</v>
      </c>
      <c r="J1244" s="1">
        <v>0</v>
      </c>
      <c r="K1244" s="1">
        <v>0</v>
      </c>
      <c r="L1244" s="5">
        <v>0</v>
      </c>
      <c r="M1244" s="5">
        <v>0</v>
      </c>
      <c r="N1244" s="7">
        <v>0</v>
      </c>
      <c r="O1244" s="7">
        <v>6.95</v>
      </c>
      <c r="P1244" s="7">
        <v>13.8</v>
      </c>
      <c r="Q1244" s="7">
        <v>13.75</v>
      </c>
      <c r="R1244" s="7">
        <v>10.37</v>
      </c>
      <c r="S1244" s="7">
        <v>0</v>
      </c>
      <c r="T1244">
        <v>0.37</v>
      </c>
      <c r="U1244">
        <v>0</v>
      </c>
      <c r="V1244">
        <v>336</v>
      </c>
      <c r="W1244">
        <v>605</v>
      </c>
      <c r="X1244">
        <v>530</v>
      </c>
      <c r="Y1244">
        <v>10</v>
      </c>
      <c r="Z1244">
        <v>0</v>
      </c>
    </row>
    <row r="1245" spans="1:26" hidden="1" x14ac:dyDescent="0.3">
      <c r="A1245">
        <v>1176</v>
      </c>
      <c r="B1245">
        <v>219130</v>
      </c>
      <c r="C1245" s="5" t="s">
        <v>2450</v>
      </c>
      <c r="D1245" t="s">
        <v>268</v>
      </c>
      <c r="E1245" t="s">
        <v>2451</v>
      </c>
      <c r="F1245">
        <v>5</v>
      </c>
      <c r="G1245" s="1">
        <v>802</v>
      </c>
      <c r="H1245" s="1">
        <v>12700</v>
      </c>
      <c r="I1245" s="1">
        <v>0</v>
      </c>
      <c r="J1245" s="1">
        <v>0</v>
      </c>
      <c r="K1245" s="1">
        <v>0</v>
      </c>
      <c r="L1245" s="5">
        <v>0</v>
      </c>
      <c r="M1245" s="5">
        <v>0</v>
      </c>
      <c r="N1245" s="7">
        <v>0</v>
      </c>
      <c r="O1245" s="7">
        <v>3.77</v>
      </c>
      <c r="P1245" s="7">
        <v>5.34</v>
      </c>
      <c r="Q1245" s="7">
        <v>10.02</v>
      </c>
      <c r="R1245" s="7">
        <v>5.34</v>
      </c>
      <c r="S1245" s="7">
        <v>0</v>
      </c>
      <c r="T1245">
        <v>0.37</v>
      </c>
      <c r="U1245">
        <v>0</v>
      </c>
      <c r="V1245">
        <v>15</v>
      </c>
      <c r="W1245">
        <v>24</v>
      </c>
      <c r="X1245">
        <v>47</v>
      </c>
      <c r="Y1245">
        <v>10</v>
      </c>
      <c r="Z1245">
        <v>0</v>
      </c>
    </row>
    <row r="1246" spans="1:26" hidden="1" x14ac:dyDescent="0.3">
      <c r="A1246">
        <v>1177</v>
      </c>
      <c r="B1246">
        <v>3310</v>
      </c>
      <c r="C1246" s="5" t="s">
        <v>2452</v>
      </c>
      <c r="D1246" t="s">
        <v>145</v>
      </c>
      <c r="E1246" t="s">
        <v>2453</v>
      </c>
      <c r="F1246">
        <v>5</v>
      </c>
      <c r="G1246" s="1">
        <v>688</v>
      </c>
      <c r="H1246" s="1">
        <v>1945</v>
      </c>
      <c r="I1246" s="1">
        <v>0</v>
      </c>
      <c r="J1246" s="1">
        <v>0</v>
      </c>
      <c r="K1246" s="1">
        <v>0</v>
      </c>
      <c r="L1246" s="5">
        <v>0</v>
      </c>
      <c r="M1246" s="5">
        <v>0</v>
      </c>
      <c r="N1246" s="7">
        <v>0</v>
      </c>
      <c r="O1246" s="7">
        <v>3.51</v>
      </c>
      <c r="P1246" s="7">
        <v>3.31</v>
      </c>
      <c r="Q1246" s="7">
        <v>5.47</v>
      </c>
      <c r="R1246" s="7">
        <v>3.77</v>
      </c>
      <c r="S1246" s="7">
        <v>0</v>
      </c>
      <c r="T1246">
        <v>0.36</v>
      </c>
      <c r="U1246">
        <v>0</v>
      </c>
      <c r="V1246">
        <v>27</v>
      </c>
      <c r="W1246">
        <v>34</v>
      </c>
      <c r="X1246">
        <v>36</v>
      </c>
      <c r="Y1246">
        <v>10</v>
      </c>
      <c r="Z1246">
        <v>0</v>
      </c>
    </row>
    <row r="1247" spans="1:26" hidden="1" x14ac:dyDescent="0.3">
      <c r="A1247">
        <v>1178</v>
      </c>
      <c r="B1247">
        <v>9680</v>
      </c>
      <c r="C1247" s="5" t="s">
        <v>2454</v>
      </c>
      <c r="D1247" t="s">
        <v>189</v>
      </c>
      <c r="E1247" t="s">
        <v>2455</v>
      </c>
      <c r="F1247">
        <v>5</v>
      </c>
      <c r="G1247" s="1">
        <v>3977</v>
      </c>
      <c r="H1247" s="1">
        <v>12050</v>
      </c>
      <c r="I1247" s="1">
        <v>0</v>
      </c>
      <c r="J1247" s="1">
        <v>0</v>
      </c>
      <c r="K1247" s="1">
        <v>0</v>
      </c>
      <c r="L1247" s="5">
        <v>0</v>
      </c>
      <c r="M1247" s="5">
        <v>0</v>
      </c>
      <c r="N1247" s="7">
        <v>0</v>
      </c>
      <c r="O1247" s="7">
        <v>2.8</v>
      </c>
      <c r="P1247" s="7">
        <v>2.17</v>
      </c>
      <c r="Q1247" s="7">
        <v>3.22</v>
      </c>
      <c r="R1247" s="7">
        <v>2.66</v>
      </c>
      <c r="S1247" s="7">
        <v>0</v>
      </c>
      <c r="T1247">
        <v>0.36</v>
      </c>
      <c r="U1247">
        <v>0</v>
      </c>
      <c r="V1247">
        <v>97</v>
      </c>
      <c r="W1247">
        <v>59</v>
      </c>
      <c r="X1247">
        <v>128</v>
      </c>
      <c r="Y1247">
        <v>10</v>
      </c>
      <c r="Z1247">
        <v>0</v>
      </c>
    </row>
    <row r="1248" spans="1:26" hidden="1" x14ac:dyDescent="0.3">
      <c r="A1248">
        <v>1179</v>
      </c>
      <c r="B1248">
        <v>134060</v>
      </c>
      <c r="C1248" s="5" t="s">
        <v>2456</v>
      </c>
      <c r="D1248" t="s">
        <v>673</v>
      </c>
      <c r="E1248" t="s">
        <v>2457</v>
      </c>
      <c r="F1248">
        <v>5</v>
      </c>
      <c r="G1248" s="1">
        <v>335</v>
      </c>
      <c r="H1248" s="1">
        <v>7030</v>
      </c>
      <c r="I1248" s="1">
        <v>0</v>
      </c>
      <c r="J1248" s="1">
        <v>0</v>
      </c>
      <c r="K1248" s="1">
        <v>0</v>
      </c>
      <c r="L1248" s="5">
        <v>0</v>
      </c>
      <c r="M1248" s="5">
        <v>0</v>
      </c>
      <c r="N1248" s="7">
        <v>0</v>
      </c>
      <c r="O1248" s="7">
        <v>9.7200000000000006</v>
      </c>
      <c r="P1248" s="7">
        <v>2</v>
      </c>
      <c r="Q1248" s="7">
        <v>-3.47</v>
      </c>
      <c r="R1248" s="7">
        <v>4.95</v>
      </c>
      <c r="S1248" s="7">
        <v>1</v>
      </c>
      <c r="T1248">
        <v>0.36</v>
      </c>
      <c r="U1248">
        <v>0</v>
      </c>
      <c r="V1248">
        <v>10</v>
      </c>
      <c r="W1248">
        <v>3</v>
      </c>
      <c r="X1248">
        <v>-2</v>
      </c>
      <c r="Y1248">
        <v>10</v>
      </c>
      <c r="Z1248">
        <v>0</v>
      </c>
    </row>
    <row r="1249" spans="1:26" hidden="1" x14ac:dyDescent="0.3">
      <c r="A1249">
        <v>1181</v>
      </c>
      <c r="B1249">
        <v>232140</v>
      </c>
      <c r="C1249" s="5" t="s">
        <v>2460</v>
      </c>
      <c r="D1249" t="s">
        <v>108</v>
      </c>
      <c r="E1249" t="s">
        <v>2461</v>
      </c>
      <c r="F1249">
        <v>4</v>
      </c>
      <c r="G1249" s="1">
        <v>3712</v>
      </c>
      <c r="H1249" s="1">
        <v>5350</v>
      </c>
      <c r="I1249" s="1">
        <v>0</v>
      </c>
      <c r="J1249" s="1">
        <v>0</v>
      </c>
      <c r="K1249" s="1">
        <v>0</v>
      </c>
      <c r="L1249" s="5">
        <v>0</v>
      </c>
      <c r="M1249" s="5">
        <v>0</v>
      </c>
      <c r="N1249" s="7">
        <v>0</v>
      </c>
      <c r="O1249" s="7">
        <v>-10.66</v>
      </c>
      <c r="P1249" s="7">
        <v>32.6</v>
      </c>
      <c r="Q1249" s="7">
        <v>23.73</v>
      </c>
      <c r="R1249" s="7">
        <v>9.49</v>
      </c>
      <c r="S1249" s="7">
        <v>0</v>
      </c>
      <c r="T1249">
        <v>0.36</v>
      </c>
      <c r="U1249">
        <v>0</v>
      </c>
      <c r="V1249">
        <v>-118</v>
      </c>
      <c r="W1249">
        <v>329</v>
      </c>
      <c r="X1249">
        <v>194</v>
      </c>
      <c r="Y1249">
        <v>10</v>
      </c>
      <c r="Z1249">
        <v>0</v>
      </c>
    </row>
    <row r="1250" spans="1:26" hidden="1" x14ac:dyDescent="0.3">
      <c r="A1250">
        <v>1182</v>
      </c>
      <c r="B1250">
        <v>258250</v>
      </c>
      <c r="C1250" s="5" t="s">
        <v>2462</v>
      </c>
      <c r="D1250" t="s">
        <v>152</v>
      </c>
      <c r="E1250" t="s">
        <v>2463</v>
      </c>
      <c r="F1250">
        <v>3</v>
      </c>
      <c r="G1250" s="1">
        <v>355</v>
      </c>
      <c r="H1250" s="1">
        <v>8800</v>
      </c>
      <c r="I1250" s="1">
        <v>0</v>
      </c>
      <c r="J1250" s="1">
        <v>0</v>
      </c>
      <c r="K1250" s="1">
        <v>0</v>
      </c>
      <c r="L1250" s="5">
        <v>0</v>
      </c>
      <c r="M1250" s="5">
        <v>0</v>
      </c>
      <c r="N1250" s="7">
        <v>0</v>
      </c>
      <c r="O1250" s="7">
        <v>8.4499999999999993</v>
      </c>
      <c r="P1250" s="7">
        <v>18.45</v>
      </c>
      <c r="Q1250" s="7">
        <v>20.079999999999998</v>
      </c>
      <c r="R1250" s="7">
        <v>13.72</v>
      </c>
      <c r="S1250" s="7">
        <v>0</v>
      </c>
      <c r="T1250">
        <v>0.36</v>
      </c>
      <c r="U1250">
        <v>0</v>
      </c>
      <c r="V1250">
        <v>9</v>
      </c>
      <c r="W1250">
        <v>14</v>
      </c>
      <c r="X1250">
        <v>9</v>
      </c>
      <c r="Y1250">
        <v>10</v>
      </c>
      <c r="Z1250">
        <v>0</v>
      </c>
    </row>
    <row r="1251" spans="1:26" hidden="1" x14ac:dyDescent="0.3">
      <c r="A1251">
        <v>1183</v>
      </c>
      <c r="B1251">
        <v>297090</v>
      </c>
      <c r="C1251" s="5" t="s">
        <v>2464</v>
      </c>
      <c r="D1251" t="s">
        <v>299</v>
      </c>
      <c r="E1251" t="s">
        <v>2465</v>
      </c>
      <c r="F1251">
        <v>2</v>
      </c>
      <c r="G1251" s="1">
        <v>2318</v>
      </c>
      <c r="H1251" s="1">
        <v>24200</v>
      </c>
      <c r="I1251" s="1">
        <v>0</v>
      </c>
      <c r="J1251" s="1">
        <v>0</v>
      </c>
      <c r="K1251" s="1">
        <v>0</v>
      </c>
      <c r="L1251" s="5">
        <v>0</v>
      </c>
      <c r="M1251" s="5">
        <v>0</v>
      </c>
      <c r="N1251" s="7">
        <v>0</v>
      </c>
      <c r="O1251" s="7">
        <v>16.71</v>
      </c>
      <c r="P1251" s="7">
        <v>9.4600000000000009</v>
      </c>
      <c r="Q1251" s="7">
        <v>17.8</v>
      </c>
      <c r="R1251" s="7">
        <v>14.48</v>
      </c>
      <c r="S1251" s="7">
        <v>0</v>
      </c>
      <c r="T1251">
        <v>0.36</v>
      </c>
      <c r="U1251">
        <v>0</v>
      </c>
      <c r="V1251">
        <v>103</v>
      </c>
      <c r="W1251">
        <v>34</v>
      </c>
      <c r="X1251">
        <v>54</v>
      </c>
      <c r="Y1251">
        <v>10</v>
      </c>
      <c r="Z1251">
        <v>0</v>
      </c>
    </row>
    <row r="1252" spans="1:26" hidden="1" x14ac:dyDescent="0.3">
      <c r="A1252">
        <v>1186</v>
      </c>
      <c r="B1252">
        <v>21050</v>
      </c>
      <c r="C1252" s="5" t="s">
        <v>2470</v>
      </c>
      <c r="D1252" t="s">
        <v>1032</v>
      </c>
      <c r="E1252" t="s">
        <v>2471</v>
      </c>
      <c r="F1252">
        <v>3</v>
      </c>
      <c r="G1252" s="1">
        <v>1652</v>
      </c>
      <c r="H1252" s="1">
        <v>3480</v>
      </c>
      <c r="I1252" s="1">
        <v>0</v>
      </c>
      <c r="J1252" s="1">
        <v>0</v>
      </c>
      <c r="K1252" s="1">
        <v>0</v>
      </c>
      <c r="L1252" s="5">
        <v>0</v>
      </c>
      <c r="M1252" s="5">
        <v>0</v>
      </c>
      <c r="N1252" s="7">
        <v>0</v>
      </c>
      <c r="O1252" s="7">
        <v>3.06</v>
      </c>
      <c r="P1252" s="7">
        <v>7.47</v>
      </c>
      <c r="Q1252" s="7">
        <v>2.09</v>
      </c>
      <c r="R1252" s="7">
        <v>4.37</v>
      </c>
      <c r="S1252" s="7">
        <v>0</v>
      </c>
      <c r="T1252">
        <v>0.35</v>
      </c>
      <c r="U1252">
        <v>0</v>
      </c>
      <c r="V1252">
        <v>80</v>
      </c>
      <c r="W1252">
        <v>86</v>
      </c>
      <c r="X1252">
        <v>128</v>
      </c>
      <c r="Y1252">
        <v>10</v>
      </c>
      <c r="Z1252">
        <v>0</v>
      </c>
    </row>
    <row r="1253" spans="1:26" hidden="1" x14ac:dyDescent="0.3">
      <c r="A1253">
        <v>1187</v>
      </c>
      <c r="B1253">
        <v>39290</v>
      </c>
      <c r="C1253" s="5" t="s">
        <v>2472</v>
      </c>
      <c r="D1253" t="s">
        <v>569</v>
      </c>
      <c r="E1253" t="s">
        <v>2473</v>
      </c>
      <c r="F1253">
        <v>5</v>
      </c>
      <c r="G1253" s="1">
        <v>631</v>
      </c>
      <c r="H1253" s="1">
        <v>7260</v>
      </c>
      <c r="I1253" s="1">
        <v>0</v>
      </c>
      <c r="J1253" s="1">
        <v>0</v>
      </c>
      <c r="K1253" s="1">
        <v>0</v>
      </c>
      <c r="L1253" s="5">
        <v>0</v>
      </c>
      <c r="M1253" s="5">
        <v>0</v>
      </c>
      <c r="N1253" s="7">
        <v>0</v>
      </c>
      <c r="O1253" s="7">
        <v>1.59</v>
      </c>
      <c r="P1253" s="7">
        <v>5.79</v>
      </c>
      <c r="Q1253" s="7">
        <v>3.22</v>
      </c>
      <c r="R1253" s="7">
        <v>3.26</v>
      </c>
      <c r="S1253" s="7">
        <v>0</v>
      </c>
      <c r="T1253">
        <v>0.35</v>
      </c>
      <c r="U1253">
        <v>0</v>
      </c>
      <c r="V1253">
        <v>8</v>
      </c>
      <c r="W1253">
        <v>24</v>
      </c>
      <c r="X1253">
        <v>25</v>
      </c>
      <c r="Y1253">
        <v>10</v>
      </c>
      <c r="Z1253">
        <v>0</v>
      </c>
    </row>
    <row r="1254" spans="1:26" hidden="1" x14ac:dyDescent="0.3">
      <c r="A1254">
        <v>1188</v>
      </c>
      <c r="B1254">
        <v>58400</v>
      </c>
      <c r="C1254" s="5" t="s">
        <v>2474</v>
      </c>
      <c r="D1254" t="s">
        <v>111</v>
      </c>
      <c r="E1254" t="s">
        <v>2475</v>
      </c>
      <c r="F1254">
        <v>5</v>
      </c>
      <c r="G1254" s="1">
        <v>3119</v>
      </c>
      <c r="H1254" s="1">
        <v>2355</v>
      </c>
      <c r="I1254" s="1">
        <v>0</v>
      </c>
      <c r="J1254" s="1">
        <v>0</v>
      </c>
      <c r="K1254" s="1">
        <v>0</v>
      </c>
      <c r="L1254" s="5">
        <v>0</v>
      </c>
      <c r="M1254" s="5">
        <v>0</v>
      </c>
      <c r="N1254" s="7">
        <v>0</v>
      </c>
      <c r="O1254" s="7">
        <v>4.17</v>
      </c>
      <c r="P1254" s="7">
        <v>4.16</v>
      </c>
      <c r="Q1254" s="7">
        <v>5.28</v>
      </c>
      <c r="R1254" s="7">
        <v>4.3499999999999996</v>
      </c>
      <c r="S1254" s="7">
        <v>0</v>
      </c>
      <c r="T1254">
        <v>0.35</v>
      </c>
      <c r="U1254">
        <v>0</v>
      </c>
      <c r="V1254">
        <v>74</v>
      </c>
      <c r="W1254">
        <v>78</v>
      </c>
      <c r="X1254">
        <v>86</v>
      </c>
      <c r="Y1254">
        <v>10</v>
      </c>
      <c r="Z1254">
        <v>0</v>
      </c>
    </row>
    <row r="1255" spans="1:26" hidden="1" x14ac:dyDescent="0.3">
      <c r="A1255">
        <v>1189</v>
      </c>
      <c r="B1255">
        <v>217820</v>
      </c>
      <c r="C1255" s="5" t="s">
        <v>2476</v>
      </c>
      <c r="D1255" t="s">
        <v>108</v>
      </c>
      <c r="E1255" t="s">
        <v>2477</v>
      </c>
      <c r="F1255">
        <v>2</v>
      </c>
      <c r="G1255" s="1">
        <v>1436</v>
      </c>
      <c r="H1255" s="1">
        <v>14650</v>
      </c>
      <c r="I1255" s="1">
        <v>0</v>
      </c>
      <c r="J1255" s="1">
        <v>0</v>
      </c>
      <c r="K1255" s="1">
        <v>0</v>
      </c>
      <c r="L1255" s="5">
        <v>0</v>
      </c>
      <c r="M1255" s="5">
        <v>0</v>
      </c>
      <c r="N1255" s="7">
        <v>0</v>
      </c>
      <c r="O1255" s="7">
        <v>14.5</v>
      </c>
      <c r="P1255" s="7">
        <v>12.64</v>
      </c>
      <c r="Q1255" s="7">
        <v>4.21</v>
      </c>
      <c r="R1255" s="7">
        <v>12.17</v>
      </c>
      <c r="S1255" s="7">
        <v>1</v>
      </c>
      <c r="T1255">
        <v>0.35</v>
      </c>
      <c r="U1255">
        <v>0</v>
      </c>
      <c r="V1255">
        <v>56</v>
      </c>
      <c r="W1255">
        <v>30</v>
      </c>
      <c r="X1255">
        <v>23</v>
      </c>
      <c r="Y1255">
        <v>15</v>
      </c>
      <c r="Z1255">
        <v>0</v>
      </c>
    </row>
    <row r="1256" spans="1:26" hidden="1" x14ac:dyDescent="0.3">
      <c r="A1256">
        <v>1190</v>
      </c>
      <c r="B1256">
        <v>281740</v>
      </c>
      <c r="C1256" s="5" t="s">
        <v>2478</v>
      </c>
      <c r="D1256" t="s">
        <v>83</v>
      </c>
      <c r="E1256" t="s">
        <v>2479</v>
      </c>
      <c r="F1256">
        <v>1</v>
      </c>
      <c r="G1256" s="1">
        <v>1380</v>
      </c>
      <c r="H1256" s="1">
        <v>2100</v>
      </c>
      <c r="I1256" s="1">
        <v>0</v>
      </c>
      <c r="J1256" s="1">
        <v>0</v>
      </c>
      <c r="K1256" s="1">
        <v>0</v>
      </c>
      <c r="L1256" s="5">
        <v>0</v>
      </c>
      <c r="M1256" s="5">
        <v>0</v>
      </c>
      <c r="N1256" s="7">
        <v>0</v>
      </c>
      <c r="O1256" s="7">
        <v>6.49</v>
      </c>
      <c r="P1256" s="7">
        <v>8.6</v>
      </c>
      <c r="Q1256" s="7">
        <v>43.39</v>
      </c>
      <c r="R1256" s="7">
        <v>13.34</v>
      </c>
      <c r="S1256" s="7">
        <v>0</v>
      </c>
      <c r="T1256">
        <v>0.35</v>
      </c>
      <c r="U1256">
        <v>0</v>
      </c>
      <c r="V1256">
        <v>26</v>
      </c>
      <c r="W1256">
        <v>36</v>
      </c>
      <c r="X1256">
        <v>71</v>
      </c>
      <c r="Y1256">
        <v>15</v>
      </c>
      <c r="Z1256">
        <v>0</v>
      </c>
    </row>
    <row r="1257" spans="1:26" hidden="1" x14ac:dyDescent="0.3">
      <c r="A1257">
        <v>1191</v>
      </c>
      <c r="B1257">
        <v>2690</v>
      </c>
      <c r="C1257" s="5" t="s">
        <v>2480</v>
      </c>
      <c r="D1257" t="s">
        <v>24</v>
      </c>
      <c r="E1257" t="s">
        <v>2481</v>
      </c>
      <c r="F1257">
        <v>5</v>
      </c>
      <c r="G1257" s="1">
        <v>306</v>
      </c>
      <c r="H1257" s="1">
        <v>2040</v>
      </c>
      <c r="I1257" s="1">
        <v>0</v>
      </c>
      <c r="J1257" s="1">
        <v>0</v>
      </c>
      <c r="K1257" s="1">
        <v>0</v>
      </c>
      <c r="L1257" s="5">
        <v>0</v>
      </c>
      <c r="M1257" s="5">
        <v>0</v>
      </c>
      <c r="N1257" s="7">
        <v>0</v>
      </c>
      <c r="O1257" s="7">
        <v>0.85</v>
      </c>
      <c r="P1257" s="7">
        <v>0.1</v>
      </c>
      <c r="Q1257" s="7">
        <v>1.05</v>
      </c>
      <c r="R1257" s="7">
        <v>0.63</v>
      </c>
      <c r="S1257" s="7">
        <v>0</v>
      </c>
      <c r="T1257">
        <v>0.34</v>
      </c>
      <c r="U1257">
        <v>0</v>
      </c>
      <c r="V1257">
        <v>10</v>
      </c>
      <c r="W1257">
        <v>-3</v>
      </c>
      <c r="X1257">
        <v>11</v>
      </c>
      <c r="Y1257">
        <v>10</v>
      </c>
      <c r="Z1257">
        <v>0</v>
      </c>
    </row>
    <row r="1258" spans="1:26" hidden="1" x14ac:dyDescent="0.3">
      <c r="A1258">
        <v>1192</v>
      </c>
      <c r="B1258">
        <v>3120</v>
      </c>
      <c r="C1258" s="5" t="s">
        <v>2482</v>
      </c>
      <c r="D1258" t="s">
        <v>230</v>
      </c>
      <c r="E1258" t="s">
        <v>2483</v>
      </c>
      <c r="F1258">
        <v>5</v>
      </c>
      <c r="G1258" s="1">
        <v>2293</v>
      </c>
      <c r="H1258" s="1">
        <v>86200</v>
      </c>
      <c r="I1258" s="1">
        <v>0</v>
      </c>
      <c r="J1258" s="1">
        <v>0</v>
      </c>
      <c r="K1258" s="1">
        <v>0</v>
      </c>
      <c r="L1258" s="5">
        <v>0</v>
      </c>
      <c r="M1258" s="5">
        <v>0</v>
      </c>
      <c r="N1258" s="7">
        <v>0</v>
      </c>
      <c r="O1258" s="7">
        <v>2.0099999999999998</v>
      </c>
      <c r="P1258" s="7">
        <v>0.91</v>
      </c>
      <c r="Q1258" s="7">
        <v>0.82</v>
      </c>
      <c r="R1258" s="7">
        <v>1.45</v>
      </c>
      <c r="S1258" s="7">
        <v>1</v>
      </c>
      <c r="T1258">
        <v>0.34</v>
      </c>
      <c r="U1258">
        <v>0</v>
      </c>
      <c r="V1258">
        <v>-13</v>
      </c>
      <c r="W1258">
        <v>23</v>
      </c>
      <c r="X1258">
        <v>26</v>
      </c>
      <c r="Y1258">
        <v>10</v>
      </c>
      <c r="Z1258">
        <v>0</v>
      </c>
    </row>
    <row r="1259" spans="1:26" hidden="1" x14ac:dyDescent="0.3">
      <c r="A1259">
        <v>1194</v>
      </c>
      <c r="B1259">
        <v>45660</v>
      </c>
      <c r="C1259" s="5" t="s">
        <v>2486</v>
      </c>
      <c r="D1259" t="s">
        <v>543</v>
      </c>
      <c r="E1259" t="s">
        <v>2487</v>
      </c>
      <c r="F1259">
        <v>5</v>
      </c>
      <c r="G1259" s="1">
        <v>3176</v>
      </c>
      <c r="H1259" s="1">
        <v>38450</v>
      </c>
      <c r="I1259" s="1">
        <v>0</v>
      </c>
      <c r="J1259" s="1">
        <v>0</v>
      </c>
      <c r="K1259" s="1">
        <v>0</v>
      </c>
      <c r="L1259" s="5">
        <v>0</v>
      </c>
      <c r="M1259" s="5">
        <v>0</v>
      </c>
      <c r="N1259" s="7">
        <v>0</v>
      </c>
      <c r="O1259" s="7">
        <v>8.83</v>
      </c>
      <c r="P1259" s="7">
        <v>8.99</v>
      </c>
      <c r="Q1259" s="7">
        <v>21.64</v>
      </c>
      <c r="R1259" s="7">
        <v>11.02</v>
      </c>
      <c r="S1259" s="7">
        <v>0</v>
      </c>
      <c r="T1259">
        <v>0.34</v>
      </c>
      <c r="U1259">
        <v>0</v>
      </c>
      <c r="V1259">
        <v>44</v>
      </c>
      <c r="W1259">
        <v>37</v>
      </c>
      <c r="X1259">
        <v>42</v>
      </c>
      <c r="Y1259">
        <v>10</v>
      </c>
      <c r="Z1259">
        <v>0</v>
      </c>
    </row>
    <row r="1260" spans="1:26" hidden="1" x14ac:dyDescent="0.3">
      <c r="A1260">
        <v>1195</v>
      </c>
      <c r="B1260">
        <v>52600</v>
      </c>
      <c r="C1260" s="5" t="s">
        <v>2488</v>
      </c>
      <c r="D1260" t="s">
        <v>155</v>
      </c>
      <c r="E1260" t="s">
        <v>2489</v>
      </c>
      <c r="F1260">
        <v>5</v>
      </c>
      <c r="G1260" s="1">
        <v>424</v>
      </c>
      <c r="H1260" s="1">
        <v>3665</v>
      </c>
      <c r="I1260" s="1">
        <v>0</v>
      </c>
      <c r="J1260" s="1">
        <v>0</v>
      </c>
      <c r="K1260" s="1">
        <v>0</v>
      </c>
      <c r="L1260" s="5">
        <v>0</v>
      </c>
      <c r="M1260" s="5">
        <v>0</v>
      </c>
      <c r="N1260" s="7">
        <v>0</v>
      </c>
      <c r="O1260" s="7">
        <v>3.19</v>
      </c>
      <c r="P1260" s="7">
        <v>3.02</v>
      </c>
      <c r="Q1260" s="7">
        <v>3.76</v>
      </c>
      <c r="R1260" s="7">
        <v>3.23</v>
      </c>
      <c r="S1260" s="7">
        <v>0</v>
      </c>
      <c r="T1260">
        <v>0.34</v>
      </c>
      <c r="U1260">
        <v>0</v>
      </c>
      <c r="V1260">
        <v>19</v>
      </c>
      <c r="W1260">
        <v>20</v>
      </c>
      <c r="X1260">
        <v>25</v>
      </c>
      <c r="Y1260">
        <v>10</v>
      </c>
      <c r="Z1260">
        <v>0</v>
      </c>
    </row>
    <row r="1261" spans="1:26" hidden="1" x14ac:dyDescent="0.3">
      <c r="A1261">
        <v>1198</v>
      </c>
      <c r="B1261">
        <v>122350</v>
      </c>
      <c r="C1261" s="5" t="s">
        <v>2494</v>
      </c>
      <c r="D1261" t="s">
        <v>189</v>
      </c>
      <c r="E1261" t="s">
        <v>1956</v>
      </c>
      <c r="F1261">
        <v>1</v>
      </c>
      <c r="G1261" s="1">
        <v>1239</v>
      </c>
      <c r="H1261" s="1">
        <v>3380</v>
      </c>
      <c r="I1261" s="1">
        <v>0</v>
      </c>
      <c r="J1261" s="1">
        <v>0</v>
      </c>
      <c r="K1261" s="1">
        <v>0</v>
      </c>
      <c r="L1261" s="5">
        <v>0</v>
      </c>
      <c r="M1261" s="5">
        <v>0</v>
      </c>
      <c r="N1261" s="7">
        <v>0</v>
      </c>
      <c r="O1261" s="7">
        <v>1.49</v>
      </c>
      <c r="P1261" s="7">
        <v>0.47</v>
      </c>
      <c r="Q1261" s="7">
        <v>9.4499999999999993</v>
      </c>
      <c r="R1261" s="7">
        <v>2.48</v>
      </c>
      <c r="S1261" s="7">
        <v>0</v>
      </c>
      <c r="T1261">
        <v>0.34</v>
      </c>
      <c r="U1261">
        <v>0</v>
      </c>
      <c r="V1261">
        <v>58</v>
      </c>
      <c r="W1261">
        <v>55</v>
      </c>
      <c r="X1261">
        <v>133</v>
      </c>
      <c r="Y1261">
        <v>10</v>
      </c>
      <c r="Z1261">
        <v>0</v>
      </c>
    </row>
    <row r="1262" spans="1:26" hidden="1" x14ac:dyDescent="0.3">
      <c r="A1262">
        <v>1199</v>
      </c>
      <c r="B1262">
        <v>135160</v>
      </c>
      <c r="C1262" s="5" t="s">
        <v>2495</v>
      </c>
      <c r="D1262" t="s">
        <v>2320</v>
      </c>
      <c r="E1262" t="s">
        <v>2496</v>
      </c>
      <c r="F1262">
        <v>1</v>
      </c>
      <c r="G1262" s="1">
        <v>267</v>
      </c>
      <c r="H1262" s="1">
        <v>2790</v>
      </c>
      <c r="I1262" s="1">
        <v>0</v>
      </c>
      <c r="J1262" s="1">
        <v>0</v>
      </c>
      <c r="K1262" s="1">
        <v>0</v>
      </c>
      <c r="L1262" s="5">
        <v>0</v>
      </c>
      <c r="M1262" s="5">
        <v>0</v>
      </c>
      <c r="N1262" s="7">
        <v>0</v>
      </c>
      <c r="O1262" s="7">
        <v>1.1599999999999999</v>
      </c>
      <c r="P1262" s="7">
        <v>7.59</v>
      </c>
      <c r="Q1262" s="7">
        <v>2.42</v>
      </c>
      <c r="R1262" s="7">
        <v>3.51</v>
      </c>
      <c r="S1262" s="7">
        <v>0</v>
      </c>
      <c r="T1262">
        <v>0.34</v>
      </c>
      <c r="U1262">
        <v>0</v>
      </c>
      <c r="V1262">
        <v>17</v>
      </c>
      <c r="W1262">
        <v>16</v>
      </c>
      <c r="X1262">
        <v>20</v>
      </c>
      <c r="Y1262">
        <v>10</v>
      </c>
      <c r="Z1262">
        <v>0</v>
      </c>
    </row>
    <row r="1263" spans="1:26" hidden="1" x14ac:dyDescent="0.3">
      <c r="A1263">
        <v>1200</v>
      </c>
      <c r="B1263">
        <v>213420</v>
      </c>
      <c r="C1263" s="5" t="s">
        <v>2497</v>
      </c>
      <c r="D1263" t="s">
        <v>268</v>
      </c>
      <c r="E1263" t="s">
        <v>2498</v>
      </c>
      <c r="F1263">
        <v>5</v>
      </c>
      <c r="G1263" s="1">
        <v>8127</v>
      </c>
      <c r="H1263" s="1">
        <v>33850</v>
      </c>
      <c r="I1263" s="1">
        <v>0</v>
      </c>
      <c r="J1263" s="1">
        <v>0</v>
      </c>
      <c r="K1263" s="1">
        <v>0</v>
      </c>
      <c r="L1263" s="5">
        <v>0</v>
      </c>
      <c r="M1263" s="5">
        <v>0</v>
      </c>
      <c r="N1263" s="7">
        <v>0</v>
      </c>
      <c r="O1263" s="7">
        <v>12.73</v>
      </c>
      <c r="P1263" s="7">
        <v>14.28</v>
      </c>
      <c r="Q1263" s="7">
        <v>14.52</v>
      </c>
      <c r="R1263" s="7">
        <v>13.55</v>
      </c>
      <c r="S1263" s="7">
        <v>0</v>
      </c>
      <c r="T1263">
        <v>0.34</v>
      </c>
      <c r="U1263">
        <v>0</v>
      </c>
      <c r="V1263">
        <v>208</v>
      </c>
      <c r="W1263">
        <v>203</v>
      </c>
      <c r="X1263">
        <v>184</v>
      </c>
      <c r="Y1263">
        <v>10</v>
      </c>
      <c r="Z1263">
        <v>0</v>
      </c>
    </row>
    <row r="1264" spans="1:26" hidden="1" x14ac:dyDescent="0.3">
      <c r="A1264">
        <v>1201</v>
      </c>
      <c r="B1264">
        <v>262260</v>
      </c>
      <c r="C1264" s="5" t="s">
        <v>2499</v>
      </c>
      <c r="D1264" t="s">
        <v>791</v>
      </c>
      <c r="E1264" t="s">
        <v>2500</v>
      </c>
      <c r="F1264">
        <v>2</v>
      </c>
      <c r="G1264" s="1">
        <v>2635</v>
      </c>
      <c r="H1264" s="1">
        <v>38300</v>
      </c>
      <c r="I1264" s="1">
        <v>0</v>
      </c>
      <c r="J1264" s="1">
        <v>0</v>
      </c>
      <c r="K1264" s="1">
        <v>0</v>
      </c>
      <c r="L1264" s="5">
        <v>0</v>
      </c>
      <c r="M1264" s="5">
        <v>0</v>
      </c>
      <c r="N1264" s="7">
        <v>0</v>
      </c>
      <c r="O1264" s="7">
        <v>52.43</v>
      </c>
      <c r="P1264" s="7">
        <v>0</v>
      </c>
      <c r="Q1264" s="7">
        <v>0</v>
      </c>
      <c r="R1264" s="7">
        <v>26.22</v>
      </c>
      <c r="S1264" s="7">
        <v>0</v>
      </c>
      <c r="T1264">
        <v>0.34</v>
      </c>
      <c r="U1264">
        <v>0</v>
      </c>
      <c r="V1264">
        <v>104</v>
      </c>
      <c r="W1264">
        <v>72</v>
      </c>
      <c r="X1264">
        <v>-6</v>
      </c>
      <c r="Y1264">
        <v>15</v>
      </c>
      <c r="Z1264">
        <v>0</v>
      </c>
    </row>
    <row r="1265" spans="1:26" hidden="1" x14ac:dyDescent="0.3">
      <c r="A1265">
        <v>1202</v>
      </c>
      <c r="B1265">
        <v>317860</v>
      </c>
      <c r="C1265" s="5" t="s">
        <v>2501</v>
      </c>
      <c r="D1265" t="s">
        <v>83</v>
      </c>
      <c r="E1265" t="s">
        <v>2502</v>
      </c>
      <c r="F1265">
        <v>5</v>
      </c>
      <c r="G1265" s="1">
        <v>300</v>
      </c>
      <c r="H1265" s="1">
        <v>8000</v>
      </c>
      <c r="I1265" s="1">
        <v>0</v>
      </c>
      <c r="J1265" s="1">
        <v>0</v>
      </c>
      <c r="K1265" s="1">
        <v>0</v>
      </c>
      <c r="L1265" s="5">
        <v>0</v>
      </c>
      <c r="M1265" s="5">
        <v>0</v>
      </c>
      <c r="N1265" s="7">
        <v>0</v>
      </c>
      <c r="O1265" s="7">
        <v>-7.62</v>
      </c>
      <c r="P1265" s="7">
        <v>38.479999999999997</v>
      </c>
      <c r="Q1265" s="7">
        <v>0</v>
      </c>
      <c r="R1265" s="7">
        <v>9.02</v>
      </c>
      <c r="S1265" s="7">
        <v>0</v>
      </c>
      <c r="T1265">
        <v>0.34</v>
      </c>
      <c r="U1265">
        <v>0</v>
      </c>
      <c r="V1265">
        <v>-7</v>
      </c>
      <c r="W1265">
        <v>18</v>
      </c>
      <c r="X1265">
        <v>0</v>
      </c>
      <c r="Y1265">
        <v>10</v>
      </c>
      <c r="Z1265">
        <v>0</v>
      </c>
    </row>
    <row r="1266" spans="1:26" hidden="1" x14ac:dyDescent="0.3">
      <c r="A1266">
        <v>1203</v>
      </c>
      <c r="B1266">
        <v>11320</v>
      </c>
      <c r="C1266" s="5" t="s">
        <v>2503</v>
      </c>
      <c r="D1266" t="s">
        <v>189</v>
      </c>
      <c r="E1266" t="s">
        <v>2504</v>
      </c>
      <c r="F1266">
        <v>4</v>
      </c>
      <c r="G1266" s="1">
        <v>1416</v>
      </c>
      <c r="H1266" s="1">
        <v>7330</v>
      </c>
      <c r="I1266" s="1">
        <v>0</v>
      </c>
      <c r="J1266" s="1">
        <v>0</v>
      </c>
      <c r="K1266" s="1">
        <v>0</v>
      </c>
      <c r="L1266" s="5">
        <v>0</v>
      </c>
      <c r="M1266" s="5">
        <v>0</v>
      </c>
      <c r="N1266" s="7">
        <v>0</v>
      </c>
      <c r="O1266" s="7">
        <v>4.3899999999999997</v>
      </c>
      <c r="P1266" s="7">
        <v>2.57</v>
      </c>
      <c r="Q1266" s="7">
        <v>3.78</v>
      </c>
      <c r="R1266" s="7">
        <v>3.68</v>
      </c>
      <c r="S1266" s="7">
        <v>0</v>
      </c>
      <c r="T1266">
        <v>0.33</v>
      </c>
      <c r="U1266">
        <v>0</v>
      </c>
      <c r="V1266">
        <v>31</v>
      </c>
      <c r="W1266">
        <v>0</v>
      </c>
      <c r="X1266">
        <v>42</v>
      </c>
      <c r="Y1266">
        <v>10</v>
      </c>
      <c r="Z1266">
        <v>0</v>
      </c>
    </row>
    <row r="1267" spans="1:26" hidden="1" x14ac:dyDescent="0.3">
      <c r="A1267">
        <v>1204</v>
      </c>
      <c r="B1267">
        <v>48470</v>
      </c>
      <c r="C1267" s="5" t="s">
        <v>2505</v>
      </c>
      <c r="D1267" t="s">
        <v>24</v>
      </c>
      <c r="E1267" t="s">
        <v>2506</v>
      </c>
      <c r="F1267">
        <v>5</v>
      </c>
      <c r="G1267" s="1">
        <v>464</v>
      </c>
      <c r="H1267" s="1">
        <v>4640</v>
      </c>
      <c r="I1267" s="1">
        <v>0</v>
      </c>
      <c r="J1267" s="1">
        <v>0</v>
      </c>
      <c r="K1267" s="1">
        <v>0</v>
      </c>
      <c r="L1267" s="5">
        <v>0</v>
      </c>
      <c r="M1267" s="5">
        <v>0</v>
      </c>
      <c r="N1267" s="7">
        <v>0</v>
      </c>
      <c r="O1267" s="7">
        <v>0.51</v>
      </c>
      <c r="P1267" s="7">
        <v>7.0000000000000007E-2</v>
      </c>
      <c r="Q1267" s="7">
        <v>9.9700000000000006</v>
      </c>
      <c r="R1267" s="7">
        <v>1.94</v>
      </c>
      <c r="S1267" s="7">
        <v>0</v>
      </c>
      <c r="T1267">
        <v>0.33</v>
      </c>
      <c r="U1267">
        <v>0</v>
      </c>
      <c r="V1267">
        <v>-5</v>
      </c>
      <c r="W1267">
        <v>-4</v>
      </c>
      <c r="X1267">
        <v>55</v>
      </c>
      <c r="Y1267">
        <v>10</v>
      </c>
      <c r="Z1267">
        <v>0</v>
      </c>
    </row>
    <row r="1268" spans="1:26" hidden="1" x14ac:dyDescent="0.3">
      <c r="A1268">
        <v>1205</v>
      </c>
      <c r="B1268">
        <v>91590</v>
      </c>
      <c r="C1268" s="5" t="s">
        <v>2507</v>
      </c>
      <c r="D1268" t="s">
        <v>42</v>
      </c>
      <c r="E1268" t="s">
        <v>2508</v>
      </c>
      <c r="F1268">
        <v>5</v>
      </c>
      <c r="G1268" s="1">
        <v>1591</v>
      </c>
      <c r="H1268" s="1">
        <v>13550</v>
      </c>
      <c r="I1268" s="1">
        <v>0</v>
      </c>
      <c r="J1268" s="1">
        <v>0</v>
      </c>
      <c r="K1268" s="1">
        <v>0</v>
      </c>
      <c r="L1268" s="5">
        <v>0</v>
      </c>
      <c r="M1268" s="5">
        <v>0</v>
      </c>
      <c r="N1268" s="7">
        <v>0</v>
      </c>
      <c r="O1268" s="7">
        <v>3.81</v>
      </c>
      <c r="P1268" s="7">
        <v>0.46</v>
      </c>
      <c r="Q1268" s="7">
        <v>6.41</v>
      </c>
      <c r="R1268" s="7">
        <v>3.13</v>
      </c>
      <c r="S1268" s="7">
        <v>0</v>
      </c>
      <c r="T1268">
        <v>0.33</v>
      </c>
      <c r="U1268">
        <v>0</v>
      </c>
      <c r="V1268">
        <v>17</v>
      </c>
      <c r="W1268">
        <v>12</v>
      </c>
      <c r="X1268">
        <v>53</v>
      </c>
      <c r="Y1268">
        <v>10</v>
      </c>
      <c r="Z1268">
        <v>0</v>
      </c>
    </row>
    <row r="1269" spans="1:26" hidden="1" x14ac:dyDescent="0.3">
      <c r="A1269">
        <v>1206</v>
      </c>
      <c r="B1269">
        <v>1530</v>
      </c>
      <c r="C1269" s="5" t="s">
        <v>2509</v>
      </c>
      <c r="D1269" t="s">
        <v>33</v>
      </c>
      <c r="E1269" t="s">
        <v>2510</v>
      </c>
      <c r="F1269">
        <v>5</v>
      </c>
      <c r="G1269" s="1">
        <v>2180</v>
      </c>
      <c r="H1269" s="1">
        <v>88400</v>
      </c>
      <c r="I1269" s="1">
        <v>0</v>
      </c>
      <c r="J1269" s="1">
        <v>0</v>
      </c>
      <c r="K1269" s="1">
        <v>0</v>
      </c>
      <c r="L1269" s="5">
        <v>0</v>
      </c>
      <c r="M1269" s="5">
        <v>0</v>
      </c>
      <c r="N1269" s="7">
        <v>0</v>
      </c>
      <c r="O1269" s="7">
        <v>2.5499999999999998</v>
      </c>
      <c r="P1269" s="7">
        <v>0</v>
      </c>
      <c r="Q1269" s="7">
        <v>-1.29</v>
      </c>
      <c r="R1269" s="7">
        <v>1.06</v>
      </c>
      <c r="S1269" s="7">
        <v>1</v>
      </c>
      <c r="T1269">
        <v>0.32</v>
      </c>
      <c r="U1269">
        <v>0</v>
      </c>
      <c r="V1269">
        <v>486</v>
      </c>
      <c r="W1269">
        <v>445</v>
      </c>
      <c r="X1269">
        <v>220</v>
      </c>
      <c r="Y1269">
        <v>10</v>
      </c>
      <c r="Z1269">
        <v>0</v>
      </c>
    </row>
    <row r="1270" spans="1:26" hidden="1" x14ac:dyDescent="0.3">
      <c r="A1270">
        <v>1207</v>
      </c>
      <c r="B1270">
        <v>24070</v>
      </c>
      <c r="C1270" s="5" t="s">
        <v>2511</v>
      </c>
      <c r="D1270" t="s">
        <v>198</v>
      </c>
      <c r="E1270" t="s">
        <v>2512</v>
      </c>
      <c r="F1270">
        <v>5</v>
      </c>
      <c r="G1270" s="1">
        <v>358</v>
      </c>
      <c r="H1270" s="1">
        <v>2335</v>
      </c>
      <c r="I1270" s="1">
        <v>0</v>
      </c>
      <c r="J1270" s="1">
        <v>0</v>
      </c>
      <c r="K1270" s="1">
        <v>0</v>
      </c>
      <c r="L1270" s="5">
        <v>0</v>
      </c>
      <c r="M1270" s="5">
        <v>0</v>
      </c>
      <c r="N1270" s="7">
        <v>0</v>
      </c>
      <c r="O1270" s="7">
        <v>0.92</v>
      </c>
      <c r="P1270" s="7">
        <v>0.9</v>
      </c>
      <c r="Q1270" s="7">
        <v>0.06</v>
      </c>
      <c r="R1270" s="7">
        <v>0.77</v>
      </c>
      <c r="S1270" s="7">
        <v>1</v>
      </c>
      <c r="T1270">
        <v>0.32</v>
      </c>
      <c r="U1270">
        <v>0</v>
      </c>
      <c r="V1270">
        <v>8</v>
      </c>
      <c r="W1270">
        <v>-3</v>
      </c>
      <c r="X1270">
        <v>3</v>
      </c>
      <c r="Y1270">
        <v>10</v>
      </c>
      <c r="Z1270">
        <v>0</v>
      </c>
    </row>
    <row r="1271" spans="1:26" hidden="1" x14ac:dyDescent="0.3">
      <c r="A1271">
        <v>1209</v>
      </c>
      <c r="B1271">
        <v>59090</v>
      </c>
      <c r="C1271" s="5" t="s">
        <v>2515</v>
      </c>
      <c r="D1271" t="s">
        <v>217</v>
      </c>
      <c r="E1271" t="s">
        <v>2516</v>
      </c>
      <c r="F1271">
        <v>4</v>
      </c>
      <c r="G1271" s="1">
        <v>4870</v>
      </c>
      <c r="H1271" s="1">
        <v>15550</v>
      </c>
      <c r="I1271" s="1">
        <v>0</v>
      </c>
      <c r="J1271" s="1">
        <v>0</v>
      </c>
      <c r="K1271" s="1">
        <v>0</v>
      </c>
      <c r="L1271" s="5">
        <v>0</v>
      </c>
      <c r="M1271" s="5">
        <v>0</v>
      </c>
      <c r="N1271" s="7">
        <v>0</v>
      </c>
      <c r="O1271" s="7">
        <v>8.9600000000000009</v>
      </c>
      <c r="P1271" s="7">
        <v>18.670000000000002</v>
      </c>
      <c r="Q1271" s="7">
        <v>14.74</v>
      </c>
      <c r="R1271" s="7">
        <v>13.16</v>
      </c>
      <c r="S1271" s="7">
        <v>0</v>
      </c>
      <c r="T1271">
        <v>0.32</v>
      </c>
      <c r="U1271">
        <v>0</v>
      </c>
      <c r="V1271">
        <v>382</v>
      </c>
      <c r="W1271">
        <v>454</v>
      </c>
      <c r="X1271">
        <v>291</v>
      </c>
      <c r="Y1271">
        <v>15</v>
      </c>
      <c r="Z1271">
        <v>0</v>
      </c>
    </row>
    <row r="1272" spans="1:26" hidden="1" x14ac:dyDescent="0.3">
      <c r="A1272">
        <v>1210</v>
      </c>
      <c r="B1272">
        <v>215050</v>
      </c>
      <c r="C1272" s="5" t="s">
        <v>2517</v>
      </c>
      <c r="D1272" t="s">
        <v>83</v>
      </c>
      <c r="E1272" t="s">
        <v>2518</v>
      </c>
      <c r="F1272">
        <v>1</v>
      </c>
      <c r="G1272" s="1">
        <v>44</v>
      </c>
      <c r="H1272" s="1">
        <v>2090</v>
      </c>
      <c r="I1272" s="1">
        <v>0</v>
      </c>
      <c r="J1272" s="1">
        <v>0</v>
      </c>
      <c r="K1272" s="1">
        <v>0</v>
      </c>
      <c r="L1272" s="5">
        <v>0</v>
      </c>
      <c r="M1272" s="5">
        <v>0</v>
      </c>
      <c r="N1272" s="7">
        <v>0</v>
      </c>
      <c r="O1272" s="7">
        <v>-8.82</v>
      </c>
      <c r="P1272" s="7">
        <v>11.03</v>
      </c>
      <c r="Q1272" s="7">
        <v>17.579999999999998</v>
      </c>
      <c r="R1272" s="7">
        <v>2.2000000000000002</v>
      </c>
      <c r="S1272" s="7">
        <v>0</v>
      </c>
      <c r="T1272">
        <v>0.32</v>
      </c>
      <c r="U1272">
        <v>0</v>
      </c>
      <c r="V1272">
        <v>-14</v>
      </c>
      <c r="W1272">
        <v>8</v>
      </c>
      <c r="X1272">
        <v>10</v>
      </c>
      <c r="Y1272">
        <v>10</v>
      </c>
      <c r="Z1272">
        <v>0</v>
      </c>
    </row>
    <row r="1273" spans="1:26" hidden="1" x14ac:dyDescent="0.3">
      <c r="A1273">
        <v>1212</v>
      </c>
      <c r="B1273">
        <v>271780</v>
      </c>
      <c r="C1273" s="5" t="s">
        <v>2521</v>
      </c>
      <c r="D1273" t="s">
        <v>208</v>
      </c>
      <c r="E1273" t="s">
        <v>2522</v>
      </c>
      <c r="F1273">
        <v>4</v>
      </c>
      <c r="G1273" s="1">
        <v>68</v>
      </c>
      <c r="H1273" s="1">
        <v>2100</v>
      </c>
      <c r="I1273" s="1">
        <v>0</v>
      </c>
      <c r="J1273" s="1">
        <v>0</v>
      </c>
      <c r="K1273" s="1">
        <v>0</v>
      </c>
      <c r="L1273" s="5">
        <v>0</v>
      </c>
      <c r="M1273" s="5">
        <v>0</v>
      </c>
      <c r="N1273" s="7">
        <v>0</v>
      </c>
      <c r="O1273" s="7">
        <v>3.2</v>
      </c>
      <c r="P1273" s="7">
        <v>3.26</v>
      </c>
      <c r="Q1273" s="7">
        <v>1.9</v>
      </c>
      <c r="R1273" s="7">
        <v>3</v>
      </c>
      <c r="S1273" s="7">
        <v>0</v>
      </c>
      <c r="T1273">
        <v>0.32</v>
      </c>
      <c r="U1273">
        <v>0</v>
      </c>
      <c r="V1273">
        <v>5</v>
      </c>
      <c r="W1273">
        <v>5</v>
      </c>
      <c r="X1273">
        <v>8</v>
      </c>
      <c r="Y1273">
        <v>10</v>
      </c>
      <c r="Z1273">
        <v>0</v>
      </c>
    </row>
    <row r="1274" spans="1:26" hidden="1" x14ac:dyDescent="0.3">
      <c r="A1274">
        <v>1213</v>
      </c>
      <c r="B1274">
        <v>20</v>
      </c>
      <c r="C1274" s="5" t="s">
        <v>2523</v>
      </c>
      <c r="D1274" t="s">
        <v>230</v>
      </c>
      <c r="E1274" t="s">
        <v>2524</v>
      </c>
      <c r="F1274">
        <v>5</v>
      </c>
      <c r="G1274" s="1">
        <v>6969</v>
      </c>
      <c r="H1274" s="1">
        <v>24950</v>
      </c>
      <c r="I1274" s="1">
        <v>0</v>
      </c>
      <c r="J1274" s="1">
        <v>0</v>
      </c>
      <c r="K1274" s="1">
        <v>0</v>
      </c>
      <c r="L1274" s="5">
        <v>0</v>
      </c>
      <c r="M1274" s="5">
        <v>0</v>
      </c>
      <c r="N1274" s="7">
        <v>0</v>
      </c>
      <c r="O1274" s="7">
        <v>3.14</v>
      </c>
      <c r="P1274" s="7">
        <v>3.39</v>
      </c>
      <c r="Q1274" s="7">
        <v>17.100000000000001</v>
      </c>
      <c r="R1274" s="7">
        <v>5.55</v>
      </c>
      <c r="S1274" s="7">
        <v>0</v>
      </c>
      <c r="T1274">
        <v>0.31</v>
      </c>
      <c r="U1274">
        <v>0</v>
      </c>
      <c r="V1274">
        <v>99</v>
      </c>
      <c r="W1274">
        <v>112</v>
      </c>
      <c r="X1274">
        <v>110</v>
      </c>
      <c r="Y1274">
        <v>10</v>
      </c>
      <c r="Z1274">
        <v>0</v>
      </c>
    </row>
    <row r="1275" spans="1:26" hidden="1" x14ac:dyDescent="0.3">
      <c r="A1275">
        <v>1214</v>
      </c>
      <c r="B1275">
        <v>25750</v>
      </c>
      <c r="C1275" s="5" t="s">
        <v>2525</v>
      </c>
      <c r="D1275" t="s">
        <v>1075</v>
      </c>
      <c r="E1275" t="s">
        <v>2526</v>
      </c>
      <c r="F1275">
        <v>5</v>
      </c>
      <c r="G1275" s="1">
        <v>906</v>
      </c>
      <c r="H1275" s="1">
        <v>1125</v>
      </c>
      <c r="I1275" s="1">
        <v>0</v>
      </c>
      <c r="J1275" s="1">
        <v>0</v>
      </c>
      <c r="K1275" s="1">
        <v>0</v>
      </c>
      <c r="L1275" s="5">
        <v>0</v>
      </c>
      <c r="M1275" s="5">
        <v>0</v>
      </c>
      <c r="N1275" s="7">
        <v>0</v>
      </c>
      <c r="O1275" s="7">
        <v>-2.89</v>
      </c>
      <c r="P1275" s="7">
        <v>7.44</v>
      </c>
      <c r="Q1275" s="7">
        <v>2.2799999999999998</v>
      </c>
      <c r="R1275" s="7">
        <v>1.42</v>
      </c>
      <c r="S1275" s="7">
        <v>0</v>
      </c>
      <c r="T1275">
        <v>0.31</v>
      </c>
      <c r="U1275">
        <v>0</v>
      </c>
      <c r="V1275">
        <v>-17</v>
      </c>
      <c r="W1275">
        <v>92</v>
      </c>
      <c r="X1275">
        <v>95</v>
      </c>
      <c r="Y1275">
        <v>10</v>
      </c>
      <c r="Z1275">
        <v>0</v>
      </c>
    </row>
    <row r="1276" spans="1:26" hidden="1" x14ac:dyDescent="0.3">
      <c r="A1276">
        <v>1215</v>
      </c>
      <c r="B1276">
        <v>65770</v>
      </c>
      <c r="C1276" s="5" t="s">
        <v>2527</v>
      </c>
      <c r="D1276" t="s">
        <v>176</v>
      </c>
      <c r="E1276" t="s">
        <v>2528</v>
      </c>
      <c r="F1276">
        <v>3</v>
      </c>
      <c r="G1276" s="1">
        <v>552</v>
      </c>
      <c r="H1276" s="1">
        <v>2930</v>
      </c>
      <c r="I1276" s="1">
        <v>0</v>
      </c>
      <c r="J1276" s="1">
        <v>0</v>
      </c>
      <c r="K1276" s="1">
        <v>0</v>
      </c>
      <c r="L1276" s="5">
        <v>0</v>
      </c>
      <c r="M1276" s="5">
        <v>0</v>
      </c>
      <c r="N1276" s="7">
        <v>0</v>
      </c>
      <c r="O1276" s="7">
        <v>-2.34</v>
      </c>
      <c r="P1276" s="7">
        <v>19.77</v>
      </c>
      <c r="Q1276" s="7">
        <v>5.18</v>
      </c>
      <c r="R1276" s="7">
        <v>6.28</v>
      </c>
      <c r="S1276" s="7">
        <v>0</v>
      </c>
      <c r="T1276">
        <v>0.31</v>
      </c>
      <c r="U1276">
        <v>0</v>
      </c>
      <c r="V1276">
        <v>-9</v>
      </c>
      <c r="W1276">
        <v>23</v>
      </c>
      <c r="X1276">
        <v>19</v>
      </c>
      <c r="Y1276">
        <v>10</v>
      </c>
      <c r="Z1276">
        <v>0</v>
      </c>
    </row>
    <row r="1277" spans="1:26" hidden="1" x14ac:dyDescent="0.3">
      <c r="A1277">
        <v>1216</v>
      </c>
      <c r="B1277">
        <v>179290</v>
      </c>
      <c r="C1277" s="5" t="s">
        <v>2529</v>
      </c>
      <c r="D1277" t="s">
        <v>257</v>
      </c>
      <c r="E1277" t="s">
        <v>2530</v>
      </c>
      <c r="F1277">
        <v>5</v>
      </c>
      <c r="G1277" s="1">
        <v>1252</v>
      </c>
      <c r="H1277" s="1">
        <v>4020</v>
      </c>
      <c r="I1277" s="1">
        <v>0</v>
      </c>
      <c r="J1277" s="1">
        <v>0</v>
      </c>
      <c r="K1277" s="1">
        <v>0</v>
      </c>
      <c r="L1277" s="5">
        <v>0</v>
      </c>
      <c r="M1277" s="5">
        <v>0</v>
      </c>
      <c r="N1277" s="7">
        <v>0</v>
      </c>
      <c r="O1277" s="7">
        <v>7.88</v>
      </c>
      <c r="P1277" s="7">
        <v>1.23</v>
      </c>
      <c r="Q1277" s="7">
        <v>11.62</v>
      </c>
      <c r="R1277" s="7">
        <v>6.29</v>
      </c>
      <c r="S1277" s="7">
        <v>0</v>
      </c>
      <c r="T1277">
        <v>0.31</v>
      </c>
      <c r="U1277">
        <v>0</v>
      </c>
      <c r="V1277">
        <v>34</v>
      </c>
      <c r="W1277">
        <v>51</v>
      </c>
      <c r="X1277">
        <v>18</v>
      </c>
      <c r="Y1277">
        <v>10</v>
      </c>
      <c r="Z1277">
        <v>0</v>
      </c>
    </row>
    <row r="1278" spans="1:26" hidden="1" x14ac:dyDescent="0.3">
      <c r="A1278">
        <v>1217</v>
      </c>
      <c r="B1278">
        <v>270660</v>
      </c>
      <c r="C1278" s="5" t="s">
        <v>2531</v>
      </c>
      <c r="D1278" t="s">
        <v>353</v>
      </c>
      <c r="E1278" t="s">
        <v>2532</v>
      </c>
      <c r="F1278">
        <v>2</v>
      </c>
      <c r="G1278" s="1">
        <v>559</v>
      </c>
      <c r="H1278" s="1">
        <v>49750</v>
      </c>
      <c r="I1278" s="1">
        <v>0</v>
      </c>
      <c r="J1278" s="1">
        <v>0</v>
      </c>
      <c r="K1278" s="1">
        <v>0</v>
      </c>
      <c r="L1278" s="5">
        <v>0</v>
      </c>
      <c r="M1278" s="5">
        <v>0</v>
      </c>
      <c r="N1278" s="7">
        <v>0</v>
      </c>
      <c r="O1278" s="7">
        <v>36.4</v>
      </c>
      <c r="P1278" s="7">
        <v>5.48</v>
      </c>
      <c r="Q1278" s="7">
        <v>75.63</v>
      </c>
      <c r="R1278" s="7">
        <v>32.630000000000003</v>
      </c>
      <c r="S1278" s="7">
        <v>0</v>
      </c>
      <c r="T1278">
        <v>0.31</v>
      </c>
      <c r="U1278">
        <v>0</v>
      </c>
      <c r="V1278">
        <v>16</v>
      </c>
      <c r="W1278">
        <v>1</v>
      </c>
      <c r="X1278">
        <v>12</v>
      </c>
      <c r="Y1278">
        <v>10</v>
      </c>
      <c r="Z1278">
        <v>0</v>
      </c>
    </row>
    <row r="1279" spans="1:26" hidden="1" x14ac:dyDescent="0.3">
      <c r="A1279">
        <v>1218</v>
      </c>
      <c r="B1279">
        <v>22100</v>
      </c>
      <c r="C1279" s="5" t="s">
        <v>2533</v>
      </c>
      <c r="D1279" t="s">
        <v>271</v>
      </c>
      <c r="E1279" t="s">
        <v>2534</v>
      </c>
      <c r="F1279">
        <v>5</v>
      </c>
      <c r="G1279" s="1">
        <v>6644</v>
      </c>
      <c r="H1279" s="1">
        <v>4370</v>
      </c>
      <c r="I1279" s="1">
        <v>0</v>
      </c>
      <c r="J1279" s="1">
        <v>0</v>
      </c>
      <c r="K1279" s="1">
        <v>0</v>
      </c>
      <c r="L1279" s="5">
        <v>0</v>
      </c>
      <c r="M1279" s="5">
        <v>0</v>
      </c>
      <c r="N1279" s="7">
        <v>0</v>
      </c>
      <c r="O1279" s="7">
        <v>11.13</v>
      </c>
      <c r="P1279" s="7">
        <v>-9.26</v>
      </c>
      <c r="Q1279" s="7">
        <v>10.83</v>
      </c>
      <c r="R1279" s="7">
        <v>4.28</v>
      </c>
      <c r="S1279" s="7">
        <v>0</v>
      </c>
      <c r="T1279">
        <v>0.3</v>
      </c>
      <c r="U1279">
        <v>0</v>
      </c>
      <c r="V1279">
        <v>481</v>
      </c>
      <c r="W1279">
        <v>421</v>
      </c>
      <c r="X1279">
        <v>561</v>
      </c>
      <c r="Y1279">
        <v>10</v>
      </c>
      <c r="Z1279">
        <v>0</v>
      </c>
    </row>
    <row r="1280" spans="1:26" hidden="1" x14ac:dyDescent="0.3">
      <c r="A1280">
        <v>1219</v>
      </c>
      <c r="B1280">
        <v>25950</v>
      </c>
      <c r="C1280" s="5" t="s">
        <v>2535</v>
      </c>
      <c r="D1280" t="s">
        <v>30</v>
      </c>
      <c r="E1280" t="s">
        <v>2536</v>
      </c>
      <c r="F1280">
        <v>5</v>
      </c>
      <c r="G1280" s="1">
        <v>1109</v>
      </c>
      <c r="H1280" s="1">
        <v>13200</v>
      </c>
      <c r="I1280" s="1">
        <v>0</v>
      </c>
      <c r="J1280" s="1">
        <v>0</v>
      </c>
      <c r="K1280" s="1">
        <v>0</v>
      </c>
      <c r="L1280" s="5">
        <v>0</v>
      </c>
      <c r="M1280" s="5">
        <v>0</v>
      </c>
      <c r="N1280" s="7">
        <v>0</v>
      </c>
      <c r="O1280" s="7">
        <v>0.96</v>
      </c>
      <c r="P1280" s="7">
        <v>1.1299999999999999</v>
      </c>
      <c r="Q1280" s="7">
        <v>13.01</v>
      </c>
      <c r="R1280" s="7">
        <v>3.03</v>
      </c>
      <c r="S1280" s="7">
        <v>0</v>
      </c>
      <c r="T1280">
        <v>0.3</v>
      </c>
      <c r="U1280">
        <v>0</v>
      </c>
      <c r="V1280">
        <v>-4</v>
      </c>
      <c r="W1280">
        <v>13</v>
      </c>
      <c r="X1280">
        <v>95</v>
      </c>
      <c r="Y1280">
        <v>10</v>
      </c>
      <c r="Z1280">
        <v>0</v>
      </c>
    </row>
    <row r="1281" spans="1:26" hidden="1" x14ac:dyDescent="0.3">
      <c r="A1281">
        <v>1220</v>
      </c>
      <c r="B1281">
        <v>36540</v>
      </c>
      <c r="C1281" s="5" t="s">
        <v>2537</v>
      </c>
      <c r="D1281" t="s">
        <v>217</v>
      </c>
      <c r="E1281" t="s">
        <v>2538</v>
      </c>
      <c r="F1281">
        <v>3</v>
      </c>
      <c r="G1281" s="1">
        <v>8568</v>
      </c>
      <c r="H1281" s="1">
        <v>5210</v>
      </c>
      <c r="I1281" s="1">
        <v>0</v>
      </c>
      <c r="J1281" s="1">
        <v>0</v>
      </c>
      <c r="K1281" s="1">
        <v>0</v>
      </c>
      <c r="L1281" s="5">
        <v>0</v>
      </c>
      <c r="M1281" s="5">
        <v>0</v>
      </c>
      <c r="N1281" s="7">
        <v>0</v>
      </c>
      <c r="O1281" s="7">
        <v>7.34</v>
      </c>
      <c r="P1281" s="7">
        <v>4.8600000000000003</v>
      </c>
      <c r="Q1281" s="7">
        <v>3.78</v>
      </c>
      <c r="R1281" s="7">
        <v>5.92</v>
      </c>
      <c r="S1281" s="7">
        <v>1</v>
      </c>
      <c r="T1281">
        <v>0.3</v>
      </c>
      <c r="U1281">
        <v>0</v>
      </c>
      <c r="V1281">
        <v>391</v>
      </c>
      <c r="W1281">
        <v>337</v>
      </c>
      <c r="X1281">
        <v>255</v>
      </c>
      <c r="Y1281">
        <v>15</v>
      </c>
      <c r="Z1281">
        <v>0</v>
      </c>
    </row>
    <row r="1282" spans="1:26" hidden="1" x14ac:dyDescent="0.3">
      <c r="A1282">
        <v>1221</v>
      </c>
      <c r="B1282">
        <v>48430</v>
      </c>
      <c r="C1282" s="5" t="s">
        <v>2539</v>
      </c>
      <c r="D1282" t="s">
        <v>220</v>
      </c>
      <c r="E1282" t="s">
        <v>2540</v>
      </c>
      <c r="F1282">
        <v>5</v>
      </c>
      <c r="G1282" s="1">
        <v>1405</v>
      </c>
      <c r="H1282" s="1">
        <v>12200</v>
      </c>
      <c r="I1282" s="1">
        <v>0</v>
      </c>
      <c r="J1282" s="1">
        <v>0</v>
      </c>
      <c r="K1282" s="1">
        <v>0</v>
      </c>
      <c r="L1282" s="5">
        <v>0</v>
      </c>
      <c r="M1282" s="5">
        <v>0</v>
      </c>
      <c r="N1282" s="7">
        <v>0</v>
      </c>
      <c r="O1282" s="7">
        <v>2.14</v>
      </c>
      <c r="P1282" s="7">
        <v>4.2300000000000004</v>
      </c>
      <c r="Q1282" s="7">
        <v>3.41</v>
      </c>
      <c r="R1282" s="7">
        <v>3.05</v>
      </c>
      <c r="S1282" s="7">
        <v>0</v>
      </c>
      <c r="T1282">
        <v>0.3</v>
      </c>
      <c r="U1282">
        <v>0</v>
      </c>
      <c r="V1282">
        <v>22</v>
      </c>
      <c r="W1282">
        <v>4</v>
      </c>
      <c r="X1282">
        <v>14</v>
      </c>
      <c r="Y1282">
        <v>10</v>
      </c>
      <c r="Z1282">
        <v>0</v>
      </c>
    </row>
    <row r="1283" spans="1:26" hidden="1" x14ac:dyDescent="0.3">
      <c r="A1283">
        <v>1222</v>
      </c>
      <c r="B1283">
        <v>60480</v>
      </c>
      <c r="C1283" s="5" t="s">
        <v>2541</v>
      </c>
      <c r="D1283" t="s">
        <v>208</v>
      </c>
      <c r="E1283" t="s">
        <v>2542</v>
      </c>
      <c r="F1283">
        <v>5</v>
      </c>
      <c r="G1283" s="1">
        <v>391</v>
      </c>
      <c r="H1283" s="1">
        <v>3525</v>
      </c>
      <c r="I1283" s="1">
        <v>0</v>
      </c>
      <c r="J1283" s="1">
        <v>0</v>
      </c>
      <c r="K1283" s="1">
        <v>0</v>
      </c>
      <c r="L1283" s="5">
        <v>0</v>
      </c>
      <c r="M1283" s="5">
        <v>0</v>
      </c>
      <c r="N1283" s="7">
        <v>0</v>
      </c>
      <c r="O1283" s="7">
        <v>-0.23</v>
      </c>
      <c r="P1283" s="7">
        <v>2.46</v>
      </c>
      <c r="Q1283" s="7">
        <v>7.49</v>
      </c>
      <c r="R1283" s="7">
        <v>1.95</v>
      </c>
      <c r="S1283" s="7">
        <v>0</v>
      </c>
      <c r="T1283">
        <v>0.3</v>
      </c>
      <c r="U1283">
        <v>0</v>
      </c>
      <c r="V1283">
        <v>-2</v>
      </c>
      <c r="W1283">
        <v>12</v>
      </c>
      <c r="X1283">
        <v>39</v>
      </c>
      <c r="Y1283">
        <v>10</v>
      </c>
      <c r="Z1283">
        <v>0</v>
      </c>
    </row>
    <row r="1284" spans="1:26" hidden="1" x14ac:dyDescent="0.3">
      <c r="A1284">
        <v>1223</v>
      </c>
      <c r="B1284">
        <v>93370</v>
      </c>
      <c r="C1284" s="5" t="s">
        <v>2543</v>
      </c>
      <c r="D1284" t="s">
        <v>73</v>
      </c>
      <c r="E1284" t="s">
        <v>2544</v>
      </c>
      <c r="F1284">
        <v>5</v>
      </c>
      <c r="G1284" s="1">
        <v>9159</v>
      </c>
      <c r="H1284" s="1">
        <v>9890</v>
      </c>
      <c r="I1284" s="1">
        <v>0</v>
      </c>
      <c r="J1284" s="1">
        <v>0</v>
      </c>
      <c r="K1284" s="1">
        <v>0</v>
      </c>
      <c r="L1284" s="5">
        <v>0</v>
      </c>
      <c r="M1284" s="5">
        <v>0</v>
      </c>
      <c r="N1284" s="7">
        <v>0</v>
      </c>
      <c r="O1284" s="7">
        <v>3.85</v>
      </c>
      <c r="P1284" s="7">
        <v>16.04</v>
      </c>
      <c r="Q1284" s="7">
        <v>18.23</v>
      </c>
      <c r="R1284" s="7">
        <v>10.31</v>
      </c>
      <c r="S1284" s="7">
        <v>0</v>
      </c>
      <c r="T1284">
        <v>0.3</v>
      </c>
      <c r="U1284">
        <v>0</v>
      </c>
      <c r="V1284">
        <v>134</v>
      </c>
      <c r="W1284">
        <v>396</v>
      </c>
      <c r="X1284">
        <v>355</v>
      </c>
      <c r="Y1284">
        <v>10</v>
      </c>
      <c r="Z1284">
        <v>0</v>
      </c>
    </row>
    <row r="1285" spans="1:26" hidden="1" x14ac:dyDescent="0.3">
      <c r="A1285">
        <v>1224</v>
      </c>
      <c r="B1285">
        <v>109740</v>
      </c>
      <c r="C1285" s="5" t="s">
        <v>2545</v>
      </c>
      <c r="D1285" t="s">
        <v>108</v>
      </c>
      <c r="E1285" t="s">
        <v>2546</v>
      </c>
      <c r="F1285">
        <v>5</v>
      </c>
      <c r="G1285" s="1">
        <v>1388</v>
      </c>
      <c r="H1285" s="1">
        <v>6820</v>
      </c>
      <c r="I1285" s="1">
        <v>0</v>
      </c>
      <c r="J1285" s="1">
        <v>0</v>
      </c>
      <c r="K1285" s="1">
        <v>0</v>
      </c>
      <c r="L1285" s="5">
        <v>0</v>
      </c>
      <c r="M1285" s="5">
        <v>0</v>
      </c>
      <c r="N1285" s="7">
        <v>0</v>
      </c>
      <c r="O1285" s="7">
        <v>5.7</v>
      </c>
      <c r="P1285" s="7">
        <v>21.27</v>
      </c>
      <c r="Q1285" s="7">
        <v>-42.51</v>
      </c>
      <c r="R1285" s="7">
        <v>2.86</v>
      </c>
      <c r="S1285" s="7">
        <v>0</v>
      </c>
      <c r="T1285">
        <v>0.3</v>
      </c>
      <c r="U1285">
        <v>0</v>
      </c>
      <c r="V1285">
        <v>55</v>
      </c>
      <c r="W1285">
        <v>223</v>
      </c>
      <c r="X1285">
        <v>135</v>
      </c>
      <c r="Y1285">
        <v>10</v>
      </c>
      <c r="Z1285">
        <v>0</v>
      </c>
    </row>
    <row r="1286" spans="1:26" hidden="1" x14ac:dyDescent="0.3">
      <c r="A1286">
        <v>1225</v>
      </c>
      <c r="B1286">
        <v>236030</v>
      </c>
      <c r="C1286" s="5" t="s">
        <v>2547</v>
      </c>
      <c r="D1286" t="s">
        <v>1258</v>
      </c>
      <c r="E1286" t="s">
        <v>2548</v>
      </c>
      <c r="F1286">
        <v>1</v>
      </c>
      <c r="G1286" s="1">
        <v>293</v>
      </c>
      <c r="H1286" s="1">
        <v>14800</v>
      </c>
      <c r="I1286" s="1">
        <v>0</v>
      </c>
      <c r="J1286" s="1">
        <v>0</v>
      </c>
      <c r="K1286" s="1">
        <v>0</v>
      </c>
      <c r="L1286" s="5">
        <v>0</v>
      </c>
      <c r="M1286" s="5">
        <v>0</v>
      </c>
      <c r="N1286" s="7">
        <v>0</v>
      </c>
      <c r="O1286" s="7">
        <v>2.66</v>
      </c>
      <c r="P1286" s="7">
        <v>4.41</v>
      </c>
      <c r="Q1286" s="7">
        <v>34.56</v>
      </c>
      <c r="R1286" s="7">
        <v>8.56</v>
      </c>
      <c r="S1286" s="7">
        <v>0</v>
      </c>
      <c r="T1286">
        <v>0.3</v>
      </c>
      <c r="U1286">
        <v>0</v>
      </c>
      <c r="V1286">
        <v>2</v>
      </c>
      <c r="W1286">
        <v>9</v>
      </c>
      <c r="X1286">
        <v>24</v>
      </c>
      <c r="Y1286">
        <v>10</v>
      </c>
      <c r="Z1286">
        <v>0</v>
      </c>
    </row>
    <row r="1287" spans="1:26" hidden="1" x14ac:dyDescent="0.3">
      <c r="A1287">
        <v>1226</v>
      </c>
      <c r="B1287">
        <v>269620</v>
      </c>
      <c r="C1287" s="5" t="s">
        <v>2549</v>
      </c>
      <c r="D1287" t="s">
        <v>720</v>
      </c>
      <c r="E1287" t="s">
        <v>2550</v>
      </c>
      <c r="F1287">
        <v>5</v>
      </c>
      <c r="G1287" s="1">
        <v>1908</v>
      </c>
      <c r="H1287" s="1">
        <v>10600</v>
      </c>
      <c r="I1287" s="1">
        <v>0</v>
      </c>
      <c r="J1287" s="1">
        <v>0</v>
      </c>
      <c r="K1287" s="1">
        <v>0</v>
      </c>
      <c r="L1287" s="5">
        <v>0</v>
      </c>
      <c r="M1287" s="5">
        <v>0</v>
      </c>
      <c r="N1287" s="7">
        <v>0</v>
      </c>
      <c r="O1287" s="7">
        <v>5.25</v>
      </c>
      <c r="P1287" s="7">
        <v>14.15</v>
      </c>
      <c r="Q1287" s="7">
        <v>24.38</v>
      </c>
      <c r="R1287" s="7">
        <v>11.41</v>
      </c>
      <c r="S1287" s="7">
        <v>0</v>
      </c>
      <c r="T1287">
        <v>0.3</v>
      </c>
      <c r="U1287">
        <v>0</v>
      </c>
      <c r="V1287">
        <v>7</v>
      </c>
      <c r="W1287">
        <v>51</v>
      </c>
      <c r="X1287">
        <v>66</v>
      </c>
      <c r="Y1287">
        <v>10</v>
      </c>
      <c r="Z1287">
        <v>0</v>
      </c>
    </row>
    <row r="1288" spans="1:26" hidden="1" x14ac:dyDescent="0.3">
      <c r="A1288">
        <v>1227</v>
      </c>
      <c r="B1288">
        <v>900070</v>
      </c>
      <c r="C1288" s="5" t="s">
        <v>2551</v>
      </c>
      <c r="D1288" t="s">
        <v>19</v>
      </c>
      <c r="E1288" t="s">
        <v>2552</v>
      </c>
      <c r="F1288">
        <v>5</v>
      </c>
      <c r="G1288" s="1">
        <v>290</v>
      </c>
      <c r="H1288" s="1">
        <v>540</v>
      </c>
      <c r="I1288" s="1">
        <v>0</v>
      </c>
      <c r="J1288" s="1">
        <v>0</v>
      </c>
      <c r="K1288" s="1">
        <v>0</v>
      </c>
      <c r="L1288" s="5">
        <v>0</v>
      </c>
      <c r="M1288" s="5">
        <v>0</v>
      </c>
      <c r="N1288" s="7">
        <v>0</v>
      </c>
      <c r="O1288" s="7">
        <v>2.0699999999999998</v>
      </c>
      <c r="P1288" s="7">
        <v>-0.55000000000000004</v>
      </c>
      <c r="Q1288" s="7">
        <v>-0.39</v>
      </c>
      <c r="R1288" s="7">
        <v>0.79</v>
      </c>
      <c r="S1288" s="7">
        <v>0</v>
      </c>
      <c r="T1288">
        <v>0.3</v>
      </c>
      <c r="U1288">
        <v>0</v>
      </c>
      <c r="V1288">
        <v>46</v>
      </c>
      <c r="W1288">
        <v>7</v>
      </c>
      <c r="X1288">
        <v>38</v>
      </c>
      <c r="Y1288">
        <v>10</v>
      </c>
      <c r="Z1288">
        <v>0</v>
      </c>
    </row>
    <row r="1289" spans="1:26" hidden="1" x14ac:dyDescent="0.3">
      <c r="A1289">
        <v>1228</v>
      </c>
      <c r="B1289">
        <v>490</v>
      </c>
      <c r="C1289" s="5" t="s">
        <v>2553</v>
      </c>
      <c r="D1289" t="s">
        <v>108</v>
      </c>
      <c r="E1289" t="s">
        <v>2554</v>
      </c>
      <c r="F1289">
        <v>1</v>
      </c>
      <c r="G1289" s="1">
        <v>1587</v>
      </c>
      <c r="H1289" s="1">
        <v>6690</v>
      </c>
      <c r="I1289" s="1">
        <v>0</v>
      </c>
      <c r="J1289" s="1">
        <v>0</v>
      </c>
      <c r="K1289" s="1">
        <v>0</v>
      </c>
      <c r="L1289" s="5">
        <v>0</v>
      </c>
      <c r="M1289" s="5">
        <v>0</v>
      </c>
      <c r="N1289" s="7">
        <v>0</v>
      </c>
      <c r="O1289" s="7">
        <v>1.46</v>
      </c>
      <c r="P1289" s="7">
        <v>0.57999999999999996</v>
      </c>
      <c r="Q1289" s="7">
        <v>4.54</v>
      </c>
      <c r="R1289" s="7">
        <v>1.68</v>
      </c>
      <c r="S1289" s="7">
        <v>0</v>
      </c>
      <c r="T1289">
        <v>0.28999999999999998</v>
      </c>
      <c r="U1289">
        <v>0</v>
      </c>
      <c r="V1289">
        <v>245</v>
      </c>
      <c r="W1289">
        <v>52</v>
      </c>
      <c r="X1289">
        <v>172</v>
      </c>
      <c r="Y1289">
        <v>10</v>
      </c>
      <c r="Z1289">
        <v>0</v>
      </c>
    </row>
    <row r="1290" spans="1:26" hidden="1" x14ac:dyDescent="0.3">
      <c r="A1290">
        <v>1229</v>
      </c>
      <c r="B1290">
        <v>3000</v>
      </c>
      <c r="C1290" s="5" t="s">
        <v>2555</v>
      </c>
      <c r="D1290" t="s">
        <v>230</v>
      </c>
      <c r="E1290" t="s">
        <v>2556</v>
      </c>
      <c r="F1290">
        <v>5</v>
      </c>
      <c r="G1290" s="1">
        <v>24379</v>
      </c>
      <c r="H1290" s="1">
        <v>37600</v>
      </c>
      <c r="I1290" s="1">
        <v>0</v>
      </c>
      <c r="J1290" s="1">
        <v>0</v>
      </c>
      <c r="K1290" s="1">
        <v>0</v>
      </c>
      <c r="L1290" s="5">
        <v>0</v>
      </c>
      <c r="M1290" s="5">
        <v>0</v>
      </c>
      <c r="N1290" s="7">
        <v>0</v>
      </c>
      <c r="O1290" s="7">
        <v>-2</v>
      </c>
      <c r="P1290" s="7">
        <v>46.64</v>
      </c>
      <c r="Q1290" s="7">
        <v>5.21</v>
      </c>
      <c r="R1290" s="7">
        <v>15.42</v>
      </c>
      <c r="S1290" s="7">
        <v>0</v>
      </c>
      <c r="T1290">
        <v>0.28999999999999998</v>
      </c>
      <c r="U1290">
        <v>0</v>
      </c>
      <c r="V1290">
        <v>95</v>
      </c>
      <c r="W1290">
        <v>351</v>
      </c>
      <c r="X1290">
        <v>77</v>
      </c>
      <c r="Y1290">
        <v>10</v>
      </c>
      <c r="Z1290">
        <v>0</v>
      </c>
    </row>
    <row r="1291" spans="1:26" hidden="1" x14ac:dyDescent="0.3">
      <c r="A1291">
        <v>1230</v>
      </c>
      <c r="B1291">
        <v>43610</v>
      </c>
      <c r="C1291" s="5" t="s">
        <v>2557</v>
      </c>
      <c r="D1291" t="s">
        <v>90</v>
      </c>
      <c r="E1291" t="s">
        <v>2558</v>
      </c>
      <c r="F1291">
        <v>5</v>
      </c>
      <c r="G1291" s="1">
        <v>2278</v>
      </c>
      <c r="H1291" s="1">
        <v>3920</v>
      </c>
      <c r="I1291" s="1">
        <v>0</v>
      </c>
      <c r="J1291" s="1">
        <v>0</v>
      </c>
      <c r="K1291" s="1">
        <v>0</v>
      </c>
      <c r="L1291" s="5">
        <v>0</v>
      </c>
      <c r="M1291" s="5">
        <v>0</v>
      </c>
      <c r="N1291" s="7">
        <v>0</v>
      </c>
      <c r="O1291" s="7">
        <v>4.91</v>
      </c>
      <c r="P1291" s="7">
        <v>5.0199999999999996</v>
      </c>
      <c r="Q1291" s="7">
        <v>-4.28</v>
      </c>
      <c r="R1291" s="7">
        <v>3.42</v>
      </c>
      <c r="S1291" s="7">
        <v>0</v>
      </c>
      <c r="T1291">
        <v>0.28999999999999998</v>
      </c>
      <c r="U1291">
        <v>0</v>
      </c>
      <c r="V1291">
        <v>81</v>
      </c>
      <c r="W1291">
        <v>69</v>
      </c>
      <c r="X1291">
        <v>24</v>
      </c>
      <c r="Y1291">
        <v>10</v>
      </c>
      <c r="Z1291">
        <v>0</v>
      </c>
    </row>
    <row r="1292" spans="1:26" hidden="1" x14ac:dyDescent="0.3">
      <c r="A1292">
        <v>1233</v>
      </c>
      <c r="B1292">
        <v>207490</v>
      </c>
      <c r="C1292" s="5" t="s">
        <v>2563</v>
      </c>
      <c r="D1292" t="s">
        <v>2564</v>
      </c>
      <c r="E1292" t="s">
        <v>2565</v>
      </c>
      <c r="F1292">
        <v>1</v>
      </c>
      <c r="G1292" s="1">
        <v>327</v>
      </c>
      <c r="H1292" s="1">
        <v>9080</v>
      </c>
      <c r="I1292" s="1">
        <v>0</v>
      </c>
      <c r="J1292" s="1">
        <v>0</v>
      </c>
      <c r="K1292" s="1">
        <v>0</v>
      </c>
      <c r="L1292" s="5">
        <v>0</v>
      </c>
      <c r="M1292" s="5">
        <v>0</v>
      </c>
      <c r="N1292" s="7">
        <v>0</v>
      </c>
      <c r="O1292" s="7">
        <v>9.5399999999999991</v>
      </c>
      <c r="P1292" s="7">
        <v>11.13</v>
      </c>
      <c r="Q1292" s="7">
        <v>18.66</v>
      </c>
      <c r="R1292" s="7">
        <v>11.59</v>
      </c>
      <c r="S1292" s="7">
        <v>0</v>
      </c>
      <c r="T1292">
        <v>0.28999999999999998</v>
      </c>
      <c r="U1292">
        <v>0</v>
      </c>
      <c r="V1292">
        <v>9</v>
      </c>
      <c r="W1292">
        <v>18</v>
      </c>
      <c r="X1292">
        <v>11</v>
      </c>
      <c r="Y1292">
        <v>10</v>
      </c>
      <c r="Z1292">
        <v>0</v>
      </c>
    </row>
    <row r="1293" spans="1:26" hidden="1" x14ac:dyDescent="0.3">
      <c r="A1293">
        <v>1234</v>
      </c>
      <c r="B1293">
        <v>3080</v>
      </c>
      <c r="C1293" s="5" t="s">
        <v>2566</v>
      </c>
      <c r="D1293" t="s">
        <v>1637</v>
      </c>
      <c r="E1293" t="s">
        <v>2567</v>
      </c>
      <c r="F1293">
        <v>5</v>
      </c>
      <c r="G1293" s="1">
        <v>868</v>
      </c>
      <c r="H1293" s="1">
        <v>4335</v>
      </c>
      <c r="I1293" s="1">
        <v>0</v>
      </c>
      <c r="J1293" s="1">
        <v>0</v>
      </c>
      <c r="K1293" s="1">
        <v>0</v>
      </c>
      <c r="L1293" s="5">
        <v>0</v>
      </c>
      <c r="M1293" s="5">
        <v>0</v>
      </c>
      <c r="N1293" s="7">
        <v>0</v>
      </c>
      <c r="O1293" s="7">
        <v>-1.91</v>
      </c>
      <c r="P1293" s="7">
        <v>3.89</v>
      </c>
      <c r="Q1293" s="7">
        <v>5.76</v>
      </c>
      <c r="R1293" s="7">
        <v>1.3</v>
      </c>
      <c r="S1293" s="7">
        <v>0</v>
      </c>
      <c r="T1293">
        <v>0.28000000000000003</v>
      </c>
      <c r="U1293">
        <v>0</v>
      </c>
      <c r="V1293">
        <v>-44</v>
      </c>
      <c r="W1293">
        <v>3</v>
      </c>
      <c r="X1293">
        <v>-28</v>
      </c>
      <c r="Y1293">
        <v>10</v>
      </c>
      <c r="Z1293">
        <v>0</v>
      </c>
    </row>
    <row r="1294" spans="1:26" hidden="1" x14ac:dyDescent="0.3">
      <c r="A1294">
        <v>1235</v>
      </c>
      <c r="B1294">
        <v>6920</v>
      </c>
      <c r="C1294" s="5" t="s">
        <v>2568</v>
      </c>
      <c r="D1294" t="s">
        <v>36</v>
      </c>
      <c r="E1294" t="s">
        <v>37</v>
      </c>
      <c r="F1294">
        <v>2</v>
      </c>
      <c r="G1294" s="1">
        <v>453</v>
      </c>
      <c r="H1294" s="1">
        <v>4150</v>
      </c>
      <c r="I1294" s="1">
        <v>0</v>
      </c>
      <c r="J1294" s="1">
        <v>0</v>
      </c>
      <c r="K1294" s="1">
        <v>0</v>
      </c>
      <c r="L1294" s="5">
        <v>0</v>
      </c>
      <c r="M1294" s="5">
        <v>0</v>
      </c>
      <c r="N1294" s="7">
        <v>0</v>
      </c>
      <c r="O1294" s="7">
        <v>2.44</v>
      </c>
      <c r="P1294" s="7">
        <v>5.2</v>
      </c>
      <c r="Q1294" s="7">
        <v>8.64</v>
      </c>
      <c r="R1294" s="7">
        <v>4.3899999999999997</v>
      </c>
      <c r="S1294" s="7">
        <v>0</v>
      </c>
      <c r="T1294">
        <v>0.28000000000000003</v>
      </c>
      <c r="U1294">
        <v>0</v>
      </c>
      <c r="V1294">
        <v>7</v>
      </c>
      <c r="W1294">
        <v>17</v>
      </c>
      <c r="X1294">
        <v>27</v>
      </c>
      <c r="Y1294">
        <v>10</v>
      </c>
      <c r="Z1294">
        <v>0</v>
      </c>
    </row>
    <row r="1295" spans="1:26" hidden="1" x14ac:dyDescent="0.3">
      <c r="A1295">
        <v>1236</v>
      </c>
      <c r="B1295">
        <v>17370</v>
      </c>
      <c r="C1295" s="5" t="s">
        <v>2569</v>
      </c>
      <c r="D1295" t="s">
        <v>108</v>
      </c>
      <c r="E1295" t="s">
        <v>2570</v>
      </c>
      <c r="F1295">
        <v>2</v>
      </c>
      <c r="G1295" s="1">
        <v>716</v>
      </c>
      <c r="H1295" s="1">
        <v>3910</v>
      </c>
      <c r="I1295" s="1">
        <v>0</v>
      </c>
      <c r="J1295" s="1">
        <v>0</v>
      </c>
      <c r="K1295" s="1">
        <v>0</v>
      </c>
      <c r="L1295" s="5">
        <v>0</v>
      </c>
      <c r="M1295" s="5">
        <v>0</v>
      </c>
      <c r="N1295" s="7">
        <v>0</v>
      </c>
      <c r="O1295" s="7">
        <v>5.18</v>
      </c>
      <c r="P1295" s="7">
        <v>-3.51</v>
      </c>
      <c r="Q1295" s="7">
        <v>-0.66</v>
      </c>
      <c r="R1295" s="7">
        <v>1.31</v>
      </c>
      <c r="S1295" s="7">
        <v>0</v>
      </c>
      <c r="T1295">
        <v>0.28000000000000003</v>
      </c>
      <c r="U1295">
        <v>0</v>
      </c>
      <c r="V1295">
        <v>13</v>
      </c>
      <c r="W1295">
        <v>-11</v>
      </c>
      <c r="X1295">
        <v>67</v>
      </c>
      <c r="Y1295">
        <v>10</v>
      </c>
      <c r="Z1295">
        <v>0</v>
      </c>
    </row>
    <row r="1296" spans="1:26" hidden="1" x14ac:dyDescent="0.3">
      <c r="A1296">
        <v>1237</v>
      </c>
      <c r="B1296">
        <v>90740</v>
      </c>
      <c r="C1296" s="5" t="s">
        <v>2571</v>
      </c>
      <c r="D1296" t="s">
        <v>268</v>
      </c>
      <c r="E1296" t="s">
        <v>2572</v>
      </c>
      <c r="F1296">
        <v>2</v>
      </c>
      <c r="G1296" s="1">
        <v>709</v>
      </c>
      <c r="H1296" s="1">
        <v>3750</v>
      </c>
      <c r="I1296" s="1">
        <v>0</v>
      </c>
      <c r="J1296" s="1">
        <v>0</v>
      </c>
      <c r="K1296" s="1">
        <v>0</v>
      </c>
      <c r="L1296" s="5">
        <v>0</v>
      </c>
      <c r="M1296" s="5">
        <v>0</v>
      </c>
      <c r="N1296" s="7">
        <v>0</v>
      </c>
      <c r="O1296" s="7">
        <v>9.34</v>
      </c>
      <c r="P1296" s="7">
        <v>3.6</v>
      </c>
      <c r="Q1296" s="7">
        <v>-25.05</v>
      </c>
      <c r="R1296" s="7">
        <v>1.7</v>
      </c>
      <c r="S1296" s="7">
        <v>1</v>
      </c>
      <c r="T1296">
        <v>0.28000000000000003</v>
      </c>
      <c r="U1296">
        <v>0</v>
      </c>
      <c r="V1296">
        <v>116</v>
      </c>
      <c r="W1296">
        <v>58</v>
      </c>
      <c r="X1296">
        <v>-131</v>
      </c>
      <c r="Y1296">
        <v>10</v>
      </c>
      <c r="Z1296">
        <v>0</v>
      </c>
    </row>
    <row r="1297" spans="1:26" hidden="1" x14ac:dyDescent="0.3">
      <c r="A1297">
        <v>1238</v>
      </c>
      <c r="B1297">
        <v>265560</v>
      </c>
      <c r="C1297" s="5" t="s">
        <v>2573</v>
      </c>
      <c r="D1297" t="s">
        <v>189</v>
      </c>
      <c r="E1297" t="s">
        <v>2574</v>
      </c>
      <c r="F1297">
        <v>5</v>
      </c>
      <c r="G1297" s="1">
        <v>786</v>
      </c>
      <c r="H1297" s="1">
        <v>14700</v>
      </c>
      <c r="I1297" s="1">
        <v>0</v>
      </c>
      <c r="J1297" s="1">
        <v>0</v>
      </c>
      <c r="K1297" s="1">
        <v>0</v>
      </c>
      <c r="L1297" s="5">
        <v>0</v>
      </c>
      <c r="M1297" s="5">
        <v>0</v>
      </c>
      <c r="N1297" s="7">
        <v>0</v>
      </c>
      <c r="O1297" s="7">
        <v>-3.2</v>
      </c>
      <c r="P1297" s="7">
        <v>8.27</v>
      </c>
      <c r="Q1297" s="7">
        <v>14.9</v>
      </c>
      <c r="R1297" s="7">
        <v>3.64</v>
      </c>
      <c r="S1297" s="7">
        <v>0</v>
      </c>
      <c r="T1297">
        <v>0.28000000000000003</v>
      </c>
      <c r="U1297">
        <v>0</v>
      </c>
      <c r="V1297">
        <v>-15</v>
      </c>
      <c r="W1297">
        <v>31</v>
      </c>
      <c r="X1297">
        <v>69</v>
      </c>
      <c r="Y1297">
        <v>10</v>
      </c>
      <c r="Z1297">
        <v>0</v>
      </c>
    </row>
    <row r="1298" spans="1:26" hidden="1" x14ac:dyDescent="0.3">
      <c r="A1298">
        <v>1239</v>
      </c>
      <c r="B1298">
        <v>440</v>
      </c>
      <c r="C1298" s="5" t="s">
        <v>2575</v>
      </c>
      <c r="D1298" t="s">
        <v>54</v>
      </c>
      <c r="E1298" t="s">
        <v>2576</v>
      </c>
      <c r="F1298">
        <v>5</v>
      </c>
      <c r="G1298" s="1">
        <v>481</v>
      </c>
      <c r="H1298" s="1">
        <v>7730</v>
      </c>
      <c r="I1298" s="1">
        <v>0</v>
      </c>
      <c r="J1298" s="1">
        <v>0</v>
      </c>
      <c r="K1298" s="1">
        <v>0</v>
      </c>
      <c r="L1298" s="5">
        <v>0</v>
      </c>
      <c r="M1298" s="5">
        <v>0</v>
      </c>
      <c r="N1298" s="7">
        <v>0</v>
      </c>
      <c r="O1298" s="7">
        <v>1.36</v>
      </c>
      <c r="P1298" s="7">
        <v>1.97</v>
      </c>
      <c r="Q1298" s="7">
        <v>3.5</v>
      </c>
      <c r="R1298" s="7">
        <v>1.92</v>
      </c>
      <c r="S1298" s="7">
        <v>0</v>
      </c>
      <c r="T1298">
        <v>0.27</v>
      </c>
      <c r="U1298">
        <v>0</v>
      </c>
      <c r="V1298">
        <v>6</v>
      </c>
      <c r="W1298">
        <v>14</v>
      </c>
      <c r="X1298">
        <v>6</v>
      </c>
      <c r="Y1298">
        <v>10</v>
      </c>
      <c r="Z1298">
        <v>0</v>
      </c>
    </row>
    <row r="1299" spans="1:26" hidden="1" x14ac:dyDescent="0.3">
      <c r="A1299">
        <v>1240</v>
      </c>
      <c r="B1299">
        <v>7210</v>
      </c>
      <c r="C1299" s="5" t="s">
        <v>2577</v>
      </c>
      <c r="D1299" t="s">
        <v>1007</v>
      </c>
      <c r="E1299" t="s">
        <v>2578</v>
      </c>
      <c r="F1299">
        <v>5</v>
      </c>
      <c r="G1299" s="1">
        <v>1570</v>
      </c>
      <c r="H1299" s="1">
        <v>2290</v>
      </c>
      <c r="I1299" s="1">
        <v>0</v>
      </c>
      <c r="J1299" s="1">
        <v>0</v>
      </c>
      <c r="K1299" s="1">
        <v>0</v>
      </c>
      <c r="L1299" s="5">
        <v>0</v>
      </c>
      <c r="M1299" s="5">
        <v>0</v>
      </c>
      <c r="N1299" s="7">
        <v>0</v>
      </c>
      <c r="O1299" s="7">
        <v>-1.18</v>
      </c>
      <c r="P1299" s="7">
        <v>3.37</v>
      </c>
      <c r="Q1299" s="7">
        <v>4.74</v>
      </c>
      <c r="R1299" s="7">
        <v>1.32</v>
      </c>
      <c r="S1299" s="7">
        <v>0</v>
      </c>
      <c r="T1299">
        <v>0.27</v>
      </c>
      <c r="U1299">
        <v>0</v>
      </c>
      <c r="V1299">
        <v>-38</v>
      </c>
      <c r="W1299">
        <v>99</v>
      </c>
      <c r="X1299">
        <v>216</v>
      </c>
      <c r="Y1299">
        <v>10</v>
      </c>
      <c r="Z1299">
        <v>0</v>
      </c>
    </row>
    <row r="1300" spans="1:26" hidden="1" x14ac:dyDescent="0.3">
      <c r="A1300">
        <v>1241</v>
      </c>
      <c r="B1300">
        <v>20400</v>
      </c>
      <c r="C1300" s="5" t="s">
        <v>2579</v>
      </c>
      <c r="D1300" t="s">
        <v>1032</v>
      </c>
      <c r="E1300" t="s">
        <v>2580</v>
      </c>
      <c r="F1300">
        <v>1</v>
      </c>
      <c r="G1300" s="1">
        <v>247</v>
      </c>
      <c r="H1300" s="1">
        <v>9460</v>
      </c>
      <c r="I1300" s="1">
        <v>0</v>
      </c>
      <c r="J1300" s="1">
        <v>0</v>
      </c>
      <c r="K1300" s="1">
        <v>0</v>
      </c>
      <c r="L1300" s="5">
        <v>0</v>
      </c>
      <c r="M1300" s="5">
        <v>0</v>
      </c>
      <c r="N1300" s="7">
        <v>0</v>
      </c>
      <c r="O1300" s="7">
        <v>0</v>
      </c>
      <c r="P1300" s="7">
        <v>2.83</v>
      </c>
      <c r="Q1300" s="7">
        <v>3.1</v>
      </c>
      <c r="R1300" s="7">
        <v>1.46</v>
      </c>
      <c r="S1300" s="7">
        <v>0</v>
      </c>
      <c r="T1300">
        <v>0.27</v>
      </c>
      <c r="U1300">
        <v>0</v>
      </c>
      <c r="V1300">
        <v>33</v>
      </c>
      <c r="W1300">
        <v>19</v>
      </c>
      <c r="X1300">
        <v>16</v>
      </c>
      <c r="Y1300">
        <v>10</v>
      </c>
      <c r="Z1300">
        <v>0</v>
      </c>
    </row>
    <row r="1301" spans="1:26" hidden="1" x14ac:dyDescent="0.3">
      <c r="A1301">
        <v>1242</v>
      </c>
      <c r="B1301">
        <v>41460</v>
      </c>
      <c r="C1301" s="5" t="s">
        <v>2581</v>
      </c>
      <c r="D1301" t="s">
        <v>152</v>
      </c>
      <c r="E1301" t="s">
        <v>2582</v>
      </c>
      <c r="F1301">
        <v>5</v>
      </c>
      <c r="G1301" s="1">
        <v>1378</v>
      </c>
      <c r="H1301" s="1">
        <v>6420</v>
      </c>
      <c r="I1301" s="1">
        <v>0</v>
      </c>
      <c r="J1301" s="1">
        <v>0</v>
      </c>
      <c r="K1301" s="1">
        <v>0</v>
      </c>
      <c r="L1301" s="5">
        <v>0</v>
      </c>
      <c r="M1301" s="5">
        <v>0</v>
      </c>
      <c r="N1301" s="7">
        <v>0</v>
      </c>
      <c r="O1301" s="7">
        <v>4.42</v>
      </c>
      <c r="P1301" s="7">
        <v>8.19</v>
      </c>
      <c r="Q1301" s="7">
        <v>10.6</v>
      </c>
      <c r="R1301" s="7">
        <v>6.71</v>
      </c>
      <c r="S1301" s="7">
        <v>0</v>
      </c>
      <c r="T1301">
        <v>0.27</v>
      </c>
      <c r="U1301">
        <v>0</v>
      </c>
      <c r="V1301">
        <v>23</v>
      </c>
      <c r="W1301">
        <v>36</v>
      </c>
      <c r="X1301">
        <v>51</v>
      </c>
      <c r="Y1301">
        <v>10</v>
      </c>
      <c r="Z1301">
        <v>0</v>
      </c>
    </row>
    <row r="1302" spans="1:26" hidden="1" x14ac:dyDescent="0.3">
      <c r="A1302">
        <v>1243</v>
      </c>
      <c r="B1302">
        <v>44820</v>
      </c>
      <c r="C1302" s="5" t="s">
        <v>2583</v>
      </c>
      <c r="D1302" t="s">
        <v>19</v>
      </c>
      <c r="E1302" t="s">
        <v>2584</v>
      </c>
      <c r="F1302">
        <v>3</v>
      </c>
      <c r="G1302" s="1">
        <v>1974</v>
      </c>
      <c r="H1302" s="1">
        <v>20550</v>
      </c>
      <c r="I1302" s="1">
        <v>0</v>
      </c>
      <c r="J1302" s="1">
        <v>0</v>
      </c>
      <c r="K1302" s="1">
        <v>0</v>
      </c>
      <c r="L1302" s="5">
        <v>0</v>
      </c>
      <c r="M1302" s="5">
        <v>0</v>
      </c>
      <c r="N1302" s="7">
        <v>0</v>
      </c>
      <c r="O1302" s="7">
        <v>0.13</v>
      </c>
      <c r="P1302" s="7">
        <v>3.23</v>
      </c>
      <c r="Q1302" s="7">
        <v>1.33</v>
      </c>
      <c r="R1302" s="7">
        <v>1.36</v>
      </c>
      <c r="S1302" s="7">
        <v>0</v>
      </c>
      <c r="T1302">
        <v>0.27</v>
      </c>
      <c r="U1302">
        <v>0</v>
      </c>
      <c r="V1302">
        <v>-73</v>
      </c>
      <c r="W1302">
        <v>241</v>
      </c>
      <c r="X1302">
        <v>101</v>
      </c>
      <c r="Y1302">
        <v>10</v>
      </c>
      <c r="Z1302">
        <v>0</v>
      </c>
    </row>
    <row r="1303" spans="1:26" hidden="1" x14ac:dyDescent="0.3">
      <c r="A1303">
        <v>1245</v>
      </c>
      <c r="B1303">
        <v>54210</v>
      </c>
      <c r="C1303" s="5" t="s">
        <v>2587</v>
      </c>
      <c r="D1303" t="s">
        <v>268</v>
      </c>
      <c r="E1303" t="s">
        <v>2588</v>
      </c>
      <c r="F1303">
        <v>1</v>
      </c>
      <c r="G1303" s="1">
        <v>1133</v>
      </c>
      <c r="H1303" s="1">
        <v>4730</v>
      </c>
      <c r="I1303" s="1">
        <v>0</v>
      </c>
      <c r="J1303" s="1">
        <v>0</v>
      </c>
      <c r="K1303" s="1">
        <v>0</v>
      </c>
      <c r="L1303" s="5">
        <v>0</v>
      </c>
      <c r="M1303" s="5">
        <v>0</v>
      </c>
      <c r="N1303" s="7">
        <v>0</v>
      </c>
      <c r="O1303" s="7">
        <v>7.92</v>
      </c>
      <c r="P1303" s="7">
        <v>-7.39</v>
      </c>
      <c r="Q1303" s="7">
        <v>-0.92</v>
      </c>
      <c r="R1303" s="7">
        <v>1.34</v>
      </c>
      <c r="S1303" s="7">
        <v>0</v>
      </c>
      <c r="T1303">
        <v>0.27</v>
      </c>
      <c r="U1303">
        <v>0</v>
      </c>
      <c r="V1303">
        <v>363</v>
      </c>
      <c r="W1303">
        <v>13</v>
      </c>
      <c r="X1303">
        <v>55</v>
      </c>
      <c r="Y1303">
        <v>10</v>
      </c>
      <c r="Z1303">
        <v>0</v>
      </c>
    </row>
    <row r="1304" spans="1:26" hidden="1" x14ac:dyDescent="0.3">
      <c r="A1304">
        <v>1246</v>
      </c>
      <c r="B1304">
        <v>69410</v>
      </c>
      <c r="C1304" s="5" t="s">
        <v>2589</v>
      </c>
      <c r="D1304" t="s">
        <v>152</v>
      </c>
      <c r="E1304" t="s">
        <v>2590</v>
      </c>
      <c r="F1304">
        <v>5</v>
      </c>
      <c r="G1304" s="1">
        <v>607</v>
      </c>
      <c r="H1304" s="1">
        <v>8800</v>
      </c>
      <c r="I1304" s="1">
        <v>0</v>
      </c>
      <c r="J1304" s="1">
        <v>0</v>
      </c>
      <c r="K1304" s="1">
        <v>0</v>
      </c>
      <c r="L1304" s="5">
        <v>0</v>
      </c>
      <c r="M1304" s="5">
        <v>0</v>
      </c>
      <c r="N1304" s="7">
        <v>0</v>
      </c>
      <c r="O1304" s="7">
        <v>4.91</v>
      </c>
      <c r="P1304" s="7">
        <v>5.89</v>
      </c>
      <c r="Q1304" s="7">
        <v>-8.73</v>
      </c>
      <c r="R1304" s="7">
        <v>2.96</v>
      </c>
      <c r="S1304" s="7">
        <v>0</v>
      </c>
      <c r="T1304">
        <v>0.27</v>
      </c>
      <c r="U1304">
        <v>0</v>
      </c>
      <c r="V1304">
        <v>28</v>
      </c>
      <c r="W1304">
        <v>17</v>
      </c>
      <c r="X1304">
        <v>-18</v>
      </c>
      <c r="Y1304">
        <v>10</v>
      </c>
      <c r="Z1304">
        <v>0</v>
      </c>
    </row>
    <row r="1305" spans="1:26" hidden="1" x14ac:dyDescent="0.3">
      <c r="A1305">
        <v>1247</v>
      </c>
      <c r="B1305">
        <v>85660</v>
      </c>
      <c r="C1305" s="5" t="s">
        <v>2591</v>
      </c>
      <c r="D1305" t="s">
        <v>632</v>
      </c>
      <c r="E1305" t="s">
        <v>2592</v>
      </c>
      <c r="F1305">
        <v>5</v>
      </c>
      <c r="G1305" s="1">
        <v>11339</v>
      </c>
      <c r="H1305" s="1">
        <v>21600</v>
      </c>
      <c r="I1305" s="1">
        <v>0</v>
      </c>
      <c r="J1305" s="1">
        <v>0</v>
      </c>
      <c r="K1305" s="1">
        <v>0</v>
      </c>
      <c r="L1305" s="5">
        <v>0</v>
      </c>
      <c r="M1305" s="5">
        <v>0</v>
      </c>
      <c r="N1305" s="7">
        <v>0</v>
      </c>
      <c r="O1305" s="7">
        <v>13.17</v>
      </c>
      <c r="P1305" s="7">
        <v>8.75</v>
      </c>
      <c r="Q1305" s="7">
        <v>-18.739999999999998</v>
      </c>
      <c r="R1305" s="7">
        <v>6.38</v>
      </c>
      <c r="S1305" s="7">
        <v>1</v>
      </c>
      <c r="T1305">
        <v>0.27</v>
      </c>
      <c r="U1305">
        <v>0</v>
      </c>
      <c r="V1305">
        <v>58</v>
      </c>
      <c r="W1305">
        <v>190</v>
      </c>
      <c r="X1305">
        <v>-67</v>
      </c>
      <c r="Y1305">
        <v>10</v>
      </c>
      <c r="Z1305">
        <v>0</v>
      </c>
    </row>
    <row r="1306" spans="1:26" hidden="1" x14ac:dyDescent="0.3">
      <c r="A1306">
        <v>1248</v>
      </c>
      <c r="B1306">
        <v>108490</v>
      </c>
      <c r="C1306" s="5" t="s">
        <v>2593</v>
      </c>
      <c r="D1306" t="s">
        <v>108</v>
      </c>
      <c r="E1306" t="s">
        <v>2594</v>
      </c>
      <c r="F1306">
        <v>5</v>
      </c>
      <c r="G1306" s="1">
        <v>1485</v>
      </c>
      <c r="H1306" s="1">
        <v>13200</v>
      </c>
      <c r="I1306" s="1">
        <v>0</v>
      </c>
      <c r="J1306" s="1">
        <v>0</v>
      </c>
      <c r="K1306" s="1">
        <v>0</v>
      </c>
      <c r="L1306" s="5">
        <v>0</v>
      </c>
      <c r="M1306" s="5">
        <v>0</v>
      </c>
      <c r="N1306" s="7">
        <v>0</v>
      </c>
      <c r="O1306" s="7">
        <v>4.05</v>
      </c>
      <c r="P1306" s="7">
        <v>4.87</v>
      </c>
      <c r="Q1306" s="7">
        <v>7.35</v>
      </c>
      <c r="R1306" s="7">
        <v>4.87</v>
      </c>
      <c r="S1306" s="7">
        <v>0</v>
      </c>
      <c r="T1306">
        <v>0.27</v>
      </c>
      <c r="U1306">
        <v>0</v>
      </c>
      <c r="V1306">
        <v>17</v>
      </c>
      <c r="W1306">
        <v>18</v>
      </c>
      <c r="X1306">
        <v>14</v>
      </c>
      <c r="Y1306">
        <v>10</v>
      </c>
      <c r="Z1306">
        <v>0</v>
      </c>
    </row>
    <row r="1307" spans="1:26" hidden="1" x14ac:dyDescent="0.3">
      <c r="A1307">
        <v>1249</v>
      </c>
      <c r="B1307">
        <v>140860</v>
      </c>
      <c r="C1307" s="5" t="s">
        <v>2595</v>
      </c>
      <c r="D1307" t="s">
        <v>720</v>
      </c>
      <c r="E1307" t="s">
        <v>2596</v>
      </c>
      <c r="F1307">
        <v>5</v>
      </c>
      <c r="G1307" s="1">
        <v>3861</v>
      </c>
      <c r="H1307" s="1">
        <v>57900</v>
      </c>
      <c r="I1307" s="1">
        <v>0</v>
      </c>
      <c r="J1307" s="1">
        <v>0</v>
      </c>
      <c r="K1307" s="1">
        <v>0</v>
      </c>
      <c r="L1307" s="5">
        <v>0</v>
      </c>
      <c r="M1307" s="5">
        <v>0</v>
      </c>
      <c r="N1307" s="7">
        <v>0</v>
      </c>
      <c r="O1307" s="7">
        <v>21.14</v>
      </c>
      <c r="P1307" s="7">
        <v>16.78</v>
      </c>
      <c r="Q1307" s="7">
        <v>15.95</v>
      </c>
      <c r="R1307" s="7">
        <v>18.82</v>
      </c>
      <c r="S1307" s="7">
        <v>1</v>
      </c>
      <c r="T1307">
        <v>0.27</v>
      </c>
      <c r="U1307">
        <v>0</v>
      </c>
      <c r="V1307">
        <v>80</v>
      </c>
      <c r="W1307">
        <v>57</v>
      </c>
      <c r="X1307">
        <v>60</v>
      </c>
      <c r="Y1307">
        <v>10</v>
      </c>
      <c r="Z1307">
        <v>0</v>
      </c>
    </row>
    <row r="1308" spans="1:26" hidden="1" x14ac:dyDescent="0.3">
      <c r="A1308">
        <v>1250</v>
      </c>
      <c r="B1308">
        <v>1420</v>
      </c>
      <c r="C1308" s="5" t="s">
        <v>2597</v>
      </c>
      <c r="D1308" t="s">
        <v>189</v>
      </c>
      <c r="E1308" t="s">
        <v>2598</v>
      </c>
      <c r="F1308">
        <v>5</v>
      </c>
      <c r="G1308" s="1">
        <v>259</v>
      </c>
      <c r="H1308" s="1">
        <v>3410</v>
      </c>
      <c r="I1308" s="1">
        <v>0</v>
      </c>
      <c r="J1308" s="1">
        <v>0</v>
      </c>
      <c r="K1308" s="1">
        <v>0</v>
      </c>
      <c r="L1308" s="5">
        <v>0</v>
      </c>
      <c r="M1308" s="5">
        <v>0</v>
      </c>
      <c r="N1308" s="7">
        <v>0</v>
      </c>
      <c r="O1308" s="7">
        <v>1.67</v>
      </c>
      <c r="P1308" s="7">
        <v>1.1000000000000001</v>
      </c>
      <c r="Q1308" s="7">
        <v>2.54</v>
      </c>
      <c r="R1308" s="7">
        <v>1.63</v>
      </c>
      <c r="S1308" s="7">
        <v>0</v>
      </c>
      <c r="T1308">
        <v>0.26</v>
      </c>
      <c r="U1308">
        <v>0</v>
      </c>
      <c r="V1308">
        <v>1</v>
      </c>
      <c r="W1308">
        <v>0</v>
      </c>
      <c r="X1308">
        <v>3</v>
      </c>
      <c r="Y1308">
        <v>10</v>
      </c>
      <c r="Z1308">
        <v>0</v>
      </c>
    </row>
    <row r="1309" spans="1:26" hidden="1" x14ac:dyDescent="0.3">
      <c r="A1309">
        <v>1251</v>
      </c>
      <c r="B1309">
        <v>19990</v>
      </c>
      <c r="C1309" s="5" t="s">
        <v>2599</v>
      </c>
      <c r="D1309" t="s">
        <v>299</v>
      </c>
      <c r="E1309" t="s">
        <v>2600</v>
      </c>
      <c r="F1309">
        <v>5</v>
      </c>
      <c r="G1309" s="1">
        <v>366</v>
      </c>
      <c r="H1309" s="1">
        <v>3755</v>
      </c>
      <c r="I1309" s="1">
        <v>0</v>
      </c>
      <c r="J1309" s="1">
        <v>0</v>
      </c>
      <c r="K1309" s="1">
        <v>0</v>
      </c>
      <c r="L1309" s="5">
        <v>0</v>
      </c>
      <c r="M1309" s="5">
        <v>0</v>
      </c>
      <c r="N1309" s="7">
        <v>0</v>
      </c>
      <c r="O1309" s="7">
        <v>1.2</v>
      </c>
      <c r="P1309" s="7">
        <v>3.25</v>
      </c>
      <c r="Q1309" s="7">
        <v>0.98</v>
      </c>
      <c r="R1309" s="7">
        <v>1.85</v>
      </c>
      <c r="S1309" s="7">
        <v>0</v>
      </c>
      <c r="T1309">
        <v>0.26</v>
      </c>
      <c r="U1309">
        <v>0</v>
      </c>
      <c r="V1309">
        <v>2</v>
      </c>
      <c r="W1309">
        <v>14</v>
      </c>
      <c r="X1309">
        <v>3</v>
      </c>
      <c r="Y1309">
        <v>10</v>
      </c>
      <c r="Z1309">
        <v>0</v>
      </c>
    </row>
    <row r="1310" spans="1:26" hidden="1" x14ac:dyDescent="0.3">
      <c r="A1310">
        <v>1252</v>
      </c>
      <c r="B1310">
        <v>45510</v>
      </c>
      <c r="C1310" s="5" t="s">
        <v>2601</v>
      </c>
      <c r="D1310" t="s">
        <v>243</v>
      </c>
      <c r="E1310" t="s">
        <v>2602</v>
      </c>
      <c r="F1310">
        <v>4</v>
      </c>
      <c r="G1310" s="1">
        <v>699</v>
      </c>
      <c r="H1310" s="1">
        <v>2170</v>
      </c>
      <c r="I1310" s="1">
        <v>0</v>
      </c>
      <c r="J1310" s="1">
        <v>0</v>
      </c>
      <c r="K1310" s="1">
        <v>0</v>
      </c>
      <c r="L1310" s="5">
        <v>0</v>
      </c>
      <c r="M1310" s="5">
        <v>0</v>
      </c>
      <c r="N1310" s="7">
        <v>0</v>
      </c>
      <c r="O1310" s="7">
        <v>2.08</v>
      </c>
      <c r="P1310" s="7">
        <v>11.51</v>
      </c>
      <c r="Q1310" s="7">
        <v>-7.69</v>
      </c>
      <c r="R1310" s="7">
        <v>3.6</v>
      </c>
      <c r="S1310" s="7">
        <v>0</v>
      </c>
      <c r="T1310">
        <v>0.26</v>
      </c>
      <c r="U1310">
        <v>0</v>
      </c>
      <c r="V1310">
        <v>18</v>
      </c>
      <c r="W1310">
        <v>25</v>
      </c>
      <c r="X1310">
        <v>23</v>
      </c>
      <c r="Y1310">
        <v>10</v>
      </c>
      <c r="Z1310">
        <v>0</v>
      </c>
    </row>
    <row r="1311" spans="1:26" hidden="1" x14ac:dyDescent="0.3">
      <c r="A1311">
        <v>1253</v>
      </c>
      <c r="B1311">
        <v>53160</v>
      </c>
      <c r="C1311" s="5" t="s">
        <v>2603</v>
      </c>
      <c r="D1311" t="s">
        <v>220</v>
      </c>
      <c r="E1311" t="s">
        <v>2604</v>
      </c>
      <c r="F1311">
        <v>5</v>
      </c>
      <c r="G1311" s="1">
        <v>645</v>
      </c>
      <c r="H1311" s="1">
        <v>10750</v>
      </c>
      <c r="I1311" s="1">
        <v>0</v>
      </c>
      <c r="J1311" s="1">
        <v>0</v>
      </c>
      <c r="K1311" s="1">
        <v>0</v>
      </c>
      <c r="L1311" s="5">
        <v>0</v>
      </c>
      <c r="M1311" s="5">
        <v>0</v>
      </c>
      <c r="N1311" s="7">
        <v>0</v>
      </c>
      <c r="O1311" s="7">
        <v>1.19</v>
      </c>
      <c r="P1311" s="7">
        <v>5.2</v>
      </c>
      <c r="Q1311" s="7">
        <v>2.66</v>
      </c>
      <c r="R1311" s="7">
        <v>2.77</v>
      </c>
      <c r="S1311" s="7">
        <v>0</v>
      </c>
      <c r="T1311">
        <v>0.26</v>
      </c>
      <c r="U1311">
        <v>0</v>
      </c>
      <c r="V1311">
        <v>-4</v>
      </c>
      <c r="W1311">
        <v>15</v>
      </c>
      <c r="X1311">
        <v>13</v>
      </c>
      <c r="Y1311">
        <v>10</v>
      </c>
      <c r="Z1311">
        <v>0</v>
      </c>
    </row>
    <row r="1312" spans="1:26" hidden="1" x14ac:dyDescent="0.3">
      <c r="A1312">
        <v>1254</v>
      </c>
      <c r="B1312">
        <v>111710</v>
      </c>
      <c r="C1312" s="5" t="s">
        <v>2605</v>
      </c>
      <c r="D1312" t="s">
        <v>2606</v>
      </c>
      <c r="E1312" t="s">
        <v>2607</v>
      </c>
      <c r="F1312">
        <v>5</v>
      </c>
      <c r="G1312" s="1">
        <v>2357</v>
      </c>
      <c r="H1312" s="1">
        <v>11450</v>
      </c>
      <c r="I1312" s="1">
        <v>0</v>
      </c>
      <c r="J1312" s="1">
        <v>0</v>
      </c>
      <c r="K1312" s="1">
        <v>0</v>
      </c>
      <c r="L1312" s="5">
        <v>0</v>
      </c>
      <c r="M1312" s="5">
        <v>0</v>
      </c>
      <c r="N1312" s="7">
        <v>0</v>
      </c>
      <c r="O1312" s="7">
        <v>2.2999999999999998</v>
      </c>
      <c r="P1312" s="7">
        <v>3.37</v>
      </c>
      <c r="Q1312" s="7">
        <v>7.53</v>
      </c>
      <c r="R1312" s="7">
        <v>3.53</v>
      </c>
      <c r="S1312" s="7">
        <v>0</v>
      </c>
      <c r="T1312">
        <v>0.26</v>
      </c>
      <c r="U1312">
        <v>0</v>
      </c>
      <c r="V1312">
        <v>55</v>
      </c>
      <c r="W1312">
        <v>37</v>
      </c>
      <c r="X1312">
        <v>44</v>
      </c>
      <c r="Y1312">
        <v>10</v>
      </c>
      <c r="Z1312">
        <v>0</v>
      </c>
    </row>
    <row r="1313" spans="1:26" hidden="1" x14ac:dyDescent="0.3">
      <c r="A1313">
        <v>1255</v>
      </c>
      <c r="B1313">
        <v>203650</v>
      </c>
      <c r="C1313" s="5" t="s">
        <v>2608</v>
      </c>
      <c r="D1313" t="s">
        <v>152</v>
      </c>
      <c r="E1313" t="s">
        <v>2609</v>
      </c>
      <c r="F1313">
        <v>5</v>
      </c>
      <c r="G1313" s="1">
        <v>1847</v>
      </c>
      <c r="H1313" s="1">
        <v>3650</v>
      </c>
      <c r="I1313" s="1">
        <v>0</v>
      </c>
      <c r="J1313" s="1">
        <v>0</v>
      </c>
      <c r="K1313" s="1">
        <v>0</v>
      </c>
      <c r="L1313" s="5">
        <v>0</v>
      </c>
      <c r="M1313" s="5">
        <v>0</v>
      </c>
      <c r="N1313" s="7">
        <v>0</v>
      </c>
      <c r="O1313" s="7">
        <v>5.72</v>
      </c>
      <c r="P1313" s="7">
        <v>14.31</v>
      </c>
      <c r="Q1313" s="7">
        <v>-10.74</v>
      </c>
      <c r="R1313" s="7">
        <v>5.84</v>
      </c>
      <c r="S1313" s="7">
        <v>0</v>
      </c>
      <c r="T1313">
        <v>0.26</v>
      </c>
      <c r="U1313">
        <v>0</v>
      </c>
      <c r="V1313">
        <v>18</v>
      </c>
      <c r="W1313">
        <v>31</v>
      </c>
      <c r="X1313">
        <v>11</v>
      </c>
      <c r="Y1313">
        <v>10</v>
      </c>
      <c r="Z1313">
        <v>0</v>
      </c>
    </row>
    <row r="1314" spans="1:26" hidden="1" x14ac:dyDescent="0.3">
      <c r="A1314">
        <v>1256</v>
      </c>
      <c r="B1314">
        <v>288620</v>
      </c>
      <c r="C1314" s="5" t="s">
        <v>2610</v>
      </c>
      <c r="D1314" t="s">
        <v>220</v>
      </c>
      <c r="E1314" t="s">
        <v>2611</v>
      </c>
      <c r="F1314">
        <v>3</v>
      </c>
      <c r="G1314" s="1">
        <v>2395</v>
      </c>
      <c r="H1314" s="1">
        <v>41700</v>
      </c>
      <c r="I1314" s="1">
        <v>0</v>
      </c>
      <c r="J1314" s="1">
        <v>0</v>
      </c>
      <c r="K1314" s="1">
        <v>0</v>
      </c>
      <c r="L1314" s="5">
        <v>0</v>
      </c>
      <c r="M1314" s="5">
        <v>0</v>
      </c>
      <c r="N1314" s="7">
        <v>0</v>
      </c>
      <c r="O1314" s="7">
        <v>4.79</v>
      </c>
      <c r="P1314" s="7">
        <v>8.2200000000000006</v>
      </c>
      <c r="Q1314" s="7">
        <v>59.97</v>
      </c>
      <c r="R1314" s="7">
        <v>15.13</v>
      </c>
      <c r="S1314" s="7">
        <v>0</v>
      </c>
      <c r="T1314">
        <v>0.26</v>
      </c>
      <c r="U1314">
        <v>0</v>
      </c>
      <c r="V1314">
        <v>22</v>
      </c>
      <c r="W1314">
        <v>19</v>
      </c>
      <c r="X1314">
        <v>33</v>
      </c>
      <c r="Y1314">
        <v>10</v>
      </c>
      <c r="Z1314">
        <v>0</v>
      </c>
    </row>
    <row r="1315" spans="1:26" hidden="1" x14ac:dyDescent="0.3">
      <c r="A1315">
        <v>1257</v>
      </c>
      <c r="B1315">
        <v>302920</v>
      </c>
      <c r="C1315" s="5" t="s">
        <v>2612</v>
      </c>
      <c r="D1315" t="s">
        <v>442</v>
      </c>
      <c r="E1315" t="s">
        <v>2613</v>
      </c>
      <c r="F1315">
        <v>2</v>
      </c>
      <c r="G1315" s="1">
        <v>637</v>
      </c>
      <c r="H1315" s="1">
        <v>14000</v>
      </c>
      <c r="I1315" s="1">
        <v>0</v>
      </c>
      <c r="J1315" s="1">
        <v>0</v>
      </c>
      <c r="K1315" s="1">
        <v>0</v>
      </c>
      <c r="L1315" s="5">
        <v>0</v>
      </c>
      <c r="M1315" s="5">
        <v>0</v>
      </c>
      <c r="N1315" s="7">
        <v>0</v>
      </c>
      <c r="O1315" s="7">
        <v>10.64</v>
      </c>
      <c r="P1315" s="7">
        <v>3.37</v>
      </c>
      <c r="Q1315" s="7">
        <v>18.989999999999998</v>
      </c>
      <c r="R1315" s="7">
        <v>9.61</v>
      </c>
      <c r="S1315" s="7">
        <v>0</v>
      </c>
      <c r="T1315">
        <v>0.26</v>
      </c>
      <c r="U1315">
        <v>0</v>
      </c>
      <c r="V1315">
        <v>28</v>
      </c>
      <c r="W1315">
        <v>7</v>
      </c>
      <c r="X1315">
        <v>16</v>
      </c>
      <c r="Y1315">
        <v>10</v>
      </c>
      <c r="Z1315">
        <v>0</v>
      </c>
    </row>
    <row r="1316" spans="1:26" hidden="1" x14ac:dyDescent="0.3">
      <c r="A1316">
        <v>1258</v>
      </c>
      <c r="B1316">
        <v>390</v>
      </c>
      <c r="C1316" s="5" t="s">
        <v>2614</v>
      </c>
      <c r="D1316" t="s">
        <v>83</v>
      </c>
      <c r="E1316" t="s">
        <v>2615</v>
      </c>
      <c r="F1316">
        <v>5</v>
      </c>
      <c r="G1316" s="1">
        <v>1370</v>
      </c>
      <c r="H1316" s="1">
        <v>5180</v>
      </c>
      <c r="I1316" s="1">
        <v>0</v>
      </c>
      <c r="J1316" s="1">
        <v>0</v>
      </c>
      <c r="K1316" s="1">
        <v>0</v>
      </c>
      <c r="L1316" s="5">
        <v>0</v>
      </c>
      <c r="M1316" s="5">
        <v>0</v>
      </c>
      <c r="N1316" s="7">
        <v>0</v>
      </c>
      <c r="O1316" s="7">
        <v>1.34</v>
      </c>
      <c r="P1316" s="7">
        <v>0.26</v>
      </c>
      <c r="Q1316" s="7">
        <v>0.66</v>
      </c>
      <c r="R1316" s="7">
        <v>0.87</v>
      </c>
      <c r="S1316" s="7">
        <v>0</v>
      </c>
      <c r="T1316">
        <v>0.25</v>
      </c>
      <c r="U1316">
        <v>0</v>
      </c>
      <c r="V1316">
        <v>112</v>
      </c>
      <c r="W1316">
        <v>79</v>
      </c>
      <c r="X1316">
        <v>88</v>
      </c>
      <c r="Y1316">
        <v>10</v>
      </c>
      <c r="Z1316">
        <v>0</v>
      </c>
    </row>
    <row r="1317" spans="1:26" hidden="1" x14ac:dyDescent="0.3">
      <c r="A1317">
        <v>1259</v>
      </c>
      <c r="B1317">
        <v>26940</v>
      </c>
      <c r="C1317" s="5" t="s">
        <v>2616</v>
      </c>
      <c r="D1317" t="s">
        <v>24</v>
      </c>
      <c r="E1317" t="s">
        <v>2617</v>
      </c>
      <c r="F1317">
        <v>5</v>
      </c>
      <c r="G1317" s="1">
        <v>1006</v>
      </c>
      <c r="H1317" s="1">
        <v>5030</v>
      </c>
      <c r="I1317" s="1">
        <v>0</v>
      </c>
      <c r="J1317" s="1">
        <v>0</v>
      </c>
      <c r="K1317" s="1">
        <v>0</v>
      </c>
      <c r="L1317" s="5">
        <v>0</v>
      </c>
      <c r="M1317" s="5">
        <v>0</v>
      </c>
      <c r="N1317" s="7">
        <v>0</v>
      </c>
      <c r="O1317" s="7">
        <v>1.64</v>
      </c>
      <c r="P1317" s="7">
        <v>1.85</v>
      </c>
      <c r="Q1317" s="7">
        <v>2.08</v>
      </c>
      <c r="R1317" s="7">
        <v>1.78</v>
      </c>
      <c r="S1317" s="7">
        <v>0</v>
      </c>
      <c r="T1317">
        <v>0.25</v>
      </c>
      <c r="U1317">
        <v>0</v>
      </c>
      <c r="V1317">
        <v>3</v>
      </c>
      <c r="W1317">
        <v>9</v>
      </c>
      <c r="X1317">
        <v>13</v>
      </c>
      <c r="Y1317">
        <v>10</v>
      </c>
      <c r="Z1317">
        <v>0</v>
      </c>
    </row>
    <row r="1318" spans="1:26" hidden="1" x14ac:dyDescent="0.3">
      <c r="A1318">
        <v>1260</v>
      </c>
      <c r="B1318">
        <v>36580</v>
      </c>
      <c r="C1318" s="5" t="s">
        <v>2618</v>
      </c>
      <c r="D1318" t="s">
        <v>1258</v>
      </c>
      <c r="E1318" t="s">
        <v>2619</v>
      </c>
      <c r="F1318">
        <v>1</v>
      </c>
      <c r="G1318" s="1">
        <v>1873</v>
      </c>
      <c r="H1318" s="1">
        <v>5100</v>
      </c>
      <c r="I1318" s="1">
        <v>0</v>
      </c>
      <c r="J1318" s="1">
        <v>0</v>
      </c>
      <c r="K1318" s="1">
        <v>0</v>
      </c>
      <c r="L1318" s="5">
        <v>0</v>
      </c>
      <c r="M1318" s="5">
        <v>0</v>
      </c>
      <c r="N1318" s="7">
        <v>0</v>
      </c>
      <c r="O1318" s="7">
        <v>-2.77</v>
      </c>
      <c r="P1318" s="7">
        <v>1.2</v>
      </c>
      <c r="Q1318" s="7">
        <v>13.07</v>
      </c>
      <c r="R1318" s="7">
        <v>1.19</v>
      </c>
      <c r="S1318" s="7">
        <v>0</v>
      </c>
      <c r="T1318">
        <v>0.25</v>
      </c>
      <c r="U1318">
        <v>0</v>
      </c>
      <c r="V1318">
        <v>202</v>
      </c>
      <c r="W1318">
        <v>237</v>
      </c>
      <c r="X1318">
        <v>417</v>
      </c>
      <c r="Y1318">
        <v>10</v>
      </c>
      <c r="Z1318">
        <v>0</v>
      </c>
    </row>
    <row r="1319" spans="1:26" hidden="1" x14ac:dyDescent="0.3">
      <c r="A1319">
        <v>1261</v>
      </c>
      <c r="B1319">
        <v>37230</v>
      </c>
      <c r="C1319" s="5" t="s">
        <v>2620</v>
      </c>
      <c r="D1319" t="s">
        <v>787</v>
      </c>
      <c r="E1319" t="s">
        <v>2621</v>
      </c>
      <c r="F1319">
        <v>5</v>
      </c>
      <c r="G1319" s="1">
        <v>950</v>
      </c>
      <c r="H1319" s="1">
        <v>3800</v>
      </c>
      <c r="I1319" s="1">
        <v>0</v>
      </c>
      <c r="J1319" s="1">
        <v>0</v>
      </c>
      <c r="K1319" s="1">
        <v>0</v>
      </c>
      <c r="L1319" s="5">
        <v>0</v>
      </c>
      <c r="M1319" s="5">
        <v>0</v>
      </c>
      <c r="N1319" s="7">
        <v>0</v>
      </c>
      <c r="O1319" s="7">
        <v>4.38</v>
      </c>
      <c r="P1319" s="7">
        <v>4.2</v>
      </c>
      <c r="Q1319" s="7">
        <v>6.98</v>
      </c>
      <c r="R1319" s="7">
        <v>4.75</v>
      </c>
      <c r="S1319" s="7">
        <v>0</v>
      </c>
      <c r="T1319">
        <v>0.25</v>
      </c>
      <c r="U1319">
        <v>0</v>
      </c>
      <c r="V1319">
        <v>26</v>
      </c>
      <c r="W1319">
        <v>23</v>
      </c>
      <c r="X1319">
        <v>27</v>
      </c>
      <c r="Y1319">
        <v>10</v>
      </c>
      <c r="Z1319">
        <v>0</v>
      </c>
    </row>
    <row r="1320" spans="1:26" hidden="1" x14ac:dyDescent="0.3">
      <c r="A1320">
        <v>1262</v>
      </c>
      <c r="B1320">
        <v>52790</v>
      </c>
      <c r="C1320" s="5" t="s">
        <v>2622</v>
      </c>
      <c r="D1320" t="s">
        <v>152</v>
      </c>
      <c r="E1320" t="s">
        <v>2623</v>
      </c>
      <c r="F1320">
        <v>5</v>
      </c>
      <c r="G1320" s="1">
        <v>2311</v>
      </c>
      <c r="H1320" s="1">
        <v>20400</v>
      </c>
      <c r="I1320" s="1">
        <v>0</v>
      </c>
      <c r="J1320" s="1">
        <v>0</v>
      </c>
      <c r="K1320" s="1">
        <v>0</v>
      </c>
      <c r="L1320" s="5">
        <v>0</v>
      </c>
      <c r="M1320" s="5">
        <v>0</v>
      </c>
      <c r="N1320" s="7">
        <v>0</v>
      </c>
      <c r="O1320" s="7">
        <v>19.760000000000002</v>
      </c>
      <c r="P1320" s="7">
        <v>-14.94</v>
      </c>
      <c r="Q1320" s="7">
        <v>-6.72</v>
      </c>
      <c r="R1320" s="7">
        <v>3.78</v>
      </c>
      <c r="S1320" s="7">
        <v>0</v>
      </c>
      <c r="T1320">
        <v>0.25</v>
      </c>
      <c r="U1320">
        <v>0</v>
      </c>
      <c r="V1320">
        <v>257</v>
      </c>
      <c r="W1320">
        <v>-11</v>
      </c>
      <c r="X1320">
        <v>66</v>
      </c>
      <c r="Y1320">
        <v>15</v>
      </c>
      <c r="Z1320">
        <v>0</v>
      </c>
    </row>
    <row r="1321" spans="1:26" hidden="1" x14ac:dyDescent="0.3">
      <c r="A1321">
        <v>1263</v>
      </c>
      <c r="B1321">
        <v>93510</v>
      </c>
      <c r="C1321" s="5" t="s">
        <v>2624</v>
      </c>
      <c r="D1321" t="s">
        <v>189</v>
      </c>
      <c r="E1321" t="s">
        <v>2625</v>
      </c>
      <c r="F1321">
        <v>5</v>
      </c>
      <c r="G1321" s="1">
        <v>43</v>
      </c>
      <c r="H1321" s="1">
        <v>714</v>
      </c>
      <c r="I1321" s="1">
        <v>0</v>
      </c>
      <c r="J1321" s="1">
        <v>0</v>
      </c>
      <c r="K1321" s="1">
        <v>0</v>
      </c>
      <c r="L1321" s="5">
        <v>0</v>
      </c>
      <c r="M1321" s="5">
        <v>0</v>
      </c>
      <c r="N1321" s="7">
        <v>0</v>
      </c>
      <c r="O1321" s="7">
        <v>2.04</v>
      </c>
      <c r="P1321" s="7">
        <v>3.33</v>
      </c>
      <c r="Q1321" s="7">
        <v>0</v>
      </c>
      <c r="R1321" s="7">
        <v>2.13</v>
      </c>
      <c r="S1321" s="7">
        <v>0</v>
      </c>
      <c r="T1321">
        <v>0.25</v>
      </c>
      <c r="U1321">
        <v>0</v>
      </c>
      <c r="V1321">
        <v>1</v>
      </c>
      <c r="W1321">
        <v>3</v>
      </c>
      <c r="X1321">
        <v>6</v>
      </c>
      <c r="Y1321">
        <v>10</v>
      </c>
      <c r="Z1321">
        <v>0</v>
      </c>
    </row>
    <row r="1322" spans="1:26" hidden="1" x14ac:dyDescent="0.3">
      <c r="A1322">
        <v>1264</v>
      </c>
      <c r="B1322">
        <v>234070</v>
      </c>
      <c r="C1322" s="5" t="s">
        <v>2626</v>
      </c>
      <c r="D1322" t="s">
        <v>991</v>
      </c>
      <c r="E1322" t="s">
        <v>2627</v>
      </c>
      <c r="F1322">
        <v>1</v>
      </c>
      <c r="G1322" s="1">
        <v>429</v>
      </c>
      <c r="H1322" s="1">
        <v>12150</v>
      </c>
      <c r="I1322" s="1">
        <v>0</v>
      </c>
      <c r="J1322" s="1">
        <v>0</v>
      </c>
      <c r="K1322" s="1">
        <v>0</v>
      </c>
      <c r="L1322" s="5">
        <v>0</v>
      </c>
      <c r="M1322" s="5">
        <v>0</v>
      </c>
      <c r="N1322" s="7">
        <v>0</v>
      </c>
      <c r="O1322" s="7">
        <v>-3.72</v>
      </c>
      <c r="P1322" s="7">
        <v>4.54</v>
      </c>
      <c r="Q1322" s="7">
        <v>19.34</v>
      </c>
      <c r="R1322" s="7">
        <v>2.88</v>
      </c>
      <c r="S1322" s="7">
        <v>0</v>
      </c>
      <c r="T1322">
        <v>0.25</v>
      </c>
      <c r="U1322">
        <v>0</v>
      </c>
      <c r="V1322">
        <v>12</v>
      </c>
      <c r="W1322">
        <v>47</v>
      </c>
      <c r="X1322">
        <v>100</v>
      </c>
      <c r="Y1322">
        <v>10</v>
      </c>
      <c r="Z1322">
        <v>0</v>
      </c>
    </row>
    <row r="1323" spans="1:26" hidden="1" x14ac:dyDescent="0.3">
      <c r="A1323">
        <v>1265</v>
      </c>
      <c r="B1323">
        <v>263770</v>
      </c>
      <c r="C1323" s="5" t="s">
        <v>2628</v>
      </c>
      <c r="D1323" t="s">
        <v>24</v>
      </c>
      <c r="E1323" t="s">
        <v>2629</v>
      </c>
      <c r="F1323">
        <v>5</v>
      </c>
      <c r="G1323" s="1">
        <v>1408</v>
      </c>
      <c r="H1323" s="1">
        <v>5940</v>
      </c>
      <c r="I1323" s="1">
        <v>0</v>
      </c>
      <c r="J1323" s="1">
        <v>0</v>
      </c>
      <c r="K1323" s="1">
        <v>0</v>
      </c>
      <c r="L1323" s="5">
        <v>0</v>
      </c>
      <c r="M1323" s="5">
        <v>0</v>
      </c>
      <c r="N1323" s="7">
        <v>0</v>
      </c>
      <c r="O1323" s="7">
        <v>5.64</v>
      </c>
      <c r="P1323" s="7">
        <v>2.87</v>
      </c>
      <c r="Q1323" s="7">
        <v>12.85</v>
      </c>
      <c r="R1323" s="7">
        <v>5.92</v>
      </c>
      <c r="S1323" s="7">
        <v>0</v>
      </c>
      <c r="T1323">
        <v>0.25</v>
      </c>
      <c r="U1323">
        <v>0</v>
      </c>
      <c r="V1323">
        <v>38</v>
      </c>
      <c r="W1323">
        <v>34</v>
      </c>
      <c r="X1323">
        <v>52</v>
      </c>
      <c r="Y1323">
        <v>10</v>
      </c>
      <c r="Z1323">
        <v>0</v>
      </c>
    </row>
    <row r="1324" spans="1:26" hidden="1" x14ac:dyDescent="0.3">
      <c r="A1324">
        <v>1266</v>
      </c>
      <c r="B1324">
        <v>72020</v>
      </c>
      <c r="C1324" s="5" t="s">
        <v>2630</v>
      </c>
      <c r="D1324" t="s">
        <v>632</v>
      </c>
      <c r="E1324" t="s">
        <v>2631</v>
      </c>
      <c r="F1324">
        <v>5</v>
      </c>
      <c r="G1324" s="1">
        <v>1778</v>
      </c>
      <c r="H1324" s="1">
        <v>17850</v>
      </c>
      <c r="I1324" s="1">
        <v>0</v>
      </c>
      <c r="J1324" s="1">
        <v>0</v>
      </c>
      <c r="K1324" s="1">
        <v>0</v>
      </c>
      <c r="L1324" s="5">
        <v>0</v>
      </c>
      <c r="M1324" s="5">
        <v>0</v>
      </c>
      <c r="N1324" s="7">
        <v>0</v>
      </c>
      <c r="O1324" s="7">
        <v>2.16</v>
      </c>
      <c r="P1324" s="7">
        <v>4.62</v>
      </c>
      <c r="Q1324" s="7">
        <v>7.32</v>
      </c>
      <c r="R1324" s="7">
        <v>3.84</v>
      </c>
      <c r="S1324" s="7">
        <v>0</v>
      </c>
      <c r="T1324">
        <v>0.24</v>
      </c>
      <c r="U1324">
        <v>0</v>
      </c>
      <c r="V1324">
        <v>27</v>
      </c>
      <c r="W1324">
        <v>35</v>
      </c>
      <c r="X1324">
        <v>55</v>
      </c>
      <c r="Y1324">
        <v>10</v>
      </c>
      <c r="Z1324">
        <v>0</v>
      </c>
    </row>
    <row r="1325" spans="1:26" hidden="1" x14ac:dyDescent="0.3">
      <c r="A1325">
        <v>1267</v>
      </c>
      <c r="B1325">
        <v>130500</v>
      </c>
      <c r="C1325" s="5" t="s">
        <v>2632</v>
      </c>
      <c r="D1325" t="s">
        <v>2345</v>
      </c>
      <c r="E1325" t="s">
        <v>2633</v>
      </c>
      <c r="F1325">
        <v>5</v>
      </c>
      <c r="G1325" s="1">
        <v>911</v>
      </c>
      <c r="H1325" s="1">
        <v>8280</v>
      </c>
      <c r="I1325" s="1">
        <v>0</v>
      </c>
      <c r="J1325" s="1">
        <v>0</v>
      </c>
      <c r="K1325" s="1">
        <v>0</v>
      </c>
      <c r="L1325" s="5">
        <v>0</v>
      </c>
      <c r="M1325" s="5">
        <v>0</v>
      </c>
      <c r="N1325" s="7">
        <v>0</v>
      </c>
      <c r="O1325" s="7">
        <v>5.43</v>
      </c>
      <c r="P1325" s="7">
        <v>1.03</v>
      </c>
      <c r="Q1325" s="7">
        <v>5.95</v>
      </c>
      <c r="R1325" s="7">
        <v>4.05</v>
      </c>
      <c r="S1325" s="7">
        <v>0</v>
      </c>
      <c r="T1325">
        <v>0.24</v>
      </c>
      <c r="U1325">
        <v>0</v>
      </c>
      <c r="V1325">
        <v>16</v>
      </c>
      <c r="W1325">
        <v>7</v>
      </c>
      <c r="X1325">
        <v>24</v>
      </c>
      <c r="Y1325">
        <v>10</v>
      </c>
      <c r="Z1325">
        <v>0</v>
      </c>
    </row>
    <row r="1326" spans="1:26" hidden="1" x14ac:dyDescent="0.3">
      <c r="A1326">
        <v>1268</v>
      </c>
      <c r="B1326">
        <v>148140</v>
      </c>
      <c r="C1326" s="5" t="s">
        <v>2634</v>
      </c>
      <c r="D1326" t="s">
        <v>299</v>
      </c>
      <c r="E1326" t="s">
        <v>2635</v>
      </c>
      <c r="F1326">
        <v>1</v>
      </c>
      <c r="G1326" s="1">
        <v>741</v>
      </c>
      <c r="H1326" s="1">
        <v>4390</v>
      </c>
      <c r="I1326" s="1">
        <v>0</v>
      </c>
      <c r="J1326" s="1">
        <v>0</v>
      </c>
      <c r="K1326" s="1">
        <v>0</v>
      </c>
      <c r="L1326" s="5">
        <v>0</v>
      </c>
      <c r="M1326" s="5">
        <v>0</v>
      </c>
      <c r="N1326" s="7">
        <v>0</v>
      </c>
      <c r="O1326" s="7">
        <v>-0.31</v>
      </c>
      <c r="P1326" s="7">
        <v>2.4900000000000002</v>
      </c>
      <c r="Q1326" s="7">
        <v>14.77</v>
      </c>
      <c r="R1326" s="7">
        <v>3.14</v>
      </c>
      <c r="S1326" s="7">
        <v>0</v>
      </c>
      <c r="T1326">
        <v>0.24</v>
      </c>
      <c r="U1326">
        <v>0</v>
      </c>
      <c r="V1326">
        <v>30</v>
      </c>
      <c r="W1326">
        <v>57</v>
      </c>
      <c r="X1326">
        <v>56</v>
      </c>
      <c r="Y1326">
        <v>10</v>
      </c>
      <c r="Z1326">
        <v>0</v>
      </c>
    </row>
    <row r="1327" spans="1:26" hidden="1" x14ac:dyDescent="0.3">
      <c r="A1327">
        <v>1269</v>
      </c>
      <c r="B1327">
        <v>278380</v>
      </c>
      <c r="C1327" s="5" t="s">
        <v>2636</v>
      </c>
      <c r="D1327" t="s">
        <v>596</v>
      </c>
      <c r="E1327" t="s">
        <v>2637</v>
      </c>
      <c r="F1327">
        <v>3</v>
      </c>
      <c r="G1327" s="1">
        <v>481</v>
      </c>
      <c r="H1327" s="1">
        <v>20100</v>
      </c>
      <c r="I1327" s="1">
        <v>0</v>
      </c>
      <c r="J1327" s="1">
        <v>0</v>
      </c>
      <c r="K1327" s="1">
        <v>0</v>
      </c>
      <c r="L1327" s="5">
        <v>0</v>
      </c>
      <c r="M1327" s="5">
        <v>0</v>
      </c>
      <c r="N1327" s="7">
        <v>0</v>
      </c>
      <c r="O1327" s="7">
        <v>44.34</v>
      </c>
      <c r="P1327" s="7">
        <v>5.27</v>
      </c>
      <c r="Q1327" s="7">
        <v>3.92</v>
      </c>
      <c r="R1327" s="7">
        <v>24.58</v>
      </c>
      <c r="S1327" s="7">
        <v>1</v>
      </c>
      <c r="T1327">
        <v>0.24</v>
      </c>
      <c r="U1327">
        <v>0</v>
      </c>
      <c r="V1327">
        <v>31</v>
      </c>
      <c r="W1327">
        <v>7</v>
      </c>
      <c r="X1327">
        <v>1</v>
      </c>
      <c r="Y1327">
        <v>10</v>
      </c>
      <c r="Z1327">
        <v>0</v>
      </c>
    </row>
    <row r="1328" spans="1:26" hidden="1" x14ac:dyDescent="0.3">
      <c r="A1328">
        <v>1270</v>
      </c>
      <c r="B1328">
        <v>1380</v>
      </c>
      <c r="C1328" s="5" t="s">
        <v>2638</v>
      </c>
      <c r="D1328" t="s">
        <v>189</v>
      </c>
      <c r="E1328" t="s">
        <v>2639</v>
      </c>
      <c r="F1328">
        <v>5</v>
      </c>
      <c r="G1328" s="1">
        <v>868</v>
      </c>
      <c r="H1328" s="1">
        <v>1930</v>
      </c>
      <c r="I1328" s="1">
        <v>0</v>
      </c>
      <c r="J1328" s="1">
        <v>0</v>
      </c>
      <c r="K1328" s="1">
        <v>0</v>
      </c>
      <c r="L1328" s="5">
        <v>0</v>
      </c>
      <c r="M1328" s="5">
        <v>0</v>
      </c>
      <c r="N1328" s="7">
        <v>0</v>
      </c>
      <c r="O1328" s="7">
        <v>0.59</v>
      </c>
      <c r="P1328" s="7">
        <v>2.59</v>
      </c>
      <c r="Q1328" s="7">
        <v>0.28999999999999998</v>
      </c>
      <c r="R1328" s="7">
        <v>1.21</v>
      </c>
      <c r="S1328" s="7">
        <v>0</v>
      </c>
      <c r="T1328">
        <v>0.23</v>
      </c>
      <c r="U1328">
        <v>0</v>
      </c>
      <c r="V1328">
        <v>39</v>
      </c>
      <c r="W1328">
        <v>52</v>
      </c>
      <c r="X1328">
        <v>-18</v>
      </c>
      <c r="Y1328">
        <v>10</v>
      </c>
      <c r="Z1328">
        <v>0</v>
      </c>
    </row>
    <row r="1329" spans="1:26" hidden="1" x14ac:dyDescent="0.3">
      <c r="A1329">
        <v>1271</v>
      </c>
      <c r="B1329">
        <v>2100</v>
      </c>
      <c r="C1329" s="5" t="s">
        <v>2640</v>
      </c>
      <c r="D1329" t="s">
        <v>1637</v>
      </c>
      <c r="E1329" t="s">
        <v>2641</v>
      </c>
      <c r="F1329">
        <v>5</v>
      </c>
      <c r="G1329" s="1">
        <v>3438</v>
      </c>
      <c r="H1329" s="1">
        <v>15850</v>
      </c>
      <c r="I1329" s="1">
        <v>0</v>
      </c>
      <c r="J1329" s="1">
        <v>0</v>
      </c>
      <c r="K1329" s="1">
        <v>0</v>
      </c>
      <c r="L1329" s="5">
        <v>0</v>
      </c>
      <c r="M1329" s="5">
        <v>0</v>
      </c>
      <c r="N1329" s="7">
        <v>0</v>
      </c>
      <c r="O1329" s="7">
        <v>2.4700000000000002</v>
      </c>
      <c r="P1329" s="7">
        <v>3.08</v>
      </c>
      <c r="Q1329" s="7">
        <v>5.83</v>
      </c>
      <c r="R1329" s="7">
        <v>3.23</v>
      </c>
      <c r="S1329" s="7">
        <v>0</v>
      </c>
      <c r="T1329">
        <v>0.23</v>
      </c>
      <c r="U1329">
        <v>0</v>
      </c>
      <c r="V1329">
        <v>87</v>
      </c>
      <c r="W1329">
        <v>148</v>
      </c>
      <c r="X1329">
        <v>84</v>
      </c>
      <c r="Y1329">
        <v>10</v>
      </c>
      <c r="Z1329">
        <v>0</v>
      </c>
    </row>
    <row r="1330" spans="1:26" hidden="1" x14ac:dyDescent="0.3">
      <c r="A1330">
        <v>1272</v>
      </c>
      <c r="B1330">
        <v>2800</v>
      </c>
      <c r="C1330" s="5" t="s">
        <v>2642</v>
      </c>
      <c r="D1330" t="s">
        <v>230</v>
      </c>
      <c r="E1330" t="s">
        <v>2643</v>
      </c>
      <c r="F1330">
        <v>4</v>
      </c>
      <c r="G1330" s="1">
        <v>1616</v>
      </c>
      <c r="H1330" s="1">
        <v>10650</v>
      </c>
      <c r="I1330" s="1">
        <v>0</v>
      </c>
      <c r="J1330" s="1">
        <v>0</v>
      </c>
      <c r="K1330" s="1">
        <v>0</v>
      </c>
      <c r="L1330" s="5">
        <v>0</v>
      </c>
      <c r="M1330" s="5">
        <v>0</v>
      </c>
      <c r="N1330" s="7">
        <v>0</v>
      </c>
      <c r="O1330" s="7">
        <v>3.85</v>
      </c>
      <c r="P1330" s="7">
        <v>5.43</v>
      </c>
      <c r="Q1330" s="7">
        <v>8.33</v>
      </c>
      <c r="R1330" s="7">
        <v>5.12</v>
      </c>
      <c r="S1330" s="7">
        <v>0</v>
      </c>
      <c r="T1330">
        <v>0.23</v>
      </c>
      <c r="U1330">
        <v>0</v>
      </c>
      <c r="V1330">
        <v>23</v>
      </c>
      <c r="W1330">
        <v>30</v>
      </c>
      <c r="X1330">
        <v>45</v>
      </c>
      <c r="Y1330">
        <v>10</v>
      </c>
      <c r="Z1330">
        <v>0</v>
      </c>
    </row>
    <row r="1331" spans="1:26" hidden="1" x14ac:dyDescent="0.3">
      <c r="A1331">
        <v>1274</v>
      </c>
      <c r="B1331">
        <v>34810</v>
      </c>
      <c r="C1331" s="5" t="s">
        <v>2646</v>
      </c>
      <c r="D1331" t="s">
        <v>309</v>
      </c>
      <c r="E1331" t="s">
        <v>2647</v>
      </c>
      <c r="F1331">
        <v>5</v>
      </c>
      <c r="G1331" s="1">
        <v>2011</v>
      </c>
      <c r="H1331" s="1">
        <v>11100</v>
      </c>
      <c r="I1331" s="1">
        <v>0</v>
      </c>
      <c r="J1331" s="1">
        <v>0</v>
      </c>
      <c r="K1331" s="1">
        <v>0</v>
      </c>
      <c r="L1331" s="5">
        <v>0</v>
      </c>
      <c r="M1331" s="5">
        <v>0</v>
      </c>
      <c r="N1331" s="7">
        <v>0</v>
      </c>
      <c r="O1331" s="7">
        <v>1.65</v>
      </c>
      <c r="P1331" s="7">
        <v>0.53</v>
      </c>
      <c r="Q1331" s="7">
        <v>2.39</v>
      </c>
      <c r="R1331" s="7">
        <v>1.4</v>
      </c>
      <c r="S1331" s="7">
        <v>0</v>
      </c>
      <c r="T1331">
        <v>0.23</v>
      </c>
      <c r="U1331">
        <v>0</v>
      </c>
      <c r="V1331">
        <v>52</v>
      </c>
      <c r="W1331">
        <v>27</v>
      </c>
      <c r="X1331">
        <v>24</v>
      </c>
      <c r="Y1331">
        <v>10</v>
      </c>
      <c r="Z1331">
        <v>0</v>
      </c>
    </row>
    <row r="1332" spans="1:26" hidden="1" x14ac:dyDescent="0.3">
      <c r="A1332">
        <v>1276</v>
      </c>
      <c r="B1332">
        <v>61250</v>
      </c>
      <c r="C1332" s="5" t="s">
        <v>2650</v>
      </c>
      <c r="D1332" t="s">
        <v>230</v>
      </c>
      <c r="E1332" t="s">
        <v>2651</v>
      </c>
      <c r="F1332">
        <v>5</v>
      </c>
      <c r="G1332" s="1">
        <v>2491</v>
      </c>
      <c r="H1332" s="1">
        <v>14400</v>
      </c>
      <c r="I1332" s="1">
        <v>0</v>
      </c>
      <c r="J1332" s="1">
        <v>0</v>
      </c>
      <c r="K1332" s="1">
        <v>0</v>
      </c>
      <c r="L1332" s="5">
        <v>0</v>
      </c>
      <c r="M1332" s="5">
        <v>0</v>
      </c>
      <c r="N1332" s="7">
        <v>0</v>
      </c>
      <c r="O1332" s="7">
        <v>2.89</v>
      </c>
      <c r="P1332" s="7">
        <v>5.09</v>
      </c>
      <c r="Q1332" s="7">
        <v>2.69</v>
      </c>
      <c r="R1332" s="7">
        <v>3.59</v>
      </c>
      <c r="S1332" s="7">
        <v>0</v>
      </c>
      <c r="T1332">
        <v>0.23</v>
      </c>
      <c r="U1332">
        <v>0</v>
      </c>
      <c r="V1332">
        <v>41</v>
      </c>
      <c r="W1332">
        <v>69</v>
      </c>
      <c r="X1332">
        <v>54</v>
      </c>
      <c r="Y1332">
        <v>10</v>
      </c>
      <c r="Z1332">
        <v>0</v>
      </c>
    </row>
    <row r="1333" spans="1:26" hidden="1" x14ac:dyDescent="0.3">
      <c r="A1333">
        <v>1278</v>
      </c>
      <c r="B1333">
        <v>92040</v>
      </c>
      <c r="C1333" s="5" t="s">
        <v>2654</v>
      </c>
      <c r="D1333" t="s">
        <v>169</v>
      </c>
      <c r="E1333" t="s">
        <v>2655</v>
      </c>
      <c r="F1333">
        <v>5</v>
      </c>
      <c r="G1333" s="1">
        <v>7933</v>
      </c>
      <c r="H1333" s="1">
        <v>41300</v>
      </c>
      <c r="I1333" s="1">
        <v>0</v>
      </c>
      <c r="J1333" s="1">
        <v>0</v>
      </c>
      <c r="K1333" s="1">
        <v>0</v>
      </c>
      <c r="L1333" s="5">
        <v>0</v>
      </c>
      <c r="M1333" s="5">
        <v>0</v>
      </c>
      <c r="N1333" s="7">
        <v>0</v>
      </c>
      <c r="O1333" s="7">
        <v>7.0000000000000007E-2</v>
      </c>
      <c r="P1333" s="7">
        <v>37.11</v>
      </c>
      <c r="Q1333" s="7">
        <v>-5.4</v>
      </c>
      <c r="R1333" s="7">
        <v>11.51</v>
      </c>
      <c r="S1333" s="7">
        <v>0</v>
      </c>
      <c r="T1333">
        <v>0.23</v>
      </c>
      <c r="U1333">
        <v>0</v>
      </c>
      <c r="V1333">
        <v>-22</v>
      </c>
      <c r="W1333">
        <v>22</v>
      </c>
      <c r="X1333">
        <v>19</v>
      </c>
      <c r="Y1333">
        <v>10</v>
      </c>
      <c r="Z1333">
        <v>0</v>
      </c>
    </row>
    <row r="1334" spans="1:26" hidden="1" x14ac:dyDescent="0.3">
      <c r="A1334">
        <v>1279</v>
      </c>
      <c r="B1334">
        <v>102260</v>
      </c>
      <c r="C1334" s="5" t="s">
        <v>2656</v>
      </c>
      <c r="D1334" t="s">
        <v>802</v>
      </c>
      <c r="F1334">
        <v>5</v>
      </c>
      <c r="G1334" s="1">
        <v>1879</v>
      </c>
      <c r="H1334" s="1">
        <v>4270</v>
      </c>
      <c r="I1334" s="1">
        <v>0</v>
      </c>
      <c r="J1334" s="1">
        <v>0</v>
      </c>
      <c r="K1334" s="1">
        <v>0</v>
      </c>
      <c r="L1334" s="5">
        <v>0</v>
      </c>
      <c r="M1334" s="5">
        <v>0</v>
      </c>
      <c r="N1334" s="7">
        <v>0</v>
      </c>
      <c r="O1334" s="7">
        <v>2</v>
      </c>
      <c r="P1334" s="7">
        <v>-1.1100000000000001</v>
      </c>
      <c r="Q1334" s="7">
        <v>3.32</v>
      </c>
      <c r="R1334" s="7">
        <v>1.18</v>
      </c>
      <c r="S1334" s="7">
        <v>0</v>
      </c>
      <c r="T1334">
        <v>0.23</v>
      </c>
      <c r="U1334">
        <v>0</v>
      </c>
      <c r="V1334">
        <v>518</v>
      </c>
      <c r="W1334">
        <v>78</v>
      </c>
      <c r="X1334">
        <v>37</v>
      </c>
      <c r="Y1334">
        <v>10</v>
      </c>
      <c r="Z1334">
        <v>0</v>
      </c>
    </row>
    <row r="1335" spans="1:26" hidden="1" x14ac:dyDescent="0.3">
      <c r="A1335">
        <v>1280</v>
      </c>
      <c r="B1335">
        <v>191600</v>
      </c>
      <c r="C1335" s="5" t="s">
        <v>2657</v>
      </c>
      <c r="D1335" t="s">
        <v>268</v>
      </c>
      <c r="F1335">
        <v>1</v>
      </c>
      <c r="G1335" s="1">
        <v>231</v>
      </c>
      <c r="H1335" s="1">
        <v>8100</v>
      </c>
      <c r="I1335" s="1">
        <v>0</v>
      </c>
      <c r="J1335" s="1">
        <v>0</v>
      </c>
      <c r="K1335" s="1">
        <v>0</v>
      </c>
      <c r="L1335" s="5">
        <v>0</v>
      </c>
      <c r="M1335" s="5">
        <v>0</v>
      </c>
      <c r="N1335" s="7">
        <v>0</v>
      </c>
      <c r="O1335" s="7">
        <v>3.58</v>
      </c>
      <c r="P1335" s="7">
        <v>5.64</v>
      </c>
      <c r="Q1335" s="7">
        <v>-5.08</v>
      </c>
      <c r="R1335" s="7">
        <v>2.82</v>
      </c>
      <c r="S1335" s="7">
        <v>0</v>
      </c>
      <c r="T1335">
        <v>0.23</v>
      </c>
      <c r="U1335">
        <v>0</v>
      </c>
      <c r="V1335">
        <v>9</v>
      </c>
      <c r="W1335">
        <v>4</v>
      </c>
      <c r="X1335">
        <v>-6</v>
      </c>
      <c r="Y1335">
        <v>10</v>
      </c>
      <c r="Z1335">
        <v>0</v>
      </c>
    </row>
    <row r="1336" spans="1:26" hidden="1" x14ac:dyDescent="0.3">
      <c r="A1336">
        <v>1282</v>
      </c>
      <c r="B1336">
        <v>7820</v>
      </c>
      <c r="C1336" s="5" t="s">
        <v>2660</v>
      </c>
      <c r="D1336" t="s">
        <v>299</v>
      </c>
      <c r="E1336" t="s">
        <v>2661</v>
      </c>
      <c r="F1336">
        <v>5</v>
      </c>
      <c r="G1336" s="1">
        <v>1420</v>
      </c>
      <c r="H1336" s="1">
        <v>7090</v>
      </c>
      <c r="I1336" s="1">
        <v>0</v>
      </c>
      <c r="J1336" s="1">
        <v>0</v>
      </c>
      <c r="K1336" s="1">
        <v>0</v>
      </c>
      <c r="L1336" s="5">
        <v>0</v>
      </c>
      <c r="M1336" s="5">
        <v>0</v>
      </c>
      <c r="N1336" s="7">
        <v>0</v>
      </c>
      <c r="O1336" s="7">
        <v>5.96</v>
      </c>
      <c r="P1336" s="7">
        <v>2</v>
      </c>
      <c r="Q1336" s="7">
        <v>-3.39</v>
      </c>
      <c r="R1336" s="7">
        <v>3.08</v>
      </c>
      <c r="S1336" s="7">
        <v>1</v>
      </c>
      <c r="T1336">
        <v>0.22</v>
      </c>
      <c r="U1336">
        <v>0</v>
      </c>
      <c r="V1336">
        <v>51</v>
      </c>
      <c r="W1336">
        <v>2</v>
      </c>
      <c r="X1336">
        <v>5</v>
      </c>
      <c r="Y1336">
        <v>10</v>
      </c>
      <c r="Z1336">
        <v>0</v>
      </c>
    </row>
    <row r="1337" spans="1:26" hidden="1" x14ac:dyDescent="0.3">
      <c r="A1337">
        <v>1283</v>
      </c>
      <c r="B1337">
        <v>37950</v>
      </c>
      <c r="C1337" s="5" t="s">
        <v>2662</v>
      </c>
      <c r="D1337" t="s">
        <v>268</v>
      </c>
      <c r="E1337" t="s">
        <v>2663</v>
      </c>
      <c r="F1337">
        <v>5</v>
      </c>
      <c r="G1337" s="1">
        <v>1482</v>
      </c>
      <c r="H1337" s="1">
        <v>1755</v>
      </c>
      <c r="I1337" s="1">
        <v>0</v>
      </c>
      <c r="J1337" s="1">
        <v>0</v>
      </c>
      <c r="K1337" s="1">
        <v>0</v>
      </c>
      <c r="L1337" s="5">
        <v>0</v>
      </c>
      <c r="M1337" s="5">
        <v>0</v>
      </c>
      <c r="N1337" s="7">
        <v>0</v>
      </c>
      <c r="O1337" s="7">
        <v>1.51</v>
      </c>
      <c r="P1337" s="7">
        <v>4.3099999999999996</v>
      </c>
      <c r="Q1337" s="7">
        <v>7.81</v>
      </c>
      <c r="R1337" s="7">
        <v>3.49</v>
      </c>
      <c r="S1337" s="7">
        <v>0</v>
      </c>
      <c r="T1337">
        <v>0.22</v>
      </c>
      <c r="U1337">
        <v>0</v>
      </c>
      <c r="V1337">
        <v>35</v>
      </c>
      <c r="W1337">
        <v>10</v>
      </c>
      <c r="X1337">
        <v>40</v>
      </c>
      <c r="Y1337">
        <v>10</v>
      </c>
      <c r="Z1337">
        <v>0</v>
      </c>
    </row>
    <row r="1338" spans="1:26" hidden="1" x14ac:dyDescent="0.3">
      <c r="A1338">
        <v>1284</v>
      </c>
      <c r="B1338">
        <v>214330</v>
      </c>
      <c r="C1338" s="5" t="s">
        <v>2664</v>
      </c>
      <c r="D1338" t="s">
        <v>189</v>
      </c>
      <c r="E1338" t="s">
        <v>2665</v>
      </c>
      <c r="F1338">
        <v>5</v>
      </c>
      <c r="G1338" s="1">
        <v>4112</v>
      </c>
      <c r="H1338" s="1">
        <v>4395</v>
      </c>
      <c r="I1338" s="1">
        <v>0</v>
      </c>
      <c r="J1338" s="1">
        <v>0</v>
      </c>
      <c r="K1338" s="1">
        <v>0</v>
      </c>
      <c r="L1338" s="5">
        <v>0</v>
      </c>
      <c r="M1338" s="5">
        <v>0</v>
      </c>
      <c r="N1338" s="7">
        <v>0</v>
      </c>
      <c r="O1338" s="7">
        <v>-0.05</v>
      </c>
      <c r="P1338" s="7">
        <v>7.23</v>
      </c>
      <c r="Q1338" s="7">
        <v>5.57</v>
      </c>
      <c r="R1338" s="7">
        <v>3.31</v>
      </c>
      <c r="S1338" s="7">
        <v>0</v>
      </c>
      <c r="T1338">
        <v>0.22</v>
      </c>
      <c r="U1338">
        <v>0</v>
      </c>
      <c r="V1338">
        <v>41</v>
      </c>
      <c r="W1338">
        <v>105</v>
      </c>
      <c r="X1338">
        <v>89</v>
      </c>
      <c r="Y1338">
        <v>10</v>
      </c>
      <c r="Z1338">
        <v>0</v>
      </c>
    </row>
    <row r="1339" spans="1:26" hidden="1" x14ac:dyDescent="0.3">
      <c r="A1339">
        <v>1285</v>
      </c>
      <c r="B1339">
        <v>332570</v>
      </c>
      <c r="C1339" s="5" t="s">
        <v>2666</v>
      </c>
      <c r="D1339" t="s">
        <v>268</v>
      </c>
      <c r="E1339" t="s">
        <v>2667</v>
      </c>
      <c r="F1339">
        <v>5</v>
      </c>
      <c r="G1339" s="1">
        <v>6407</v>
      </c>
      <c r="H1339" s="1">
        <v>17250</v>
      </c>
      <c r="I1339" s="1">
        <v>0</v>
      </c>
      <c r="J1339" s="1">
        <v>0</v>
      </c>
      <c r="K1339" s="1">
        <v>0</v>
      </c>
      <c r="L1339" s="5">
        <v>0</v>
      </c>
      <c r="M1339" s="5">
        <v>0</v>
      </c>
      <c r="N1339" s="7">
        <v>0</v>
      </c>
      <c r="O1339" s="7">
        <v>28.33</v>
      </c>
      <c r="P1339" s="7">
        <v>21.98</v>
      </c>
      <c r="Q1339" s="7">
        <v>0</v>
      </c>
      <c r="R1339" s="7">
        <v>21.49</v>
      </c>
      <c r="S1339" s="7">
        <v>1</v>
      </c>
      <c r="T1339">
        <v>0.22</v>
      </c>
      <c r="U1339">
        <v>0</v>
      </c>
      <c r="V1339">
        <v>120</v>
      </c>
      <c r="W1339">
        <v>49</v>
      </c>
      <c r="X1339">
        <v>23</v>
      </c>
      <c r="Y1339">
        <v>10</v>
      </c>
      <c r="Z1339">
        <v>0</v>
      </c>
    </row>
    <row r="1340" spans="1:26" hidden="1" x14ac:dyDescent="0.3">
      <c r="A1340">
        <v>1287</v>
      </c>
      <c r="B1340">
        <v>4770</v>
      </c>
      <c r="C1340" s="5" t="s">
        <v>2670</v>
      </c>
      <c r="D1340" t="s">
        <v>217</v>
      </c>
      <c r="E1340" t="s">
        <v>2671</v>
      </c>
      <c r="F1340">
        <v>5</v>
      </c>
      <c r="G1340" s="1">
        <v>1427</v>
      </c>
      <c r="H1340" s="1">
        <v>4095</v>
      </c>
      <c r="I1340" s="1">
        <v>0</v>
      </c>
      <c r="J1340" s="1">
        <v>0</v>
      </c>
      <c r="K1340" s="1">
        <v>0</v>
      </c>
      <c r="L1340" s="5">
        <v>0</v>
      </c>
      <c r="M1340" s="5">
        <v>0</v>
      </c>
      <c r="N1340" s="7">
        <v>0</v>
      </c>
      <c r="O1340" s="7">
        <v>1.28</v>
      </c>
      <c r="P1340" s="7">
        <v>9.42</v>
      </c>
      <c r="Q1340" s="7">
        <v>2.81</v>
      </c>
      <c r="R1340" s="7">
        <v>4.25</v>
      </c>
      <c r="S1340" s="7">
        <v>0</v>
      </c>
      <c r="T1340">
        <v>0.21</v>
      </c>
      <c r="U1340">
        <v>0</v>
      </c>
      <c r="V1340">
        <v>42</v>
      </c>
      <c r="W1340">
        <v>6</v>
      </c>
      <c r="X1340">
        <v>13</v>
      </c>
      <c r="Y1340">
        <v>10</v>
      </c>
      <c r="Z1340">
        <v>0</v>
      </c>
    </row>
    <row r="1341" spans="1:26" hidden="1" x14ac:dyDescent="0.3">
      <c r="A1341">
        <v>1288</v>
      </c>
      <c r="B1341">
        <v>12280</v>
      </c>
      <c r="C1341" s="5" t="s">
        <v>2672</v>
      </c>
      <c r="D1341" t="s">
        <v>189</v>
      </c>
      <c r="E1341" t="s">
        <v>2673</v>
      </c>
      <c r="F1341">
        <v>2</v>
      </c>
      <c r="G1341" s="1">
        <v>809</v>
      </c>
      <c r="H1341" s="1">
        <v>1780</v>
      </c>
      <c r="I1341" s="1">
        <v>0</v>
      </c>
      <c r="J1341" s="1">
        <v>0</v>
      </c>
      <c r="K1341" s="1">
        <v>0</v>
      </c>
      <c r="L1341" s="5">
        <v>0</v>
      </c>
      <c r="M1341" s="5">
        <v>0</v>
      </c>
      <c r="N1341" s="7">
        <v>0</v>
      </c>
      <c r="O1341" s="7">
        <v>0.38</v>
      </c>
      <c r="P1341" s="7">
        <v>1.48</v>
      </c>
      <c r="Q1341" s="7">
        <v>6.76</v>
      </c>
      <c r="R1341" s="7">
        <v>1.81</v>
      </c>
      <c r="S1341" s="7">
        <v>0</v>
      </c>
      <c r="T1341">
        <v>0.21</v>
      </c>
      <c r="U1341">
        <v>0</v>
      </c>
      <c r="V1341">
        <v>20</v>
      </c>
      <c r="W1341">
        <v>11</v>
      </c>
      <c r="X1341">
        <v>72</v>
      </c>
      <c r="Y1341">
        <v>10</v>
      </c>
      <c r="Z1341">
        <v>0</v>
      </c>
    </row>
    <row r="1342" spans="1:26" hidden="1" x14ac:dyDescent="0.3">
      <c r="A1342">
        <v>1289</v>
      </c>
      <c r="B1342">
        <v>12790</v>
      </c>
      <c r="C1342" s="5" t="s">
        <v>2674</v>
      </c>
      <c r="D1342" t="s">
        <v>230</v>
      </c>
      <c r="E1342" t="s">
        <v>2675</v>
      </c>
      <c r="F1342">
        <v>5</v>
      </c>
      <c r="G1342" s="1">
        <v>4448</v>
      </c>
      <c r="H1342" s="1">
        <v>40800</v>
      </c>
      <c r="I1342" s="1">
        <v>0</v>
      </c>
      <c r="J1342" s="1">
        <v>0</v>
      </c>
      <c r="K1342" s="1">
        <v>0</v>
      </c>
      <c r="L1342" s="5">
        <v>0</v>
      </c>
      <c r="M1342" s="5">
        <v>0</v>
      </c>
      <c r="N1342" s="7">
        <v>0</v>
      </c>
      <c r="O1342" s="7">
        <v>7.39</v>
      </c>
      <c r="P1342" s="7">
        <v>6.14</v>
      </c>
      <c r="Q1342" s="7">
        <v>9.3800000000000008</v>
      </c>
      <c r="R1342" s="7">
        <v>7.31</v>
      </c>
      <c r="S1342" s="7">
        <v>0</v>
      </c>
      <c r="T1342">
        <v>0.21</v>
      </c>
      <c r="U1342">
        <v>0</v>
      </c>
      <c r="V1342">
        <v>94</v>
      </c>
      <c r="W1342">
        <v>60</v>
      </c>
      <c r="X1342">
        <v>92</v>
      </c>
      <c r="Y1342">
        <v>10</v>
      </c>
      <c r="Z1342">
        <v>0</v>
      </c>
    </row>
    <row r="1343" spans="1:26" hidden="1" x14ac:dyDescent="0.3">
      <c r="A1343">
        <v>1290</v>
      </c>
      <c r="B1343">
        <v>14190</v>
      </c>
      <c r="C1343" s="5" t="s">
        <v>2676</v>
      </c>
      <c r="D1343" t="s">
        <v>54</v>
      </c>
      <c r="E1343" t="s">
        <v>2677</v>
      </c>
      <c r="F1343">
        <v>5</v>
      </c>
      <c r="G1343" s="1">
        <v>589</v>
      </c>
      <c r="H1343" s="1">
        <v>1665</v>
      </c>
      <c r="I1343" s="1">
        <v>0</v>
      </c>
      <c r="J1343" s="1">
        <v>0</v>
      </c>
      <c r="K1343" s="1">
        <v>0</v>
      </c>
      <c r="L1343" s="5">
        <v>0</v>
      </c>
      <c r="M1343" s="5">
        <v>0</v>
      </c>
      <c r="N1343" s="7">
        <v>0</v>
      </c>
      <c r="O1343" s="7">
        <v>4.9400000000000004</v>
      </c>
      <c r="P1343" s="7">
        <v>-4.87</v>
      </c>
      <c r="Q1343" s="7">
        <v>2.25</v>
      </c>
      <c r="R1343" s="7">
        <v>1.22</v>
      </c>
      <c r="S1343" s="7">
        <v>0</v>
      </c>
      <c r="T1343">
        <v>0.21</v>
      </c>
      <c r="U1343">
        <v>0</v>
      </c>
      <c r="V1343">
        <v>-18</v>
      </c>
      <c r="W1343">
        <v>-15</v>
      </c>
      <c r="X1343">
        <v>34</v>
      </c>
      <c r="Y1343">
        <v>10</v>
      </c>
      <c r="Z1343">
        <v>0</v>
      </c>
    </row>
    <row r="1344" spans="1:26" hidden="1" x14ac:dyDescent="0.3">
      <c r="A1344">
        <v>1291</v>
      </c>
      <c r="B1344">
        <v>68290</v>
      </c>
      <c r="C1344" s="5" t="s">
        <v>2678</v>
      </c>
      <c r="D1344" t="s">
        <v>673</v>
      </c>
      <c r="E1344" t="s">
        <v>2679</v>
      </c>
      <c r="F1344">
        <v>5</v>
      </c>
      <c r="G1344" s="1">
        <v>1975</v>
      </c>
      <c r="H1344" s="1">
        <v>19750</v>
      </c>
      <c r="I1344" s="1">
        <v>0</v>
      </c>
      <c r="J1344" s="1">
        <v>0</v>
      </c>
      <c r="K1344" s="1">
        <v>0</v>
      </c>
      <c r="L1344" s="5">
        <v>0</v>
      </c>
      <c r="M1344" s="5">
        <v>0</v>
      </c>
      <c r="N1344" s="7">
        <v>0</v>
      </c>
      <c r="O1344" s="7">
        <v>5.49</v>
      </c>
      <c r="P1344" s="7">
        <v>0.38</v>
      </c>
      <c r="Q1344" s="7">
        <v>3.92</v>
      </c>
      <c r="R1344" s="7">
        <v>3.53</v>
      </c>
      <c r="S1344" s="7">
        <v>0</v>
      </c>
      <c r="T1344">
        <v>0.21</v>
      </c>
      <c r="U1344">
        <v>0</v>
      </c>
      <c r="V1344">
        <v>48</v>
      </c>
      <c r="W1344">
        <v>33</v>
      </c>
      <c r="X1344">
        <v>110</v>
      </c>
      <c r="Y1344">
        <v>10</v>
      </c>
      <c r="Z1344">
        <v>0</v>
      </c>
    </row>
    <row r="1345" spans="1:26" hidden="1" x14ac:dyDescent="0.3">
      <c r="A1345">
        <v>1292</v>
      </c>
      <c r="B1345">
        <v>81000</v>
      </c>
      <c r="C1345" s="5" t="s">
        <v>2680</v>
      </c>
      <c r="D1345" t="s">
        <v>83</v>
      </c>
      <c r="E1345" t="s">
        <v>2681</v>
      </c>
      <c r="F1345">
        <v>5</v>
      </c>
      <c r="G1345" s="1">
        <v>8692</v>
      </c>
      <c r="H1345" s="1">
        <v>61200</v>
      </c>
      <c r="I1345" s="1">
        <v>0</v>
      </c>
      <c r="J1345" s="1">
        <v>0</v>
      </c>
      <c r="K1345" s="1">
        <v>0</v>
      </c>
      <c r="L1345" s="5">
        <v>0</v>
      </c>
      <c r="M1345" s="5">
        <v>0</v>
      </c>
      <c r="N1345" s="7">
        <v>0</v>
      </c>
      <c r="O1345" s="7">
        <v>8.06</v>
      </c>
      <c r="P1345" s="7">
        <v>7.71</v>
      </c>
      <c r="Q1345" s="7">
        <v>8.3699999999999992</v>
      </c>
      <c r="R1345" s="7">
        <v>8</v>
      </c>
      <c r="S1345" s="7">
        <v>0</v>
      </c>
      <c r="T1345">
        <v>0.21</v>
      </c>
      <c r="U1345">
        <v>0</v>
      </c>
      <c r="V1345">
        <v>132</v>
      </c>
      <c r="W1345">
        <v>152</v>
      </c>
      <c r="X1345">
        <v>147</v>
      </c>
      <c r="Y1345">
        <v>10</v>
      </c>
      <c r="Z1345">
        <v>0</v>
      </c>
    </row>
    <row r="1346" spans="1:26" hidden="1" x14ac:dyDescent="0.3">
      <c r="A1346">
        <v>1293</v>
      </c>
      <c r="B1346">
        <v>85910</v>
      </c>
      <c r="C1346" s="5" t="s">
        <v>2682</v>
      </c>
      <c r="D1346" t="s">
        <v>189</v>
      </c>
      <c r="E1346" t="s">
        <v>2683</v>
      </c>
      <c r="F1346">
        <v>5</v>
      </c>
      <c r="G1346" s="1">
        <v>417</v>
      </c>
      <c r="H1346" s="1">
        <v>3785</v>
      </c>
      <c r="I1346" s="1">
        <v>0</v>
      </c>
      <c r="J1346" s="1">
        <v>0</v>
      </c>
      <c r="K1346" s="1">
        <v>0</v>
      </c>
      <c r="L1346" s="5">
        <v>0</v>
      </c>
      <c r="M1346" s="5">
        <v>0</v>
      </c>
      <c r="N1346" s="7">
        <v>0</v>
      </c>
      <c r="O1346" s="7">
        <v>3.13</v>
      </c>
      <c r="P1346" s="7">
        <v>6.83</v>
      </c>
      <c r="Q1346" s="7">
        <v>-14.48</v>
      </c>
      <c r="R1346" s="7">
        <v>1.43</v>
      </c>
      <c r="S1346" s="7">
        <v>0</v>
      </c>
      <c r="T1346">
        <v>0.21</v>
      </c>
      <c r="U1346">
        <v>0</v>
      </c>
      <c r="V1346">
        <v>34</v>
      </c>
      <c r="W1346">
        <v>47</v>
      </c>
      <c r="X1346">
        <v>33</v>
      </c>
      <c r="Y1346">
        <v>10</v>
      </c>
      <c r="Z1346">
        <v>0</v>
      </c>
    </row>
    <row r="1347" spans="1:26" hidden="1" x14ac:dyDescent="0.3">
      <c r="A1347">
        <v>1294</v>
      </c>
      <c r="B1347">
        <v>101170</v>
      </c>
      <c r="C1347" s="5" t="s">
        <v>2684</v>
      </c>
      <c r="D1347" t="s">
        <v>299</v>
      </c>
      <c r="E1347" t="s">
        <v>2685</v>
      </c>
      <c r="F1347">
        <v>5</v>
      </c>
      <c r="G1347" s="1">
        <v>456</v>
      </c>
      <c r="H1347" s="1">
        <v>3380</v>
      </c>
      <c r="I1347" s="1">
        <v>0</v>
      </c>
      <c r="J1347" s="1">
        <v>0</v>
      </c>
      <c r="K1347" s="1">
        <v>0</v>
      </c>
      <c r="L1347" s="5">
        <v>0</v>
      </c>
      <c r="M1347" s="5">
        <v>0</v>
      </c>
      <c r="N1347" s="7">
        <v>0</v>
      </c>
      <c r="O1347" s="7">
        <v>-0.76</v>
      </c>
      <c r="P1347" s="7">
        <v>4.88</v>
      </c>
      <c r="Q1347" s="7">
        <v>-2.34</v>
      </c>
      <c r="R1347" s="7">
        <v>0.86</v>
      </c>
      <c r="S1347" s="7">
        <v>0</v>
      </c>
      <c r="T1347">
        <v>0.21</v>
      </c>
      <c r="U1347">
        <v>0</v>
      </c>
      <c r="V1347">
        <v>-13</v>
      </c>
      <c r="W1347">
        <v>21</v>
      </c>
      <c r="X1347">
        <v>-18</v>
      </c>
      <c r="Y1347">
        <v>10</v>
      </c>
      <c r="Z1347">
        <v>0</v>
      </c>
    </row>
    <row r="1348" spans="1:26" hidden="1" x14ac:dyDescent="0.3">
      <c r="A1348">
        <v>1295</v>
      </c>
      <c r="B1348">
        <v>102460</v>
      </c>
      <c r="C1348" s="5" t="s">
        <v>2686</v>
      </c>
      <c r="D1348" t="s">
        <v>230</v>
      </c>
      <c r="E1348" t="s">
        <v>2687</v>
      </c>
      <c r="F1348">
        <v>5</v>
      </c>
      <c r="G1348" s="1">
        <v>3572</v>
      </c>
      <c r="H1348" s="1">
        <v>21300</v>
      </c>
      <c r="I1348" s="1">
        <v>0</v>
      </c>
      <c r="J1348" s="1">
        <v>0</v>
      </c>
      <c r="K1348" s="1">
        <v>0</v>
      </c>
      <c r="L1348" s="5">
        <v>0</v>
      </c>
      <c r="M1348" s="5">
        <v>0</v>
      </c>
      <c r="N1348" s="7">
        <v>0</v>
      </c>
      <c r="O1348" s="7">
        <v>2.68</v>
      </c>
      <c r="P1348" s="7">
        <v>0.61</v>
      </c>
      <c r="Q1348" s="7">
        <v>6.46</v>
      </c>
      <c r="R1348" s="7">
        <v>2.62</v>
      </c>
      <c r="S1348" s="7">
        <v>0</v>
      </c>
      <c r="T1348">
        <v>0.21</v>
      </c>
      <c r="U1348">
        <v>0</v>
      </c>
      <c r="V1348">
        <v>79</v>
      </c>
      <c r="W1348">
        <v>25</v>
      </c>
      <c r="X1348">
        <v>160</v>
      </c>
      <c r="Y1348">
        <v>10</v>
      </c>
      <c r="Z1348">
        <v>0</v>
      </c>
    </row>
    <row r="1349" spans="1:26" hidden="1" x14ac:dyDescent="0.3">
      <c r="A1349">
        <v>1297</v>
      </c>
      <c r="B1349">
        <v>288330</v>
      </c>
      <c r="C1349" s="5" t="s">
        <v>2690</v>
      </c>
      <c r="D1349" t="s">
        <v>632</v>
      </c>
      <c r="E1349" t="s">
        <v>2691</v>
      </c>
      <c r="F1349">
        <v>5</v>
      </c>
      <c r="G1349" s="1">
        <v>2069</v>
      </c>
      <c r="H1349" s="1">
        <v>32400</v>
      </c>
      <c r="I1349" s="1">
        <v>0</v>
      </c>
      <c r="J1349" s="1">
        <v>0</v>
      </c>
      <c r="K1349" s="1">
        <v>0</v>
      </c>
      <c r="L1349" s="5">
        <v>0</v>
      </c>
      <c r="M1349" s="5">
        <v>0</v>
      </c>
      <c r="N1349" s="7">
        <v>0</v>
      </c>
      <c r="O1349" s="7">
        <v>9.11</v>
      </c>
      <c r="P1349" s="7">
        <v>0</v>
      </c>
      <c r="Q1349" s="7">
        <v>0</v>
      </c>
      <c r="R1349" s="7">
        <v>4.5599999999999996</v>
      </c>
      <c r="S1349" s="7">
        <v>0</v>
      </c>
      <c r="T1349">
        <v>0.21</v>
      </c>
      <c r="U1349">
        <v>0</v>
      </c>
      <c r="V1349">
        <v>6</v>
      </c>
      <c r="W1349">
        <v>-158</v>
      </c>
      <c r="X1349">
        <v>-81</v>
      </c>
      <c r="Y1349">
        <v>10</v>
      </c>
      <c r="Z1349">
        <v>0</v>
      </c>
    </row>
    <row r="1350" spans="1:26" hidden="1" x14ac:dyDescent="0.3">
      <c r="A1350">
        <v>1298</v>
      </c>
      <c r="B1350">
        <v>46140</v>
      </c>
      <c r="C1350" s="5" t="s">
        <v>2692</v>
      </c>
      <c r="D1350" t="s">
        <v>442</v>
      </c>
      <c r="E1350" t="s">
        <v>2693</v>
      </c>
      <c r="F1350">
        <v>5</v>
      </c>
      <c r="G1350" s="1">
        <v>1277</v>
      </c>
      <c r="H1350" s="1">
        <v>5950</v>
      </c>
      <c r="I1350" s="1">
        <v>0</v>
      </c>
      <c r="J1350" s="1">
        <v>0</v>
      </c>
      <c r="K1350" s="1">
        <v>0</v>
      </c>
      <c r="L1350" s="5">
        <v>0</v>
      </c>
      <c r="M1350" s="5">
        <v>0</v>
      </c>
      <c r="N1350" s="7">
        <v>0</v>
      </c>
      <c r="O1350" s="7">
        <v>0.36</v>
      </c>
      <c r="P1350" s="7">
        <v>5.42</v>
      </c>
      <c r="Q1350" s="7">
        <v>-3.99</v>
      </c>
      <c r="R1350" s="7">
        <v>1.32</v>
      </c>
      <c r="S1350" s="7">
        <v>0</v>
      </c>
      <c r="T1350">
        <v>0.2</v>
      </c>
      <c r="U1350">
        <v>0</v>
      </c>
      <c r="V1350">
        <v>19</v>
      </c>
      <c r="W1350">
        <v>32</v>
      </c>
      <c r="X1350">
        <v>1</v>
      </c>
      <c r="Y1350">
        <v>10</v>
      </c>
      <c r="Z1350">
        <v>0</v>
      </c>
    </row>
    <row r="1351" spans="1:26" hidden="1" x14ac:dyDescent="0.3">
      <c r="A1351">
        <v>1299</v>
      </c>
      <c r="B1351">
        <v>89150</v>
      </c>
      <c r="C1351" s="5" t="s">
        <v>2694</v>
      </c>
      <c r="D1351" t="s">
        <v>243</v>
      </c>
      <c r="E1351" t="s">
        <v>2695</v>
      </c>
      <c r="F1351">
        <v>5</v>
      </c>
      <c r="G1351" s="1">
        <v>706</v>
      </c>
      <c r="H1351" s="1">
        <v>4115</v>
      </c>
      <c r="I1351" s="1">
        <v>0</v>
      </c>
      <c r="J1351" s="1">
        <v>0</v>
      </c>
      <c r="K1351" s="1">
        <v>0</v>
      </c>
      <c r="L1351" s="5">
        <v>0</v>
      </c>
      <c r="M1351" s="5">
        <v>0</v>
      </c>
      <c r="N1351" s="7">
        <v>0</v>
      </c>
      <c r="O1351" s="7">
        <v>2.2599999999999998</v>
      </c>
      <c r="P1351" s="7">
        <v>3.11</v>
      </c>
      <c r="Q1351" s="7">
        <v>5.12</v>
      </c>
      <c r="R1351" s="7">
        <v>3.02</v>
      </c>
      <c r="S1351" s="7">
        <v>0</v>
      </c>
      <c r="T1351">
        <v>0.2</v>
      </c>
      <c r="U1351">
        <v>0</v>
      </c>
      <c r="V1351">
        <v>13</v>
      </c>
      <c r="W1351">
        <v>20</v>
      </c>
      <c r="X1351">
        <v>28</v>
      </c>
      <c r="Y1351">
        <v>10</v>
      </c>
      <c r="Z1351">
        <v>0</v>
      </c>
    </row>
    <row r="1352" spans="1:26" hidden="1" x14ac:dyDescent="0.3">
      <c r="A1352">
        <v>1300</v>
      </c>
      <c r="B1352">
        <v>100030</v>
      </c>
      <c r="C1352" s="5" t="s">
        <v>2696</v>
      </c>
      <c r="D1352" t="s">
        <v>152</v>
      </c>
      <c r="E1352" t="s">
        <v>2697</v>
      </c>
      <c r="F1352">
        <v>5</v>
      </c>
      <c r="G1352" s="1">
        <v>514</v>
      </c>
      <c r="H1352" s="1">
        <v>15650</v>
      </c>
      <c r="I1352" s="1">
        <v>0</v>
      </c>
      <c r="J1352" s="1">
        <v>0</v>
      </c>
      <c r="K1352" s="1">
        <v>0</v>
      </c>
      <c r="L1352" s="5">
        <v>0</v>
      </c>
      <c r="M1352" s="5">
        <v>0</v>
      </c>
      <c r="N1352" s="7">
        <v>0</v>
      </c>
      <c r="O1352" s="7">
        <v>-5.58</v>
      </c>
      <c r="P1352" s="7">
        <v>13.44</v>
      </c>
      <c r="Q1352" s="7">
        <v>3.09</v>
      </c>
      <c r="R1352" s="7">
        <v>2.21</v>
      </c>
      <c r="S1352" s="7">
        <v>0</v>
      </c>
      <c r="T1352">
        <v>0.2</v>
      </c>
      <c r="U1352">
        <v>0</v>
      </c>
      <c r="V1352">
        <v>50</v>
      </c>
      <c r="W1352">
        <v>34</v>
      </c>
      <c r="X1352">
        <v>6</v>
      </c>
      <c r="Y1352">
        <v>10</v>
      </c>
      <c r="Z1352">
        <v>0</v>
      </c>
    </row>
    <row r="1353" spans="1:26" hidden="1" x14ac:dyDescent="0.3">
      <c r="A1353">
        <v>1301</v>
      </c>
      <c r="B1353">
        <v>121600</v>
      </c>
      <c r="C1353" s="5" t="s">
        <v>2698</v>
      </c>
      <c r="D1353" t="s">
        <v>83</v>
      </c>
      <c r="E1353" t="s">
        <v>2699</v>
      </c>
      <c r="F1353">
        <v>5</v>
      </c>
      <c r="G1353" s="1">
        <v>4649</v>
      </c>
      <c r="H1353" s="1">
        <v>42850</v>
      </c>
      <c r="I1353" s="1">
        <v>0</v>
      </c>
      <c r="J1353" s="1">
        <v>0</v>
      </c>
      <c r="K1353" s="1">
        <v>0</v>
      </c>
      <c r="L1353" s="5">
        <v>0</v>
      </c>
      <c r="M1353" s="5">
        <v>0</v>
      </c>
      <c r="N1353" s="7">
        <v>0</v>
      </c>
      <c r="O1353" s="7">
        <v>6.35</v>
      </c>
      <c r="P1353" s="7">
        <v>8.93</v>
      </c>
      <c r="Q1353" s="7">
        <v>8.51</v>
      </c>
      <c r="R1353" s="7">
        <v>7.57</v>
      </c>
      <c r="S1353" s="7">
        <v>0</v>
      </c>
      <c r="T1353">
        <v>0.2</v>
      </c>
      <c r="U1353">
        <v>0</v>
      </c>
      <c r="V1353">
        <v>51</v>
      </c>
      <c r="W1353">
        <v>87</v>
      </c>
      <c r="X1353">
        <v>85</v>
      </c>
      <c r="Y1353">
        <v>15</v>
      </c>
      <c r="Z1353">
        <v>0</v>
      </c>
    </row>
    <row r="1354" spans="1:26" hidden="1" x14ac:dyDescent="0.3">
      <c r="A1354">
        <v>1302</v>
      </c>
      <c r="B1354">
        <v>140670</v>
      </c>
      <c r="C1354" s="5" t="s">
        <v>2700</v>
      </c>
      <c r="D1354" t="s">
        <v>268</v>
      </c>
      <c r="E1354" t="s">
        <v>2701</v>
      </c>
      <c r="F1354">
        <v>4</v>
      </c>
      <c r="G1354" s="1">
        <v>676</v>
      </c>
      <c r="H1354" s="1">
        <v>7430</v>
      </c>
      <c r="I1354" s="1">
        <v>0</v>
      </c>
      <c r="J1354" s="1">
        <v>0</v>
      </c>
      <c r="K1354" s="1">
        <v>0</v>
      </c>
      <c r="L1354" s="5">
        <v>0</v>
      </c>
      <c r="M1354" s="5">
        <v>0</v>
      </c>
      <c r="N1354" s="7">
        <v>0</v>
      </c>
      <c r="O1354" s="7">
        <v>0.38</v>
      </c>
      <c r="P1354" s="7">
        <v>2.6</v>
      </c>
      <c r="Q1354" s="7">
        <v>9.86</v>
      </c>
      <c r="R1354" s="7">
        <v>2.7</v>
      </c>
      <c r="S1354" s="7">
        <v>0</v>
      </c>
      <c r="T1354">
        <v>0.2</v>
      </c>
      <c r="U1354">
        <v>0</v>
      </c>
      <c r="V1354">
        <v>1</v>
      </c>
      <c r="W1354">
        <v>11</v>
      </c>
      <c r="X1354">
        <v>39</v>
      </c>
      <c r="Y1354">
        <v>10</v>
      </c>
      <c r="Z1354">
        <v>0</v>
      </c>
    </row>
    <row r="1355" spans="1:26" hidden="1" x14ac:dyDescent="0.3">
      <c r="A1355">
        <v>1304</v>
      </c>
      <c r="B1355">
        <v>219550</v>
      </c>
      <c r="C1355" s="5" t="s">
        <v>2703</v>
      </c>
      <c r="D1355" t="s">
        <v>333</v>
      </c>
      <c r="E1355" t="s">
        <v>426</v>
      </c>
      <c r="F1355">
        <v>5</v>
      </c>
      <c r="G1355" s="1">
        <v>699</v>
      </c>
      <c r="H1355" s="1">
        <v>1160</v>
      </c>
      <c r="I1355" s="1">
        <v>0</v>
      </c>
      <c r="J1355" s="1">
        <v>0</v>
      </c>
      <c r="K1355" s="1">
        <v>0</v>
      </c>
      <c r="L1355" s="5">
        <v>0</v>
      </c>
      <c r="M1355" s="5">
        <v>0</v>
      </c>
      <c r="N1355" s="7">
        <v>0</v>
      </c>
      <c r="O1355" s="7">
        <v>-9.74</v>
      </c>
      <c r="P1355" s="7">
        <v>11.8</v>
      </c>
      <c r="Q1355" s="7">
        <v>21.71</v>
      </c>
      <c r="R1355" s="7">
        <v>2.68</v>
      </c>
      <c r="S1355" s="7">
        <v>0</v>
      </c>
      <c r="T1355">
        <v>0.2</v>
      </c>
      <c r="U1355">
        <v>0</v>
      </c>
      <c r="V1355">
        <v>-18</v>
      </c>
      <c r="W1355">
        <v>53</v>
      </c>
      <c r="X1355">
        <v>108</v>
      </c>
      <c r="Y1355">
        <v>10</v>
      </c>
      <c r="Z1355">
        <v>0</v>
      </c>
    </row>
    <row r="1356" spans="1:26" hidden="1" x14ac:dyDescent="0.3">
      <c r="A1356">
        <v>1305</v>
      </c>
      <c r="B1356">
        <v>256940</v>
      </c>
      <c r="C1356" s="5" t="s">
        <v>2704</v>
      </c>
      <c r="D1356" t="s">
        <v>108</v>
      </c>
      <c r="E1356" t="s">
        <v>2705</v>
      </c>
      <c r="F1356">
        <v>4</v>
      </c>
      <c r="G1356" s="1">
        <v>2176</v>
      </c>
      <c r="H1356" s="1">
        <v>14300</v>
      </c>
      <c r="I1356" s="1">
        <v>0</v>
      </c>
      <c r="J1356" s="1">
        <v>0</v>
      </c>
      <c r="K1356" s="1">
        <v>0</v>
      </c>
      <c r="L1356" s="5">
        <v>0</v>
      </c>
      <c r="M1356" s="5">
        <v>0</v>
      </c>
      <c r="N1356" s="7">
        <v>0</v>
      </c>
      <c r="O1356" s="7">
        <v>-1.1299999999999999</v>
      </c>
      <c r="P1356" s="7">
        <v>24.03</v>
      </c>
      <c r="Q1356" s="7">
        <v>13.71</v>
      </c>
      <c r="R1356" s="7">
        <v>9.73</v>
      </c>
      <c r="S1356" s="7">
        <v>0</v>
      </c>
      <c r="T1356">
        <v>0.2</v>
      </c>
      <c r="U1356">
        <v>0</v>
      </c>
      <c r="V1356">
        <v>-10</v>
      </c>
      <c r="W1356">
        <v>82</v>
      </c>
      <c r="X1356">
        <v>43</v>
      </c>
      <c r="Y1356">
        <v>10</v>
      </c>
      <c r="Z1356">
        <v>0</v>
      </c>
    </row>
    <row r="1357" spans="1:26" hidden="1" x14ac:dyDescent="0.3">
      <c r="A1357">
        <v>1308</v>
      </c>
      <c r="B1357">
        <v>181340</v>
      </c>
      <c r="C1357" s="5" t="s">
        <v>2710</v>
      </c>
      <c r="D1357" t="s">
        <v>720</v>
      </c>
      <c r="E1357" t="s">
        <v>2711</v>
      </c>
      <c r="F1357">
        <v>4</v>
      </c>
      <c r="G1357" s="1">
        <v>250</v>
      </c>
      <c r="H1357" s="1">
        <v>3530</v>
      </c>
      <c r="I1357" s="1">
        <v>0</v>
      </c>
      <c r="J1357" s="1">
        <v>0</v>
      </c>
      <c r="K1357" s="1">
        <v>0</v>
      </c>
      <c r="L1357" s="5">
        <v>0</v>
      </c>
      <c r="M1357" s="5">
        <v>0</v>
      </c>
      <c r="N1357" s="7">
        <v>0</v>
      </c>
      <c r="O1357" s="7">
        <v>-4.78</v>
      </c>
      <c r="P1357" s="7">
        <v>9.64</v>
      </c>
      <c r="Q1357" s="7">
        <v>1.19</v>
      </c>
      <c r="R1357" s="7">
        <v>1.02</v>
      </c>
      <c r="S1357" s="7">
        <v>0</v>
      </c>
      <c r="T1357">
        <v>0.19</v>
      </c>
      <c r="U1357">
        <v>0</v>
      </c>
      <c r="V1357">
        <v>-26</v>
      </c>
      <c r="W1357">
        <v>41</v>
      </c>
      <c r="X1357">
        <v>24</v>
      </c>
      <c r="Y1357">
        <v>10</v>
      </c>
      <c r="Z1357">
        <v>0</v>
      </c>
    </row>
    <row r="1358" spans="1:26" hidden="1" x14ac:dyDescent="0.3">
      <c r="A1358">
        <v>1310</v>
      </c>
      <c r="B1358">
        <v>1250</v>
      </c>
      <c r="C1358" s="5" t="s">
        <v>2713</v>
      </c>
      <c r="D1358" t="s">
        <v>78</v>
      </c>
      <c r="E1358" t="s">
        <v>2714</v>
      </c>
      <c r="F1358">
        <v>1</v>
      </c>
      <c r="G1358" s="1">
        <v>1399</v>
      </c>
      <c r="H1358" s="1">
        <v>1695</v>
      </c>
      <c r="I1358" s="1">
        <v>0</v>
      </c>
      <c r="J1358" s="1">
        <v>0</v>
      </c>
      <c r="K1358" s="1">
        <v>0</v>
      </c>
      <c r="L1358" s="5">
        <v>0</v>
      </c>
      <c r="M1358" s="5">
        <v>0</v>
      </c>
      <c r="N1358" s="7">
        <v>0</v>
      </c>
      <c r="O1358" s="7">
        <v>-4.6100000000000003</v>
      </c>
      <c r="P1358" s="7">
        <v>5.48</v>
      </c>
      <c r="Q1358" s="7">
        <v>6.22</v>
      </c>
      <c r="R1358" s="7">
        <v>0.56000000000000005</v>
      </c>
      <c r="S1358" s="7">
        <v>0</v>
      </c>
      <c r="T1358">
        <v>0.18</v>
      </c>
      <c r="U1358">
        <v>0</v>
      </c>
      <c r="V1358">
        <v>583</v>
      </c>
      <c r="W1358">
        <v>561</v>
      </c>
      <c r="X1358">
        <v>480</v>
      </c>
      <c r="Y1358">
        <v>10</v>
      </c>
      <c r="Z1358">
        <v>0</v>
      </c>
    </row>
    <row r="1359" spans="1:26" hidden="1" x14ac:dyDescent="0.3">
      <c r="A1359">
        <v>1311</v>
      </c>
      <c r="B1359">
        <v>1520</v>
      </c>
      <c r="C1359" s="5" t="s">
        <v>2715</v>
      </c>
      <c r="D1359" t="s">
        <v>36</v>
      </c>
      <c r="E1359" t="s">
        <v>2716</v>
      </c>
      <c r="F1359">
        <v>5</v>
      </c>
      <c r="G1359" s="1">
        <v>2769</v>
      </c>
      <c r="H1359" s="1">
        <v>1160</v>
      </c>
      <c r="I1359" s="1">
        <v>0</v>
      </c>
      <c r="J1359" s="1">
        <v>0</v>
      </c>
      <c r="K1359" s="1">
        <v>0</v>
      </c>
      <c r="L1359" s="5">
        <v>0</v>
      </c>
      <c r="M1359" s="5">
        <v>0</v>
      </c>
      <c r="N1359" s="7">
        <v>0</v>
      </c>
      <c r="O1359" s="7">
        <v>-0.05</v>
      </c>
      <c r="P1359" s="7">
        <v>0.39</v>
      </c>
      <c r="Q1359" s="7">
        <v>1.9</v>
      </c>
      <c r="R1359" s="7">
        <v>0.42</v>
      </c>
      <c r="S1359" s="7">
        <v>0</v>
      </c>
      <c r="T1359">
        <v>0.18</v>
      </c>
      <c r="U1359">
        <v>0</v>
      </c>
      <c r="V1359">
        <v>-201</v>
      </c>
      <c r="W1359">
        <v>7</v>
      </c>
      <c r="X1359">
        <v>68</v>
      </c>
      <c r="Y1359">
        <v>10</v>
      </c>
      <c r="Z1359">
        <v>0</v>
      </c>
    </row>
    <row r="1360" spans="1:26" hidden="1" x14ac:dyDescent="0.3">
      <c r="A1360">
        <v>1312</v>
      </c>
      <c r="B1360">
        <v>24810</v>
      </c>
      <c r="C1360" s="5" t="s">
        <v>2717</v>
      </c>
      <c r="D1360" t="s">
        <v>220</v>
      </c>
      <c r="E1360" t="s">
        <v>2718</v>
      </c>
      <c r="F1360">
        <v>5</v>
      </c>
      <c r="G1360" s="1">
        <v>998</v>
      </c>
      <c r="H1360" s="1">
        <v>139</v>
      </c>
      <c r="I1360" s="1">
        <v>0</v>
      </c>
      <c r="J1360" s="1">
        <v>0</v>
      </c>
      <c r="K1360" s="1">
        <v>0</v>
      </c>
      <c r="L1360" s="5">
        <v>0</v>
      </c>
      <c r="M1360" s="5">
        <v>0</v>
      </c>
      <c r="N1360" s="7">
        <v>0</v>
      </c>
      <c r="O1360" s="7">
        <v>0.04</v>
      </c>
      <c r="P1360" s="7">
        <v>-1.34</v>
      </c>
      <c r="Q1360" s="7">
        <v>6.62</v>
      </c>
      <c r="R1360" s="7">
        <v>0.68</v>
      </c>
      <c r="S1360" s="7">
        <v>0</v>
      </c>
      <c r="T1360">
        <v>0.18</v>
      </c>
      <c r="U1360">
        <v>0</v>
      </c>
      <c r="V1360">
        <v>6</v>
      </c>
      <c r="W1360">
        <v>-37</v>
      </c>
      <c r="X1360">
        <v>5</v>
      </c>
      <c r="Y1360">
        <v>10</v>
      </c>
      <c r="Z1360">
        <v>0</v>
      </c>
    </row>
    <row r="1361" spans="1:26" hidden="1" x14ac:dyDescent="0.3">
      <c r="A1361">
        <v>1313</v>
      </c>
      <c r="B1361">
        <v>26890</v>
      </c>
      <c r="C1361" s="5" t="s">
        <v>2719</v>
      </c>
      <c r="D1361" t="s">
        <v>220</v>
      </c>
      <c r="E1361" t="s">
        <v>2720</v>
      </c>
      <c r="F1361">
        <v>5</v>
      </c>
      <c r="G1361" s="1">
        <v>8127</v>
      </c>
      <c r="H1361" s="1">
        <v>19500</v>
      </c>
      <c r="I1361" s="1">
        <v>0</v>
      </c>
      <c r="J1361" s="1">
        <v>0</v>
      </c>
      <c r="K1361" s="1">
        <v>0</v>
      </c>
      <c r="L1361" s="5">
        <v>0</v>
      </c>
      <c r="M1361" s="5">
        <v>0</v>
      </c>
      <c r="N1361" s="7">
        <v>0</v>
      </c>
      <c r="O1361" s="7">
        <v>7.11</v>
      </c>
      <c r="P1361" s="7">
        <v>7.99</v>
      </c>
      <c r="Q1361" s="7">
        <v>5.16</v>
      </c>
      <c r="R1361" s="7">
        <v>7.08</v>
      </c>
      <c r="S1361" s="7">
        <v>0</v>
      </c>
      <c r="T1361">
        <v>0.18</v>
      </c>
      <c r="U1361">
        <v>0</v>
      </c>
      <c r="V1361">
        <v>140</v>
      </c>
      <c r="W1361">
        <v>133</v>
      </c>
      <c r="X1361">
        <v>122</v>
      </c>
      <c r="Y1361">
        <v>10</v>
      </c>
      <c r="Z1361">
        <v>0</v>
      </c>
    </row>
    <row r="1362" spans="1:26" hidden="1" x14ac:dyDescent="0.3">
      <c r="A1362">
        <v>1314</v>
      </c>
      <c r="B1362">
        <v>52670</v>
      </c>
      <c r="C1362" s="5" t="s">
        <v>2721</v>
      </c>
      <c r="D1362" t="s">
        <v>230</v>
      </c>
      <c r="E1362" t="s">
        <v>2722</v>
      </c>
      <c r="F1362">
        <v>5</v>
      </c>
      <c r="G1362" s="1">
        <v>1320</v>
      </c>
      <c r="H1362" s="1">
        <v>8800</v>
      </c>
      <c r="I1362" s="1">
        <v>0</v>
      </c>
      <c r="J1362" s="1">
        <v>0</v>
      </c>
      <c r="K1362" s="1">
        <v>0</v>
      </c>
      <c r="L1362" s="5">
        <v>0</v>
      </c>
      <c r="M1362" s="5">
        <v>0</v>
      </c>
      <c r="N1362" s="7">
        <v>0</v>
      </c>
      <c r="O1362" s="7">
        <v>6.67</v>
      </c>
      <c r="P1362" s="7">
        <v>3.46</v>
      </c>
      <c r="Q1362" s="7">
        <v>2.44</v>
      </c>
      <c r="R1362" s="7">
        <v>4.9000000000000004</v>
      </c>
      <c r="S1362" s="7">
        <v>1</v>
      </c>
      <c r="T1362">
        <v>0.18</v>
      </c>
      <c r="U1362">
        <v>0</v>
      </c>
      <c r="V1362">
        <v>5</v>
      </c>
      <c r="W1362">
        <v>14</v>
      </c>
      <c r="X1362">
        <v>11</v>
      </c>
      <c r="Y1362">
        <v>10</v>
      </c>
      <c r="Z1362">
        <v>0</v>
      </c>
    </row>
    <row r="1363" spans="1:26" hidden="1" x14ac:dyDescent="0.3">
      <c r="A1363">
        <v>1315</v>
      </c>
      <c r="B1363">
        <v>96630</v>
      </c>
      <c r="C1363" s="5" t="s">
        <v>2723</v>
      </c>
      <c r="D1363" t="s">
        <v>176</v>
      </c>
      <c r="E1363" t="s">
        <v>2724</v>
      </c>
      <c r="F1363">
        <v>4</v>
      </c>
      <c r="G1363" s="1">
        <v>1096</v>
      </c>
      <c r="H1363" s="1">
        <v>1680</v>
      </c>
      <c r="I1363" s="1">
        <v>0</v>
      </c>
      <c r="J1363" s="1">
        <v>0</v>
      </c>
      <c r="K1363" s="1">
        <v>0</v>
      </c>
      <c r="L1363" s="5">
        <v>0</v>
      </c>
      <c r="M1363" s="5">
        <v>0</v>
      </c>
      <c r="N1363" s="7">
        <v>0</v>
      </c>
      <c r="O1363" s="7">
        <v>-12.8</v>
      </c>
      <c r="P1363" s="7">
        <v>15.47</v>
      </c>
      <c r="Q1363" s="7">
        <v>17.11</v>
      </c>
      <c r="R1363" s="7">
        <v>1.61</v>
      </c>
      <c r="S1363" s="7">
        <v>0</v>
      </c>
      <c r="T1363">
        <v>0.18</v>
      </c>
      <c r="U1363">
        <v>0</v>
      </c>
      <c r="V1363">
        <v>-147</v>
      </c>
      <c r="W1363">
        <v>180</v>
      </c>
      <c r="X1363">
        <v>194</v>
      </c>
      <c r="Y1363">
        <v>10</v>
      </c>
      <c r="Z1363">
        <v>0</v>
      </c>
    </row>
    <row r="1364" spans="1:26" hidden="1" x14ac:dyDescent="0.3">
      <c r="A1364">
        <v>1316</v>
      </c>
      <c r="B1364">
        <v>136660</v>
      </c>
      <c r="C1364" s="5" t="s">
        <v>2725</v>
      </c>
      <c r="D1364" t="s">
        <v>108</v>
      </c>
      <c r="E1364" t="s">
        <v>2726</v>
      </c>
      <c r="F1364">
        <v>3</v>
      </c>
      <c r="G1364" s="1">
        <v>477</v>
      </c>
      <c r="H1364" s="1">
        <v>5050</v>
      </c>
      <c r="I1364" s="1">
        <v>0</v>
      </c>
      <c r="J1364" s="1">
        <v>0</v>
      </c>
      <c r="K1364" s="1">
        <v>0</v>
      </c>
      <c r="L1364" s="5">
        <v>0</v>
      </c>
      <c r="M1364" s="5">
        <v>0</v>
      </c>
      <c r="N1364" s="7">
        <v>0</v>
      </c>
      <c r="O1364" s="7">
        <v>-44.12</v>
      </c>
      <c r="P1364" s="7">
        <v>14.26</v>
      </c>
      <c r="Q1364" s="7">
        <v>129.16</v>
      </c>
      <c r="R1364" s="7">
        <v>4.22</v>
      </c>
      <c r="S1364" s="7">
        <v>0</v>
      </c>
      <c r="T1364">
        <v>0.18</v>
      </c>
      <c r="U1364">
        <v>0</v>
      </c>
      <c r="V1364">
        <v>-83</v>
      </c>
      <c r="W1364">
        <v>56</v>
      </c>
      <c r="X1364">
        <v>92</v>
      </c>
      <c r="Y1364">
        <v>15</v>
      </c>
      <c r="Z1364">
        <v>0</v>
      </c>
    </row>
    <row r="1365" spans="1:26" hidden="1" x14ac:dyDescent="0.3">
      <c r="A1365">
        <v>1317</v>
      </c>
      <c r="B1365">
        <v>220260</v>
      </c>
      <c r="C1365" s="5" t="s">
        <v>2727</v>
      </c>
      <c r="D1365" t="s">
        <v>83</v>
      </c>
      <c r="E1365" t="s">
        <v>83</v>
      </c>
      <c r="F1365">
        <v>5</v>
      </c>
      <c r="G1365" s="1">
        <v>2124</v>
      </c>
      <c r="H1365" s="1">
        <v>8070</v>
      </c>
      <c r="I1365" s="1">
        <v>0</v>
      </c>
      <c r="J1365" s="1">
        <v>0</v>
      </c>
      <c r="K1365" s="1">
        <v>0</v>
      </c>
      <c r="L1365" s="5">
        <v>0</v>
      </c>
      <c r="M1365" s="5">
        <v>0</v>
      </c>
      <c r="N1365" s="7">
        <v>0</v>
      </c>
      <c r="O1365" s="7">
        <v>0.7</v>
      </c>
      <c r="P1365" s="7">
        <v>16.68</v>
      </c>
      <c r="Q1365" s="7">
        <v>4.29</v>
      </c>
      <c r="R1365" s="7">
        <v>6.63</v>
      </c>
      <c r="S1365" s="7">
        <v>0</v>
      </c>
      <c r="T1365">
        <v>0.18</v>
      </c>
      <c r="U1365">
        <v>0</v>
      </c>
      <c r="V1365">
        <v>26</v>
      </c>
      <c r="W1365">
        <v>38</v>
      </c>
      <c r="X1365">
        <v>55</v>
      </c>
      <c r="Y1365">
        <v>10</v>
      </c>
      <c r="Z1365">
        <v>0</v>
      </c>
    </row>
    <row r="1366" spans="1:26" hidden="1" x14ac:dyDescent="0.3">
      <c r="A1366">
        <v>1318</v>
      </c>
      <c r="B1366">
        <v>264850</v>
      </c>
      <c r="C1366" s="5" t="s">
        <v>2728</v>
      </c>
      <c r="D1366" t="s">
        <v>268</v>
      </c>
      <c r="E1366" t="s">
        <v>2729</v>
      </c>
      <c r="F1366">
        <v>4</v>
      </c>
      <c r="G1366" s="1">
        <v>581</v>
      </c>
      <c r="H1366" s="1">
        <v>2020</v>
      </c>
      <c r="I1366" s="1">
        <v>0</v>
      </c>
      <c r="J1366" s="1">
        <v>0</v>
      </c>
      <c r="K1366" s="1">
        <v>0</v>
      </c>
      <c r="L1366" s="5">
        <v>0</v>
      </c>
      <c r="M1366" s="5">
        <v>0</v>
      </c>
      <c r="N1366" s="7">
        <v>0</v>
      </c>
      <c r="O1366" s="7">
        <v>5.78</v>
      </c>
      <c r="P1366" s="7">
        <v>0</v>
      </c>
      <c r="Q1366" s="7">
        <v>0</v>
      </c>
      <c r="R1366" s="7">
        <v>2.89</v>
      </c>
      <c r="S1366" s="7">
        <v>0</v>
      </c>
      <c r="T1366">
        <v>0.18</v>
      </c>
      <c r="U1366">
        <v>0</v>
      </c>
      <c r="V1366">
        <v>41</v>
      </c>
      <c r="W1366">
        <v>41</v>
      </c>
      <c r="X1366">
        <v>0</v>
      </c>
      <c r="Y1366">
        <v>10</v>
      </c>
      <c r="Z1366">
        <v>0</v>
      </c>
    </row>
    <row r="1367" spans="1:26" hidden="1" x14ac:dyDescent="0.3">
      <c r="A1367">
        <v>1320</v>
      </c>
      <c r="B1367">
        <v>299480</v>
      </c>
      <c r="C1367" s="5" t="s">
        <v>2731</v>
      </c>
      <c r="D1367" t="s">
        <v>2345</v>
      </c>
      <c r="E1367" t="s">
        <v>2732</v>
      </c>
      <c r="F1367">
        <v>4</v>
      </c>
      <c r="G1367" s="1">
        <v>180</v>
      </c>
      <c r="H1367" s="1">
        <v>1620</v>
      </c>
      <c r="I1367" s="1">
        <v>0</v>
      </c>
      <c r="J1367" s="1">
        <v>0</v>
      </c>
      <c r="K1367" s="1">
        <v>0</v>
      </c>
      <c r="L1367" s="5">
        <v>0</v>
      </c>
      <c r="M1367" s="5">
        <v>0</v>
      </c>
      <c r="N1367" s="7">
        <v>0</v>
      </c>
      <c r="O1367" s="7">
        <v>-23.02</v>
      </c>
      <c r="P1367" s="7">
        <v>16.09</v>
      </c>
      <c r="Q1367" s="7">
        <v>61.86</v>
      </c>
      <c r="R1367" s="7">
        <v>4.16</v>
      </c>
      <c r="S1367" s="7">
        <v>0</v>
      </c>
      <c r="T1367">
        <v>0.18</v>
      </c>
      <c r="U1367">
        <v>0</v>
      </c>
      <c r="V1367">
        <v>-15</v>
      </c>
      <c r="W1367">
        <v>10</v>
      </c>
      <c r="X1367">
        <v>20</v>
      </c>
      <c r="Y1367">
        <v>10</v>
      </c>
      <c r="Z1367">
        <v>0</v>
      </c>
    </row>
    <row r="1368" spans="1:26" hidden="1" x14ac:dyDescent="0.3">
      <c r="A1368">
        <v>1321</v>
      </c>
      <c r="B1368">
        <v>354230</v>
      </c>
      <c r="C1368" s="5" t="s">
        <v>2733</v>
      </c>
      <c r="D1368" t="s">
        <v>152</v>
      </c>
      <c r="E1368" t="s">
        <v>2734</v>
      </c>
      <c r="F1368">
        <v>3</v>
      </c>
      <c r="G1368" s="1">
        <v>131</v>
      </c>
      <c r="H1368" s="1">
        <v>21750</v>
      </c>
      <c r="I1368" s="1">
        <v>0</v>
      </c>
      <c r="J1368" s="1">
        <v>0</v>
      </c>
      <c r="K1368" s="1">
        <v>0</v>
      </c>
      <c r="L1368" s="5">
        <v>0</v>
      </c>
      <c r="M1368" s="5">
        <v>0</v>
      </c>
      <c r="N1368" s="7">
        <v>0</v>
      </c>
      <c r="O1368" s="7">
        <v>31.42</v>
      </c>
      <c r="P1368" s="7">
        <v>0</v>
      </c>
      <c r="Q1368" s="7">
        <v>0</v>
      </c>
      <c r="R1368" s="7">
        <v>15.71</v>
      </c>
      <c r="S1368" s="7">
        <v>0</v>
      </c>
      <c r="T1368">
        <v>0.18</v>
      </c>
      <c r="U1368">
        <v>0</v>
      </c>
      <c r="V1368">
        <v>6</v>
      </c>
      <c r="W1368">
        <v>15</v>
      </c>
      <c r="X1368">
        <v>0</v>
      </c>
      <c r="Y1368">
        <v>10</v>
      </c>
      <c r="Z1368">
        <v>0</v>
      </c>
    </row>
    <row r="1369" spans="1:26" hidden="1" x14ac:dyDescent="0.3">
      <c r="A1369">
        <v>1322</v>
      </c>
      <c r="B1369">
        <v>11150</v>
      </c>
      <c r="C1369" s="5" t="s">
        <v>2735</v>
      </c>
      <c r="D1369" t="s">
        <v>169</v>
      </c>
      <c r="E1369" t="s">
        <v>2736</v>
      </c>
      <c r="F1369">
        <v>5</v>
      </c>
      <c r="G1369" s="1">
        <v>1937</v>
      </c>
      <c r="H1369" s="1">
        <v>5390</v>
      </c>
      <c r="I1369" s="1">
        <v>0</v>
      </c>
      <c r="J1369" s="1">
        <v>0</v>
      </c>
      <c r="K1369" s="1">
        <v>0</v>
      </c>
      <c r="L1369" s="5">
        <v>0</v>
      </c>
      <c r="M1369" s="5">
        <v>0</v>
      </c>
      <c r="N1369" s="7">
        <v>0</v>
      </c>
      <c r="O1369" s="7">
        <v>2.9</v>
      </c>
      <c r="P1369" s="7">
        <v>3.54</v>
      </c>
      <c r="Q1369" s="7">
        <v>7.96</v>
      </c>
      <c r="R1369" s="7">
        <v>3.96</v>
      </c>
      <c r="S1369" s="7">
        <v>0</v>
      </c>
      <c r="T1369">
        <v>0.17</v>
      </c>
      <c r="U1369">
        <v>0</v>
      </c>
      <c r="V1369">
        <v>37</v>
      </c>
      <c r="W1369">
        <v>41</v>
      </c>
      <c r="X1369">
        <v>66</v>
      </c>
      <c r="Y1369">
        <v>10</v>
      </c>
      <c r="Z1369">
        <v>0</v>
      </c>
    </row>
    <row r="1370" spans="1:26" hidden="1" x14ac:dyDescent="0.3">
      <c r="A1370">
        <v>1323</v>
      </c>
      <c r="B1370">
        <v>54300</v>
      </c>
      <c r="C1370" s="5" t="s">
        <v>2737</v>
      </c>
      <c r="D1370" t="s">
        <v>299</v>
      </c>
      <c r="E1370" t="s">
        <v>2738</v>
      </c>
      <c r="F1370">
        <v>5</v>
      </c>
      <c r="G1370" s="1">
        <v>367</v>
      </c>
      <c r="H1370" s="1">
        <v>700</v>
      </c>
      <c r="I1370" s="1">
        <v>0</v>
      </c>
      <c r="J1370" s="1">
        <v>0</v>
      </c>
      <c r="K1370" s="1">
        <v>0</v>
      </c>
      <c r="L1370" s="5">
        <v>0</v>
      </c>
      <c r="M1370" s="5">
        <v>0</v>
      </c>
      <c r="N1370" s="7">
        <v>0</v>
      </c>
      <c r="O1370" s="7">
        <v>2.0699999999999998</v>
      </c>
      <c r="P1370" s="7">
        <v>-3.41</v>
      </c>
      <c r="Q1370" s="7">
        <v>7.35</v>
      </c>
      <c r="R1370" s="7">
        <v>1.1200000000000001</v>
      </c>
      <c r="S1370" s="7">
        <v>0</v>
      </c>
      <c r="T1370">
        <v>0.17</v>
      </c>
      <c r="U1370">
        <v>0</v>
      </c>
      <c r="V1370">
        <v>16</v>
      </c>
      <c r="W1370">
        <v>7</v>
      </c>
      <c r="X1370">
        <v>27</v>
      </c>
      <c r="Y1370">
        <v>10</v>
      </c>
      <c r="Z1370">
        <v>0</v>
      </c>
    </row>
    <row r="1371" spans="1:26" hidden="1" x14ac:dyDescent="0.3">
      <c r="A1371">
        <v>1324</v>
      </c>
      <c r="B1371">
        <v>215100</v>
      </c>
      <c r="C1371" s="5" t="s">
        <v>2739</v>
      </c>
      <c r="D1371" t="s">
        <v>791</v>
      </c>
      <c r="E1371" t="s">
        <v>2740</v>
      </c>
      <c r="F1371">
        <v>5</v>
      </c>
      <c r="G1371" s="1">
        <v>922</v>
      </c>
      <c r="H1371" s="1">
        <v>5180</v>
      </c>
      <c r="I1371" s="1">
        <v>0</v>
      </c>
      <c r="J1371" s="1">
        <v>0</v>
      </c>
      <c r="K1371" s="1">
        <v>0</v>
      </c>
      <c r="L1371" s="5">
        <v>0</v>
      </c>
      <c r="M1371" s="5">
        <v>0</v>
      </c>
      <c r="N1371" s="7">
        <v>0</v>
      </c>
      <c r="O1371" s="7">
        <v>4.38</v>
      </c>
      <c r="P1371" s="7">
        <v>10.89</v>
      </c>
      <c r="Q1371" s="7">
        <v>-6.15</v>
      </c>
      <c r="R1371" s="7">
        <v>4.8</v>
      </c>
      <c r="S1371" s="7">
        <v>0</v>
      </c>
      <c r="T1371">
        <v>0.17</v>
      </c>
      <c r="U1371">
        <v>0</v>
      </c>
      <c r="V1371">
        <v>1</v>
      </c>
      <c r="W1371">
        <v>27</v>
      </c>
      <c r="X1371">
        <v>18</v>
      </c>
      <c r="Y1371">
        <v>10</v>
      </c>
      <c r="Z1371">
        <v>0</v>
      </c>
    </row>
    <row r="1372" spans="1:26" hidden="1" x14ac:dyDescent="0.3">
      <c r="A1372">
        <v>1326</v>
      </c>
      <c r="B1372">
        <v>68330</v>
      </c>
      <c r="C1372" s="5" t="s">
        <v>2743</v>
      </c>
      <c r="D1372" t="s">
        <v>299</v>
      </c>
      <c r="E1372" t="s">
        <v>2744</v>
      </c>
      <c r="F1372">
        <v>5</v>
      </c>
      <c r="G1372" s="1">
        <v>3356</v>
      </c>
      <c r="H1372" s="1">
        <v>7590</v>
      </c>
      <c r="I1372" s="1">
        <v>0</v>
      </c>
      <c r="J1372" s="1">
        <v>0</v>
      </c>
      <c r="K1372" s="1">
        <v>0</v>
      </c>
      <c r="L1372" s="5">
        <v>0</v>
      </c>
      <c r="M1372" s="5">
        <v>0</v>
      </c>
      <c r="N1372" s="7">
        <v>0</v>
      </c>
      <c r="O1372" s="7">
        <v>12.26</v>
      </c>
      <c r="P1372" s="7">
        <v>8.91</v>
      </c>
      <c r="Q1372" s="7">
        <v>6.17</v>
      </c>
      <c r="R1372" s="7">
        <v>10.130000000000001</v>
      </c>
      <c r="S1372" s="7">
        <v>1</v>
      </c>
      <c r="T1372">
        <v>0.16</v>
      </c>
      <c r="U1372">
        <v>0</v>
      </c>
      <c r="V1372">
        <v>52</v>
      </c>
      <c r="W1372">
        <v>30</v>
      </c>
      <c r="X1372">
        <v>23</v>
      </c>
      <c r="Y1372">
        <v>10</v>
      </c>
      <c r="Z1372">
        <v>0</v>
      </c>
    </row>
    <row r="1373" spans="1:26" hidden="1" x14ac:dyDescent="0.3">
      <c r="A1373">
        <v>1327</v>
      </c>
      <c r="B1373">
        <v>94940</v>
      </c>
      <c r="C1373" s="5" t="s">
        <v>2745</v>
      </c>
      <c r="D1373" t="s">
        <v>543</v>
      </c>
      <c r="E1373" t="s">
        <v>2746</v>
      </c>
      <c r="F1373">
        <v>5</v>
      </c>
      <c r="G1373" s="1">
        <v>868</v>
      </c>
      <c r="H1373" s="1">
        <v>13200</v>
      </c>
      <c r="I1373" s="1">
        <v>0</v>
      </c>
      <c r="J1373" s="1">
        <v>0</v>
      </c>
      <c r="K1373" s="1">
        <v>0</v>
      </c>
      <c r="L1373" s="5">
        <v>0</v>
      </c>
      <c r="M1373" s="5">
        <v>0</v>
      </c>
      <c r="N1373" s="7">
        <v>0</v>
      </c>
      <c r="O1373" s="7">
        <v>2.17</v>
      </c>
      <c r="P1373" s="7">
        <v>5.2</v>
      </c>
      <c r="Q1373" s="7">
        <v>3.7</v>
      </c>
      <c r="R1373" s="7">
        <v>3.44</v>
      </c>
      <c r="S1373" s="7">
        <v>0</v>
      </c>
      <c r="T1373">
        <v>0.16</v>
      </c>
      <c r="U1373">
        <v>0</v>
      </c>
      <c r="V1373">
        <v>4</v>
      </c>
      <c r="W1373">
        <v>6</v>
      </c>
      <c r="X1373">
        <v>8</v>
      </c>
      <c r="Y1373">
        <v>10</v>
      </c>
      <c r="Z1373">
        <v>0</v>
      </c>
    </row>
    <row r="1374" spans="1:26" hidden="1" x14ac:dyDescent="0.3">
      <c r="A1374">
        <v>1329</v>
      </c>
      <c r="B1374">
        <v>218150</v>
      </c>
      <c r="C1374" s="5" t="s">
        <v>2749</v>
      </c>
      <c r="D1374" t="s">
        <v>145</v>
      </c>
      <c r="E1374" t="s">
        <v>145</v>
      </c>
      <c r="F1374">
        <v>5</v>
      </c>
      <c r="G1374" s="1">
        <v>570</v>
      </c>
      <c r="H1374" s="1">
        <v>3055</v>
      </c>
      <c r="I1374" s="1">
        <v>0</v>
      </c>
      <c r="J1374" s="1">
        <v>0</v>
      </c>
      <c r="K1374" s="1">
        <v>0</v>
      </c>
      <c r="L1374" s="5">
        <v>0</v>
      </c>
      <c r="M1374" s="5">
        <v>0</v>
      </c>
      <c r="N1374" s="7">
        <v>0</v>
      </c>
      <c r="O1374" s="7">
        <v>3.55</v>
      </c>
      <c r="P1374" s="7">
        <v>6.69</v>
      </c>
      <c r="Q1374" s="7">
        <v>-9.77</v>
      </c>
      <c r="R1374" s="7">
        <v>2.38</v>
      </c>
      <c r="S1374" s="7">
        <v>0</v>
      </c>
      <c r="T1374">
        <v>0.16</v>
      </c>
      <c r="U1374">
        <v>0</v>
      </c>
      <c r="V1374">
        <v>15</v>
      </c>
      <c r="W1374">
        <v>20</v>
      </c>
      <c r="X1374">
        <v>15</v>
      </c>
      <c r="Y1374">
        <v>10</v>
      </c>
      <c r="Z1374">
        <v>0</v>
      </c>
    </row>
    <row r="1375" spans="1:26" hidden="1" x14ac:dyDescent="0.3">
      <c r="A1375">
        <v>1330</v>
      </c>
      <c r="B1375">
        <v>226440</v>
      </c>
      <c r="C1375" s="5" t="s">
        <v>2750</v>
      </c>
      <c r="D1375" t="s">
        <v>108</v>
      </c>
      <c r="E1375" t="s">
        <v>2751</v>
      </c>
      <c r="F1375">
        <v>3</v>
      </c>
      <c r="G1375" s="1">
        <v>687</v>
      </c>
      <c r="H1375" s="1">
        <v>1580</v>
      </c>
      <c r="I1375" s="1">
        <v>0</v>
      </c>
      <c r="J1375" s="1">
        <v>0</v>
      </c>
      <c r="K1375" s="1">
        <v>0</v>
      </c>
      <c r="L1375" s="5">
        <v>0</v>
      </c>
      <c r="M1375" s="5">
        <v>0</v>
      </c>
      <c r="N1375" s="7">
        <v>0</v>
      </c>
      <c r="O1375" s="7">
        <v>1.95</v>
      </c>
      <c r="P1375" s="7">
        <v>-19.13</v>
      </c>
      <c r="Q1375" s="7">
        <v>55.65</v>
      </c>
      <c r="R1375" s="7">
        <v>3.87</v>
      </c>
      <c r="S1375" s="7">
        <v>0</v>
      </c>
      <c r="T1375">
        <v>0.16</v>
      </c>
      <c r="U1375">
        <v>0</v>
      </c>
      <c r="V1375">
        <v>8</v>
      </c>
      <c r="W1375">
        <v>16</v>
      </c>
      <c r="X1375">
        <v>88</v>
      </c>
      <c r="Y1375">
        <v>10</v>
      </c>
      <c r="Z1375">
        <v>0</v>
      </c>
    </row>
    <row r="1376" spans="1:26" hidden="1" x14ac:dyDescent="0.3">
      <c r="A1376">
        <v>1331</v>
      </c>
      <c r="B1376">
        <v>2020</v>
      </c>
      <c r="C1376" s="5" t="s">
        <v>2752</v>
      </c>
      <c r="D1376" t="s">
        <v>19</v>
      </c>
      <c r="E1376" t="s">
        <v>698</v>
      </c>
      <c r="F1376">
        <v>1</v>
      </c>
      <c r="G1376" s="1">
        <v>2885</v>
      </c>
      <c r="H1376" s="1">
        <v>22850</v>
      </c>
      <c r="I1376" s="1">
        <v>0</v>
      </c>
      <c r="J1376" s="1">
        <v>0</v>
      </c>
      <c r="K1376" s="1">
        <v>0</v>
      </c>
      <c r="L1376" s="5">
        <v>0</v>
      </c>
      <c r="M1376" s="5">
        <v>0</v>
      </c>
      <c r="N1376" s="7">
        <v>0</v>
      </c>
      <c r="O1376" s="7">
        <v>-2.61</v>
      </c>
      <c r="P1376" s="7">
        <v>-0.64</v>
      </c>
      <c r="Q1376" s="7">
        <v>12.73</v>
      </c>
      <c r="R1376" s="7">
        <v>0.6</v>
      </c>
      <c r="S1376" s="7">
        <v>0</v>
      </c>
      <c r="T1376">
        <v>0.15</v>
      </c>
      <c r="U1376">
        <v>0</v>
      </c>
      <c r="V1376">
        <v>1245</v>
      </c>
      <c r="W1376">
        <v>1050</v>
      </c>
      <c r="X1376">
        <v>1090</v>
      </c>
      <c r="Y1376">
        <v>10</v>
      </c>
      <c r="Z1376">
        <v>0</v>
      </c>
    </row>
    <row r="1377" spans="1:26" hidden="1" x14ac:dyDescent="0.3">
      <c r="A1377">
        <v>1332</v>
      </c>
      <c r="B1377">
        <v>5070</v>
      </c>
      <c r="C1377" s="5" t="s">
        <v>2753</v>
      </c>
      <c r="D1377" t="s">
        <v>83</v>
      </c>
      <c r="E1377" t="s">
        <v>2754</v>
      </c>
      <c r="F1377">
        <v>2</v>
      </c>
      <c r="G1377" s="1">
        <v>4797</v>
      </c>
      <c r="H1377" s="1">
        <v>16400</v>
      </c>
      <c r="I1377" s="1">
        <v>0</v>
      </c>
      <c r="J1377" s="1">
        <v>0</v>
      </c>
      <c r="K1377" s="1">
        <v>0</v>
      </c>
      <c r="L1377" s="5">
        <v>0</v>
      </c>
      <c r="M1377" s="5">
        <v>0</v>
      </c>
      <c r="N1377" s="7">
        <v>0</v>
      </c>
      <c r="O1377" s="7">
        <v>-4.99</v>
      </c>
      <c r="P1377" s="7">
        <v>12.86</v>
      </c>
      <c r="Q1377" s="7">
        <v>13.11</v>
      </c>
      <c r="R1377" s="7">
        <v>3.98</v>
      </c>
      <c r="S1377" s="7">
        <v>0</v>
      </c>
      <c r="T1377">
        <v>0.15</v>
      </c>
      <c r="U1377">
        <v>0</v>
      </c>
      <c r="V1377">
        <v>-36</v>
      </c>
      <c r="W1377">
        <v>151</v>
      </c>
      <c r="X1377">
        <v>85</v>
      </c>
      <c r="Y1377">
        <v>10</v>
      </c>
      <c r="Z1377">
        <v>0</v>
      </c>
    </row>
    <row r="1378" spans="1:26" hidden="1" x14ac:dyDescent="0.3">
      <c r="A1378">
        <v>1333</v>
      </c>
      <c r="B1378">
        <v>5250</v>
      </c>
      <c r="C1378" s="5" t="s">
        <v>2755</v>
      </c>
      <c r="D1378" t="s">
        <v>802</v>
      </c>
      <c r="E1378" t="s">
        <v>2756</v>
      </c>
      <c r="F1378">
        <v>5</v>
      </c>
      <c r="G1378" s="1">
        <v>12674</v>
      </c>
      <c r="H1378" s="1">
        <v>26950</v>
      </c>
      <c r="I1378" s="1">
        <v>0</v>
      </c>
      <c r="J1378" s="1">
        <v>0</v>
      </c>
      <c r="K1378" s="1">
        <v>0</v>
      </c>
      <c r="L1378" s="5">
        <v>0</v>
      </c>
      <c r="M1378" s="5">
        <v>0</v>
      </c>
      <c r="N1378" s="7">
        <v>0</v>
      </c>
      <c r="O1378" s="7">
        <v>0.37</v>
      </c>
      <c r="P1378" s="7">
        <v>2.2799999999999998</v>
      </c>
      <c r="Q1378" s="7">
        <v>5.47</v>
      </c>
      <c r="R1378" s="7">
        <v>1.86</v>
      </c>
      <c r="S1378" s="7">
        <v>0</v>
      </c>
      <c r="T1378">
        <v>0.15</v>
      </c>
      <c r="U1378">
        <v>0</v>
      </c>
      <c r="V1378">
        <v>304</v>
      </c>
      <c r="W1378">
        <v>493</v>
      </c>
      <c r="X1378">
        <v>1120</v>
      </c>
      <c r="Y1378">
        <v>10</v>
      </c>
      <c r="Z1378">
        <v>0</v>
      </c>
    </row>
    <row r="1379" spans="1:26" hidden="1" x14ac:dyDescent="0.3">
      <c r="A1379">
        <v>1334</v>
      </c>
      <c r="B1379">
        <v>32620</v>
      </c>
      <c r="C1379" s="5" t="s">
        <v>2757</v>
      </c>
      <c r="D1379" t="s">
        <v>152</v>
      </c>
      <c r="E1379" t="s">
        <v>2758</v>
      </c>
      <c r="F1379">
        <v>5</v>
      </c>
      <c r="G1379" s="1">
        <v>6577</v>
      </c>
      <c r="H1379" s="1">
        <v>12600</v>
      </c>
      <c r="I1379" s="1">
        <v>0</v>
      </c>
      <c r="J1379" s="1">
        <v>0</v>
      </c>
      <c r="K1379" s="1">
        <v>0</v>
      </c>
      <c r="L1379" s="5">
        <v>0</v>
      </c>
      <c r="M1379" s="5">
        <v>0</v>
      </c>
      <c r="N1379" s="7">
        <v>0</v>
      </c>
      <c r="O1379" s="7">
        <v>6.66</v>
      </c>
      <c r="P1379" s="7">
        <v>7.78</v>
      </c>
      <c r="Q1379" s="7">
        <v>7.65</v>
      </c>
      <c r="R1379" s="7">
        <v>7.2</v>
      </c>
      <c r="S1379" s="7">
        <v>0</v>
      </c>
      <c r="T1379">
        <v>0.15</v>
      </c>
      <c r="U1379">
        <v>0</v>
      </c>
      <c r="V1379">
        <v>124</v>
      </c>
      <c r="W1379">
        <v>96</v>
      </c>
      <c r="X1379">
        <v>75</v>
      </c>
      <c r="Y1379">
        <v>10</v>
      </c>
      <c r="Z1379">
        <v>0</v>
      </c>
    </row>
    <row r="1380" spans="1:26" hidden="1" x14ac:dyDescent="0.3">
      <c r="A1380">
        <v>1335</v>
      </c>
      <c r="B1380">
        <v>44960</v>
      </c>
      <c r="C1380" s="5" t="s">
        <v>2759</v>
      </c>
      <c r="D1380" t="s">
        <v>54</v>
      </c>
      <c r="E1380" t="s">
        <v>2760</v>
      </c>
      <c r="F1380">
        <v>5</v>
      </c>
      <c r="G1380" s="1">
        <v>1187</v>
      </c>
      <c r="H1380" s="1">
        <v>9390</v>
      </c>
      <c r="I1380" s="1">
        <v>0</v>
      </c>
      <c r="J1380" s="1">
        <v>0</v>
      </c>
      <c r="K1380" s="1">
        <v>0</v>
      </c>
      <c r="L1380" s="5">
        <v>0</v>
      </c>
      <c r="M1380" s="5">
        <v>0</v>
      </c>
      <c r="N1380" s="7">
        <v>0</v>
      </c>
      <c r="O1380" s="7">
        <v>3.52</v>
      </c>
      <c r="P1380" s="7">
        <v>3.14</v>
      </c>
      <c r="Q1380" s="7">
        <v>4.8899999999999997</v>
      </c>
      <c r="R1380" s="7">
        <v>3.62</v>
      </c>
      <c r="S1380" s="7">
        <v>0</v>
      </c>
      <c r="T1380">
        <v>0.15</v>
      </c>
      <c r="U1380">
        <v>0</v>
      </c>
      <c r="V1380">
        <v>19</v>
      </c>
      <c r="W1380">
        <v>11</v>
      </c>
      <c r="X1380">
        <v>27</v>
      </c>
      <c r="Y1380">
        <v>10</v>
      </c>
      <c r="Z1380">
        <v>0</v>
      </c>
    </row>
    <row r="1381" spans="1:26" hidden="1" x14ac:dyDescent="0.3">
      <c r="A1381">
        <v>1336</v>
      </c>
      <c r="B1381">
        <v>66590</v>
      </c>
      <c r="C1381" s="5" t="s">
        <v>2761</v>
      </c>
      <c r="D1381" t="s">
        <v>189</v>
      </c>
      <c r="E1381" t="s">
        <v>2762</v>
      </c>
      <c r="F1381">
        <v>1</v>
      </c>
      <c r="G1381" s="1">
        <v>1302</v>
      </c>
      <c r="H1381" s="1">
        <v>5210</v>
      </c>
      <c r="I1381" s="1">
        <v>0</v>
      </c>
      <c r="J1381" s="1">
        <v>0</v>
      </c>
      <c r="K1381" s="1">
        <v>0</v>
      </c>
      <c r="L1381" s="5">
        <v>0</v>
      </c>
      <c r="M1381" s="5">
        <v>0</v>
      </c>
      <c r="N1381" s="7">
        <v>0</v>
      </c>
      <c r="O1381" s="7">
        <v>0.47</v>
      </c>
      <c r="P1381" s="7">
        <v>2.4700000000000002</v>
      </c>
      <c r="Q1381" s="7">
        <v>8.7799999999999994</v>
      </c>
      <c r="R1381" s="7">
        <v>2.52</v>
      </c>
      <c r="S1381" s="7">
        <v>0</v>
      </c>
      <c r="T1381">
        <v>0.15</v>
      </c>
      <c r="U1381">
        <v>0</v>
      </c>
      <c r="V1381">
        <v>29</v>
      </c>
      <c r="W1381">
        <v>46</v>
      </c>
      <c r="X1381">
        <v>28</v>
      </c>
      <c r="Y1381">
        <v>10</v>
      </c>
      <c r="Z1381">
        <v>0</v>
      </c>
    </row>
    <row r="1382" spans="1:26" hidden="1" x14ac:dyDescent="0.3">
      <c r="A1382">
        <v>1337</v>
      </c>
      <c r="B1382">
        <v>143160</v>
      </c>
      <c r="C1382" s="5" t="s">
        <v>2763</v>
      </c>
      <c r="D1382" t="s">
        <v>176</v>
      </c>
      <c r="E1382" t="s">
        <v>2764</v>
      </c>
      <c r="F1382">
        <v>5</v>
      </c>
      <c r="G1382" s="1">
        <v>3488</v>
      </c>
      <c r="H1382" s="1">
        <v>32550</v>
      </c>
      <c r="I1382" s="1">
        <v>0</v>
      </c>
      <c r="J1382" s="1">
        <v>0</v>
      </c>
      <c r="K1382" s="1">
        <v>0</v>
      </c>
      <c r="L1382" s="5">
        <v>0</v>
      </c>
      <c r="M1382" s="5">
        <v>0</v>
      </c>
      <c r="N1382" s="7">
        <v>0</v>
      </c>
      <c r="O1382" s="7">
        <v>1.26</v>
      </c>
      <c r="P1382" s="7">
        <v>2.86</v>
      </c>
      <c r="Q1382" s="7">
        <v>6.7</v>
      </c>
      <c r="R1382" s="7">
        <v>2.7</v>
      </c>
      <c r="S1382" s="7">
        <v>0</v>
      </c>
      <c r="T1382">
        <v>0.15</v>
      </c>
      <c r="U1382">
        <v>0</v>
      </c>
      <c r="V1382">
        <v>33</v>
      </c>
      <c r="W1382">
        <v>3</v>
      </c>
      <c r="X1382">
        <v>-49</v>
      </c>
      <c r="Y1382">
        <v>10</v>
      </c>
      <c r="Z1382">
        <v>0</v>
      </c>
    </row>
    <row r="1383" spans="1:26" hidden="1" x14ac:dyDescent="0.3">
      <c r="A1383">
        <v>1338</v>
      </c>
      <c r="B1383">
        <v>158300</v>
      </c>
      <c r="C1383" s="5" t="s">
        <v>2765</v>
      </c>
      <c r="D1383" t="s">
        <v>108</v>
      </c>
      <c r="E1383" t="s">
        <v>2766</v>
      </c>
      <c r="F1383">
        <v>1</v>
      </c>
      <c r="G1383" s="1">
        <v>304</v>
      </c>
      <c r="H1383" s="1">
        <v>9200</v>
      </c>
      <c r="I1383" s="1">
        <v>0</v>
      </c>
      <c r="J1383" s="1">
        <v>0</v>
      </c>
      <c r="K1383" s="1">
        <v>0</v>
      </c>
      <c r="L1383" s="5">
        <v>0</v>
      </c>
      <c r="M1383" s="5">
        <v>0</v>
      </c>
      <c r="N1383" s="7">
        <v>0</v>
      </c>
      <c r="O1383" s="7">
        <v>4.3099999999999996</v>
      </c>
      <c r="P1383" s="7">
        <v>6.83</v>
      </c>
      <c r="Q1383" s="7">
        <v>-8.32</v>
      </c>
      <c r="R1383" s="7">
        <v>3.05</v>
      </c>
      <c r="S1383" s="7">
        <v>0</v>
      </c>
      <c r="T1383">
        <v>0.15</v>
      </c>
      <c r="U1383">
        <v>0</v>
      </c>
      <c r="V1383">
        <v>-1</v>
      </c>
      <c r="W1383">
        <v>13</v>
      </c>
      <c r="X1383">
        <v>6</v>
      </c>
      <c r="Y1383">
        <v>10</v>
      </c>
      <c r="Z1383">
        <v>0</v>
      </c>
    </row>
    <row r="1384" spans="1:26" hidden="1" x14ac:dyDescent="0.3">
      <c r="A1384">
        <v>1339</v>
      </c>
      <c r="B1384">
        <v>266470</v>
      </c>
      <c r="C1384" s="5" t="s">
        <v>2767</v>
      </c>
      <c r="D1384" t="s">
        <v>603</v>
      </c>
      <c r="E1384" t="s">
        <v>2768</v>
      </c>
      <c r="F1384">
        <v>5</v>
      </c>
      <c r="G1384" s="1">
        <v>428</v>
      </c>
      <c r="H1384" s="1">
        <v>3035</v>
      </c>
      <c r="I1384" s="1">
        <v>0</v>
      </c>
      <c r="J1384" s="1">
        <v>0</v>
      </c>
      <c r="K1384" s="1">
        <v>0</v>
      </c>
      <c r="L1384" s="5">
        <v>0</v>
      </c>
      <c r="M1384" s="5">
        <v>0</v>
      </c>
      <c r="N1384" s="7">
        <v>0</v>
      </c>
      <c r="O1384" s="7">
        <v>-262.52</v>
      </c>
      <c r="P1384" s="7">
        <v>-103.02</v>
      </c>
      <c r="Q1384" s="7">
        <v>-51.3</v>
      </c>
      <c r="R1384" s="7">
        <v>-174.15</v>
      </c>
      <c r="S1384" s="7">
        <v>0</v>
      </c>
      <c r="T1384">
        <v>0.15</v>
      </c>
      <c r="U1384">
        <v>0</v>
      </c>
      <c r="V1384">
        <v>-34</v>
      </c>
      <c r="W1384">
        <v>-36</v>
      </c>
      <c r="X1384">
        <v>-31</v>
      </c>
      <c r="Y1384">
        <v>10</v>
      </c>
      <c r="Z1384">
        <v>0</v>
      </c>
    </row>
    <row r="1385" spans="1:26" hidden="1" x14ac:dyDescent="0.3">
      <c r="A1385">
        <v>1340</v>
      </c>
      <c r="B1385">
        <v>317120</v>
      </c>
      <c r="C1385" s="5" t="s">
        <v>2769</v>
      </c>
      <c r="D1385" t="s">
        <v>217</v>
      </c>
      <c r="E1385" t="s">
        <v>2770</v>
      </c>
      <c r="F1385">
        <v>3</v>
      </c>
      <c r="G1385" s="1">
        <v>674</v>
      </c>
      <c r="H1385" s="1">
        <v>7140</v>
      </c>
      <c r="I1385" s="1">
        <v>0</v>
      </c>
      <c r="J1385" s="1">
        <v>0</v>
      </c>
      <c r="K1385" s="1">
        <v>0</v>
      </c>
      <c r="L1385" s="5">
        <v>0</v>
      </c>
      <c r="M1385" s="5">
        <v>0</v>
      </c>
      <c r="N1385" s="7">
        <v>0</v>
      </c>
      <c r="O1385" s="7">
        <v>-1.19</v>
      </c>
      <c r="P1385" s="7">
        <v>15.7</v>
      </c>
      <c r="Q1385" s="7">
        <v>0</v>
      </c>
      <c r="R1385" s="7">
        <v>4.6399999999999997</v>
      </c>
      <c r="S1385" s="7">
        <v>0</v>
      </c>
      <c r="T1385">
        <v>0.15</v>
      </c>
      <c r="U1385">
        <v>0</v>
      </c>
      <c r="V1385">
        <v>0</v>
      </c>
      <c r="W1385">
        <v>8</v>
      </c>
      <c r="X1385">
        <v>11</v>
      </c>
      <c r="Y1385">
        <v>10</v>
      </c>
      <c r="Z1385">
        <v>0</v>
      </c>
    </row>
    <row r="1386" spans="1:26" hidden="1" x14ac:dyDescent="0.3">
      <c r="A1386">
        <v>1342</v>
      </c>
      <c r="B1386">
        <v>4720</v>
      </c>
      <c r="C1386" s="5" t="s">
        <v>2773</v>
      </c>
      <c r="D1386" t="s">
        <v>230</v>
      </c>
      <c r="E1386" t="s">
        <v>2774</v>
      </c>
      <c r="F1386">
        <v>5</v>
      </c>
      <c r="G1386" s="1">
        <v>2943</v>
      </c>
      <c r="H1386" s="1">
        <v>20000</v>
      </c>
      <c r="I1386" s="1">
        <v>0</v>
      </c>
      <c r="J1386" s="1">
        <v>0</v>
      </c>
      <c r="K1386" s="1">
        <v>0</v>
      </c>
      <c r="L1386" s="5">
        <v>0</v>
      </c>
      <c r="M1386" s="5">
        <v>0</v>
      </c>
      <c r="N1386" s="7">
        <v>0</v>
      </c>
      <c r="O1386" s="7">
        <v>0.54</v>
      </c>
      <c r="P1386" s="7">
        <v>8.3000000000000007</v>
      </c>
      <c r="Q1386" s="7">
        <v>9.8800000000000008</v>
      </c>
      <c r="R1386" s="7">
        <v>4.68</v>
      </c>
      <c r="S1386" s="7">
        <v>0</v>
      </c>
      <c r="T1386">
        <v>0.14000000000000001</v>
      </c>
      <c r="U1386">
        <v>0</v>
      </c>
      <c r="V1386">
        <v>12</v>
      </c>
      <c r="W1386">
        <v>50</v>
      </c>
      <c r="X1386">
        <v>60</v>
      </c>
      <c r="Y1386">
        <v>10</v>
      </c>
      <c r="Z1386">
        <v>0</v>
      </c>
    </row>
    <row r="1387" spans="1:26" hidden="1" x14ac:dyDescent="0.3">
      <c r="A1387">
        <v>1343</v>
      </c>
      <c r="B1387">
        <v>7530</v>
      </c>
      <c r="C1387" s="5" t="s">
        <v>2775</v>
      </c>
      <c r="D1387" t="s">
        <v>506</v>
      </c>
      <c r="E1387" t="s">
        <v>2776</v>
      </c>
      <c r="F1387">
        <v>1</v>
      </c>
      <c r="G1387" s="1">
        <v>259</v>
      </c>
      <c r="H1387" s="1">
        <v>2020</v>
      </c>
      <c r="I1387" s="1">
        <v>0</v>
      </c>
      <c r="J1387" s="1">
        <v>0</v>
      </c>
      <c r="K1387" s="1">
        <v>0</v>
      </c>
      <c r="L1387" s="5">
        <v>0</v>
      </c>
      <c r="M1387" s="5">
        <v>0</v>
      </c>
      <c r="N1387" s="7">
        <v>0</v>
      </c>
      <c r="O1387" s="7">
        <v>14.69</v>
      </c>
      <c r="P1387" s="7">
        <v>8.92</v>
      </c>
      <c r="Q1387" s="7">
        <v>-57.87</v>
      </c>
      <c r="R1387" s="7">
        <v>0.67</v>
      </c>
      <c r="S1387" s="7">
        <v>1</v>
      </c>
      <c r="T1387">
        <v>0.14000000000000001</v>
      </c>
      <c r="U1387">
        <v>0</v>
      </c>
      <c r="V1387">
        <v>64</v>
      </c>
      <c r="W1387">
        <v>27</v>
      </c>
      <c r="X1387">
        <v>-63</v>
      </c>
      <c r="Y1387">
        <v>10</v>
      </c>
      <c r="Z1387">
        <v>0</v>
      </c>
    </row>
    <row r="1388" spans="1:26" hidden="1" x14ac:dyDescent="0.3">
      <c r="A1388">
        <v>1344</v>
      </c>
      <c r="B1388">
        <v>38620</v>
      </c>
      <c r="C1388" s="5" t="s">
        <v>2777</v>
      </c>
      <c r="D1388" t="s">
        <v>1323</v>
      </c>
      <c r="E1388" t="s">
        <v>2778</v>
      </c>
      <c r="F1388">
        <v>5</v>
      </c>
      <c r="G1388" s="1">
        <v>367</v>
      </c>
      <c r="H1388" s="1">
        <v>944</v>
      </c>
      <c r="I1388" s="1">
        <v>0</v>
      </c>
      <c r="J1388" s="1">
        <v>0</v>
      </c>
      <c r="K1388" s="1">
        <v>0</v>
      </c>
      <c r="L1388" s="5">
        <v>0</v>
      </c>
      <c r="M1388" s="5">
        <v>0</v>
      </c>
      <c r="N1388" s="7">
        <v>0</v>
      </c>
      <c r="O1388" s="7">
        <v>0.13</v>
      </c>
      <c r="P1388" s="7">
        <v>0.62</v>
      </c>
      <c r="Q1388" s="7">
        <v>3.74</v>
      </c>
      <c r="R1388" s="7">
        <v>0.9</v>
      </c>
      <c r="S1388" s="7">
        <v>0</v>
      </c>
      <c r="T1388">
        <v>0.14000000000000001</v>
      </c>
      <c r="U1388">
        <v>0</v>
      </c>
      <c r="V1388">
        <v>10</v>
      </c>
      <c r="W1388">
        <v>8</v>
      </c>
      <c r="X1388">
        <v>9</v>
      </c>
      <c r="Y1388">
        <v>10</v>
      </c>
      <c r="Z1388">
        <v>0</v>
      </c>
    </row>
    <row r="1389" spans="1:26" hidden="1" x14ac:dyDescent="0.3">
      <c r="A1389">
        <v>1345</v>
      </c>
      <c r="B1389">
        <v>45390</v>
      </c>
      <c r="C1389" s="5" t="s">
        <v>2779</v>
      </c>
      <c r="D1389" t="s">
        <v>791</v>
      </c>
      <c r="E1389" t="s">
        <v>2780</v>
      </c>
      <c r="F1389">
        <v>5</v>
      </c>
      <c r="G1389" s="1">
        <v>4312</v>
      </c>
      <c r="H1389" s="1">
        <v>6060</v>
      </c>
      <c r="I1389" s="1">
        <v>0</v>
      </c>
      <c r="J1389" s="1">
        <v>0</v>
      </c>
      <c r="K1389" s="1">
        <v>0</v>
      </c>
      <c r="L1389" s="5">
        <v>0</v>
      </c>
      <c r="M1389" s="5">
        <v>0</v>
      </c>
      <c r="N1389" s="7">
        <v>0</v>
      </c>
      <c r="O1389" s="7">
        <v>2.3199999999999998</v>
      </c>
      <c r="P1389" s="7">
        <v>7.16</v>
      </c>
      <c r="Q1389" s="7">
        <v>8.34</v>
      </c>
      <c r="R1389" s="7">
        <v>4.9400000000000004</v>
      </c>
      <c r="S1389" s="7">
        <v>0</v>
      </c>
      <c r="T1389">
        <v>0.14000000000000001</v>
      </c>
      <c r="U1389">
        <v>0</v>
      </c>
      <c r="V1389">
        <v>90</v>
      </c>
      <c r="W1389">
        <v>78</v>
      </c>
      <c r="X1389">
        <v>71</v>
      </c>
      <c r="Y1389">
        <v>10</v>
      </c>
      <c r="Z1389">
        <v>0</v>
      </c>
    </row>
    <row r="1390" spans="1:26" hidden="1" x14ac:dyDescent="0.3">
      <c r="A1390">
        <v>1346</v>
      </c>
      <c r="B1390">
        <v>58970</v>
      </c>
      <c r="C1390" s="5" t="s">
        <v>2781</v>
      </c>
      <c r="D1390" t="s">
        <v>152</v>
      </c>
      <c r="E1390" t="s">
        <v>2782</v>
      </c>
      <c r="F1390">
        <v>3</v>
      </c>
      <c r="G1390" s="1">
        <v>376</v>
      </c>
      <c r="H1390" s="1">
        <v>7800</v>
      </c>
      <c r="I1390" s="1">
        <v>0</v>
      </c>
      <c r="J1390" s="1">
        <v>0</v>
      </c>
      <c r="K1390" s="1">
        <v>0</v>
      </c>
      <c r="L1390" s="5">
        <v>0</v>
      </c>
      <c r="M1390" s="5">
        <v>0</v>
      </c>
      <c r="N1390" s="7">
        <v>0</v>
      </c>
      <c r="O1390" s="7">
        <v>8.5299999999999994</v>
      </c>
      <c r="P1390" s="7">
        <v>-4.5199999999999996</v>
      </c>
      <c r="Q1390" s="7">
        <v>7.29</v>
      </c>
      <c r="R1390" s="7">
        <v>3.97</v>
      </c>
      <c r="S1390" s="7">
        <v>0</v>
      </c>
      <c r="T1390">
        <v>0.14000000000000001</v>
      </c>
      <c r="U1390">
        <v>0</v>
      </c>
      <c r="V1390">
        <v>9</v>
      </c>
      <c r="W1390">
        <v>-4</v>
      </c>
      <c r="X1390">
        <v>7</v>
      </c>
      <c r="Y1390">
        <v>10</v>
      </c>
      <c r="Z1390">
        <v>0</v>
      </c>
    </row>
    <row r="1391" spans="1:26" hidden="1" x14ac:dyDescent="0.3">
      <c r="A1391">
        <v>1348</v>
      </c>
      <c r="B1391">
        <v>72470</v>
      </c>
      <c r="C1391" s="5" t="s">
        <v>2785</v>
      </c>
      <c r="D1391" t="s">
        <v>189</v>
      </c>
      <c r="E1391" t="s">
        <v>2786</v>
      </c>
      <c r="F1391">
        <v>5</v>
      </c>
      <c r="G1391" s="1">
        <v>1054</v>
      </c>
      <c r="H1391" s="1">
        <v>5580</v>
      </c>
      <c r="I1391" s="1">
        <v>0</v>
      </c>
      <c r="J1391" s="1">
        <v>0</v>
      </c>
      <c r="K1391" s="1">
        <v>0</v>
      </c>
      <c r="L1391" s="5">
        <v>0</v>
      </c>
      <c r="M1391" s="5">
        <v>0</v>
      </c>
      <c r="N1391" s="7">
        <v>0</v>
      </c>
      <c r="O1391" s="7">
        <v>0.14000000000000001</v>
      </c>
      <c r="P1391" s="7">
        <v>1.41</v>
      </c>
      <c r="Q1391" s="7">
        <v>2.1</v>
      </c>
      <c r="R1391" s="7">
        <v>0.89</v>
      </c>
      <c r="S1391" s="7">
        <v>0</v>
      </c>
      <c r="T1391">
        <v>0.14000000000000001</v>
      </c>
      <c r="U1391">
        <v>0</v>
      </c>
      <c r="V1391">
        <v>74</v>
      </c>
      <c r="W1391">
        <v>122</v>
      </c>
      <c r="X1391">
        <v>169</v>
      </c>
      <c r="Y1391">
        <v>10</v>
      </c>
      <c r="Z1391">
        <v>0</v>
      </c>
    </row>
    <row r="1392" spans="1:26" hidden="1" x14ac:dyDescent="0.3">
      <c r="A1392">
        <v>1349</v>
      </c>
      <c r="B1392">
        <v>74430</v>
      </c>
      <c r="C1392" s="5" t="s">
        <v>2787</v>
      </c>
      <c r="D1392" t="s">
        <v>54</v>
      </c>
      <c r="E1392" t="s">
        <v>2788</v>
      </c>
      <c r="F1392">
        <v>5</v>
      </c>
      <c r="G1392" s="1">
        <v>2086</v>
      </c>
      <c r="H1392" s="1">
        <v>2375</v>
      </c>
      <c r="I1392" s="1">
        <v>0</v>
      </c>
      <c r="J1392" s="1">
        <v>0</v>
      </c>
      <c r="K1392" s="1">
        <v>0</v>
      </c>
      <c r="L1392" s="5">
        <v>0</v>
      </c>
      <c r="M1392" s="5">
        <v>0</v>
      </c>
      <c r="N1392" s="7">
        <v>0</v>
      </c>
      <c r="O1392" s="7">
        <v>-2.29</v>
      </c>
      <c r="P1392" s="7">
        <v>16.260000000000002</v>
      </c>
      <c r="Q1392" s="7">
        <v>1.21</v>
      </c>
      <c r="R1392" s="7">
        <v>4.4800000000000004</v>
      </c>
      <c r="S1392" s="7">
        <v>0</v>
      </c>
      <c r="T1392">
        <v>0.14000000000000001</v>
      </c>
      <c r="U1392">
        <v>0</v>
      </c>
      <c r="V1392">
        <v>-8</v>
      </c>
      <c r="W1392">
        <v>42</v>
      </c>
      <c r="X1392">
        <v>11</v>
      </c>
      <c r="Y1392">
        <v>10</v>
      </c>
      <c r="Z1392">
        <v>0</v>
      </c>
    </row>
    <row r="1393" spans="1:26" hidden="1" x14ac:dyDescent="0.3">
      <c r="A1393">
        <v>1351</v>
      </c>
      <c r="B1393">
        <v>101360</v>
      </c>
      <c r="C1393" s="5" t="s">
        <v>2791</v>
      </c>
      <c r="D1393" t="s">
        <v>83</v>
      </c>
      <c r="E1393" t="s">
        <v>2792</v>
      </c>
      <c r="F1393">
        <v>1</v>
      </c>
      <c r="G1393" s="1">
        <v>2890</v>
      </c>
      <c r="H1393" s="1">
        <v>28700</v>
      </c>
      <c r="I1393" s="1">
        <v>0</v>
      </c>
      <c r="J1393" s="1">
        <v>0</v>
      </c>
      <c r="K1393" s="1">
        <v>0</v>
      </c>
      <c r="L1393" s="5">
        <v>0</v>
      </c>
      <c r="M1393" s="5">
        <v>0</v>
      </c>
      <c r="N1393" s="7">
        <v>0</v>
      </c>
      <c r="O1393" s="7">
        <v>83.76</v>
      </c>
      <c r="P1393" s="7">
        <v>-28.38</v>
      </c>
      <c r="Q1393" s="7">
        <v>-76.2</v>
      </c>
      <c r="R1393" s="7">
        <v>19.72</v>
      </c>
      <c r="S1393" s="7">
        <v>1</v>
      </c>
      <c r="T1393">
        <v>0.14000000000000001</v>
      </c>
      <c r="U1393">
        <v>0</v>
      </c>
      <c r="V1393">
        <v>98</v>
      </c>
      <c r="W1393">
        <v>8</v>
      </c>
      <c r="X1393">
        <v>-24</v>
      </c>
      <c r="Y1393">
        <v>10</v>
      </c>
      <c r="Z1393">
        <v>0</v>
      </c>
    </row>
    <row r="1394" spans="1:26" hidden="1" x14ac:dyDescent="0.3">
      <c r="A1394">
        <v>1352</v>
      </c>
      <c r="B1394">
        <v>233250</v>
      </c>
      <c r="C1394" s="5" t="s">
        <v>2793</v>
      </c>
      <c r="D1394" t="s">
        <v>596</v>
      </c>
      <c r="E1394" t="s">
        <v>2794</v>
      </c>
      <c r="F1394">
        <v>4</v>
      </c>
      <c r="G1394" s="1">
        <v>954</v>
      </c>
      <c r="H1394" s="1">
        <v>54600</v>
      </c>
      <c r="I1394" s="1">
        <v>0</v>
      </c>
      <c r="J1394" s="1">
        <v>0</v>
      </c>
      <c r="K1394" s="1">
        <v>0</v>
      </c>
      <c r="L1394" s="5">
        <v>0</v>
      </c>
      <c r="M1394" s="5">
        <v>0</v>
      </c>
      <c r="N1394" s="7">
        <v>0</v>
      </c>
      <c r="O1394" s="7">
        <v>3.96</v>
      </c>
      <c r="P1394" s="7">
        <v>5.45</v>
      </c>
      <c r="Q1394" s="7">
        <v>14.79</v>
      </c>
      <c r="R1394" s="7">
        <v>6.26</v>
      </c>
      <c r="S1394" s="7">
        <v>0</v>
      </c>
      <c r="T1394">
        <v>0.14000000000000001</v>
      </c>
      <c r="U1394">
        <v>0</v>
      </c>
      <c r="V1394">
        <v>6</v>
      </c>
      <c r="W1394">
        <v>5</v>
      </c>
      <c r="X1394">
        <v>9</v>
      </c>
      <c r="Y1394">
        <v>10</v>
      </c>
      <c r="Z1394">
        <v>0</v>
      </c>
    </row>
    <row r="1395" spans="1:26" hidden="1" x14ac:dyDescent="0.3">
      <c r="A1395">
        <v>1354</v>
      </c>
      <c r="B1395">
        <v>258610</v>
      </c>
      <c r="C1395" s="5" t="s">
        <v>2797</v>
      </c>
      <c r="D1395" t="s">
        <v>211</v>
      </c>
      <c r="E1395" t="s">
        <v>2798</v>
      </c>
      <c r="F1395">
        <v>4</v>
      </c>
      <c r="G1395" s="1">
        <v>1009</v>
      </c>
      <c r="H1395" s="1">
        <v>8600</v>
      </c>
      <c r="I1395" s="1">
        <v>0</v>
      </c>
      <c r="J1395" s="1">
        <v>0</v>
      </c>
      <c r="K1395" s="1">
        <v>0</v>
      </c>
      <c r="L1395" s="5">
        <v>0</v>
      </c>
      <c r="M1395" s="5">
        <v>0</v>
      </c>
      <c r="N1395" s="7">
        <v>0</v>
      </c>
      <c r="O1395" s="7">
        <v>-4.1399999999999997</v>
      </c>
      <c r="P1395" s="7">
        <v>12.07</v>
      </c>
      <c r="Q1395" s="7">
        <v>4.3</v>
      </c>
      <c r="R1395" s="7">
        <v>2.67</v>
      </c>
      <c r="S1395" s="7">
        <v>0</v>
      </c>
      <c r="T1395">
        <v>0.14000000000000001</v>
      </c>
      <c r="U1395">
        <v>0</v>
      </c>
      <c r="V1395">
        <v>6</v>
      </c>
      <c r="W1395">
        <v>21</v>
      </c>
      <c r="X1395">
        <v>22</v>
      </c>
      <c r="Y1395">
        <v>10</v>
      </c>
      <c r="Z1395">
        <v>0</v>
      </c>
    </row>
    <row r="1396" spans="1:26" hidden="1" x14ac:dyDescent="0.3">
      <c r="A1396">
        <v>1355</v>
      </c>
      <c r="B1396">
        <v>267850</v>
      </c>
      <c r="C1396" s="5" t="s">
        <v>2799</v>
      </c>
      <c r="D1396" t="s">
        <v>243</v>
      </c>
      <c r="E1396" t="s">
        <v>2800</v>
      </c>
      <c r="F1396">
        <v>5</v>
      </c>
      <c r="G1396" s="1">
        <v>2559</v>
      </c>
      <c r="H1396" s="1">
        <v>23050</v>
      </c>
      <c r="I1396" s="1">
        <v>0</v>
      </c>
      <c r="J1396" s="1">
        <v>0</v>
      </c>
      <c r="K1396" s="1">
        <v>0</v>
      </c>
      <c r="L1396" s="5">
        <v>0</v>
      </c>
      <c r="M1396" s="5">
        <v>0</v>
      </c>
      <c r="N1396" s="7">
        <v>0</v>
      </c>
      <c r="O1396" s="7">
        <v>-5.44</v>
      </c>
      <c r="P1396" s="7">
        <v>6.6</v>
      </c>
      <c r="Q1396" s="7">
        <v>15.24</v>
      </c>
      <c r="R1396" s="7">
        <v>2.02</v>
      </c>
      <c r="S1396" s="7">
        <v>0</v>
      </c>
      <c r="T1396">
        <v>0.14000000000000001</v>
      </c>
      <c r="U1396">
        <v>0</v>
      </c>
      <c r="V1396">
        <v>114</v>
      </c>
      <c r="W1396">
        <v>158</v>
      </c>
      <c r="X1396">
        <v>219</v>
      </c>
      <c r="Y1396">
        <v>10</v>
      </c>
      <c r="Z1396">
        <v>0</v>
      </c>
    </row>
    <row r="1397" spans="1:26" hidden="1" x14ac:dyDescent="0.3">
      <c r="A1397">
        <v>1356</v>
      </c>
      <c r="B1397">
        <v>272450</v>
      </c>
      <c r="C1397" s="5" t="s">
        <v>2801</v>
      </c>
      <c r="D1397" t="s">
        <v>723</v>
      </c>
      <c r="E1397" t="s">
        <v>2802</v>
      </c>
      <c r="F1397">
        <v>3</v>
      </c>
      <c r="G1397" s="1">
        <v>2706</v>
      </c>
      <c r="H1397" s="1">
        <v>9020</v>
      </c>
      <c r="I1397" s="1">
        <v>0</v>
      </c>
      <c r="J1397" s="1">
        <v>0</v>
      </c>
      <c r="K1397" s="1">
        <v>0</v>
      </c>
      <c r="L1397" s="5">
        <v>0</v>
      </c>
      <c r="M1397" s="5">
        <v>0</v>
      </c>
      <c r="N1397" s="7">
        <v>0</v>
      </c>
      <c r="O1397" s="7">
        <v>-24.74</v>
      </c>
      <c r="P1397" s="7">
        <v>17.86</v>
      </c>
      <c r="Q1397" s="7">
        <v>47.84</v>
      </c>
      <c r="R1397" s="7">
        <v>1.56</v>
      </c>
      <c r="S1397" s="7">
        <v>0</v>
      </c>
      <c r="T1397">
        <v>0.14000000000000001</v>
      </c>
      <c r="U1397">
        <v>0</v>
      </c>
      <c r="V1397">
        <v>-488</v>
      </c>
      <c r="W1397">
        <v>630</v>
      </c>
      <c r="X1397">
        <v>969</v>
      </c>
      <c r="Y1397">
        <v>10</v>
      </c>
      <c r="Z1397">
        <v>0</v>
      </c>
    </row>
    <row r="1398" spans="1:26" hidden="1" x14ac:dyDescent="0.3">
      <c r="A1398">
        <v>1357</v>
      </c>
      <c r="B1398">
        <v>284420</v>
      </c>
      <c r="C1398" s="5" t="s">
        <v>2803</v>
      </c>
      <c r="D1398" t="s">
        <v>169</v>
      </c>
      <c r="E1398" t="s">
        <v>2804</v>
      </c>
      <c r="F1398">
        <v>4</v>
      </c>
      <c r="G1398" s="1">
        <v>481</v>
      </c>
      <c r="H1398" s="1">
        <v>13000</v>
      </c>
      <c r="I1398" s="1">
        <v>0</v>
      </c>
      <c r="J1398" s="1">
        <v>0</v>
      </c>
      <c r="K1398" s="1">
        <v>0</v>
      </c>
      <c r="L1398" s="5">
        <v>0</v>
      </c>
      <c r="M1398" s="5">
        <v>0</v>
      </c>
      <c r="N1398" s="7">
        <v>0</v>
      </c>
      <c r="O1398" s="7">
        <v>41.14</v>
      </c>
      <c r="P1398" s="7">
        <v>-18.5</v>
      </c>
      <c r="Q1398" s="7">
        <v>32.33</v>
      </c>
      <c r="R1398" s="7">
        <v>19.79</v>
      </c>
      <c r="S1398" s="7">
        <v>0</v>
      </c>
      <c r="T1398">
        <v>0.14000000000000001</v>
      </c>
      <c r="U1398">
        <v>0</v>
      </c>
      <c r="V1398">
        <v>51</v>
      </c>
      <c r="W1398">
        <v>-27</v>
      </c>
      <c r="X1398">
        <v>35</v>
      </c>
      <c r="Y1398">
        <v>10</v>
      </c>
      <c r="Z1398">
        <v>0</v>
      </c>
    </row>
    <row r="1399" spans="1:26" hidden="1" x14ac:dyDescent="0.3">
      <c r="A1399">
        <v>1358</v>
      </c>
      <c r="B1399">
        <v>318000</v>
      </c>
      <c r="C1399" s="5" t="s">
        <v>2805</v>
      </c>
      <c r="D1399" t="s">
        <v>598</v>
      </c>
      <c r="E1399" t="s">
        <v>2806</v>
      </c>
      <c r="F1399">
        <v>5</v>
      </c>
      <c r="G1399" s="1">
        <v>767</v>
      </c>
      <c r="H1399" s="1">
        <v>9440</v>
      </c>
      <c r="I1399" s="1">
        <v>0</v>
      </c>
      <c r="J1399" s="1">
        <v>0</v>
      </c>
      <c r="K1399" s="1">
        <v>0</v>
      </c>
      <c r="L1399" s="5">
        <v>0</v>
      </c>
      <c r="M1399" s="5">
        <v>0</v>
      </c>
      <c r="N1399" s="7">
        <v>0</v>
      </c>
      <c r="O1399" s="7">
        <v>-7.66</v>
      </c>
      <c r="P1399" s="7">
        <v>21.41</v>
      </c>
      <c r="Q1399" s="7">
        <v>0</v>
      </c>
      <c r="R1399" s="7">
        <v>3.31</v>
      </c>
      <c r="S1399" s="7">
        <v>0</v>
      </c>
      <c r="T1399">
        <v>0.14000000000000001</v>
      </c>
      <c r="U1399">
        <v>0</v>
      </c>
      <c r="V1399">
        <v>30</v>
      </c>
      <c r="W1399">
        <v>29</v>
      </c>
      <c r="X1399">
        <v>22</v>
      </c>
      <c r="Y1399">
        <v>10</v>
      </c>
      <c r="Z1399">
        <v>0</v>
      </c>
    </row>
    <row r="1400" spans="1:26" hidden="1" x14ac:dyDescent="0.3">
      <c r="A1400">
        <v>1359</v>
      </c>
      <c r="B1400">
        <v>36630</v>
      </c>
      <c r="C1400" s="5" t="s">
        <v>2807</v>
      </c>
      <c r="D1400" t="s">
        <v>155</v>
      </c>
      <c r="E1400" t="s">
        <v>2808</v>
      </c>
      <c r="F1400">
        <v>5</v>
      </c>
      <c r="G1400" s="1">
        <v>1687</v>
      </c>
      <c r="H1400" s="1">
        <v>281</v>
      </c>
      <c r="I1400" s="1">
        <v>0</v>
      </c>
      <c r="J1400" s="1">
        <v>0</v>
      </c>
      <c r="K1400" s="1">
        <v>0</v>
      </c>
      <c r="L1400" s="5">
        <v>0</v>
      </c>
      <c r="M1400" s="5">
        <v>0</v>
      </c>
      <c r="N1400" s="7">
        <v>0</v>
      </c>
      <c r="O1400" s="7">
        <v>0.79</v>
      </c>
      <c r="P1400" s="7">
        <v>-0.2</v>
      </c>
      <c r="Q1400" s="7">
        <v>1.19</v>
      </c>
      <c r="R1400" s="7">
        <v>0.53</v>
      </c>
      <c r="S1400" s="7">
        <v>0</v>
      </c>
      <c r="T1400">
        <v>0.13</v>
      </c>
      <c r="U1400">
        <v>0</v>
      </c>
      <c r="V1400">
        <v>-98</v>
      </c>
      <c r="W1400">
        <v>-1</v>
      </c>
      <c r="X1400">
        <v>23</v>
      </c>
      <c r="Y1400">
        <v>10</v>
      </c>
      <c r="Z1400">
        <v>0</v>
      </c>
    </row>
    <row r="1401" spans="1:26" hidden="1" x14ac:dyDescent="0.3">
      <c r="A1401">
        <v>1360</v>
      </c>
      <c r="B1401">
        <v>58820</v>
      </c>
      <c r="C1401" s="5" t="s">
        <v>2809</v>
      </c>
      <c r="D1401" t="s">
        <v>230</v>
      </c>
      <c r="E1401" t="s">
        <v>2748</v>
      </c>
      <c r="F1401">
        <v>5</v>
      </c>
      <c r="G1401" s="1">
        <v>6306</v>
      </c>
      <c r="H1401" s="1">
        <v>4540</v>
      </c>
      <c r="I1401" s="1">
        <v>0</v>
      </c>
      <c r="J1401" s="1">
        <v>0</v>
      </c>
      <c r="K1401" s="1">
        <v>0</v>
      </c>
      <c r="L1401" s="5">
        <v>0</v>
      </c>
      <c r="M1401" s="5">
        <v>0</v>
      </c>
      <c r="N1401" s="7">
        <v>0</v>
      </c>
      <c r="O1401" s="7">
        <v>2.15</v>
      </c>
      <c r="P1401" s="7">
        <v>6.01</v>
      </c>
      <c r="Q1401" s="7">
        <v>2.94</v>
      </c>
      <c r="R1401" s="7">
        <v>3.57</v>
      </c>
      <c r="S1401" s="7">
        <v>0</v>
      </c>
      <c r="T1401">
        <v>0.13</v>
      </c>
      <c r="U1401">
        <v>0</v>
      </c>
      <c r="V1401">
        <v>26</v>
      </c>
      <c r="W1401">
        <v>26</v>
      </c>
      <c r="X1401">
        <v>16</v>
      </c>
      <c r="Y1401">
        <v>10</v>
      </c>
      <c r="Z1401">
        <v>0</v>
      </c>
    </row>
    <row r="1402" spans="1:26" hidden="1" x14ac:dyDescent="0.3">
      <c r="A1402">
        <v>1361</v>
      </c>
      <c r="B1402">
        <v>71280</v>
      </c>
      <c r="C1402" s="5" t="s">
        <v>2810</v>
      </c>
      <c r="D1402" t="s">
        <v>108</v>
      </c>
      <c r="E1402" t="s">
        <v>2811</v>
      </c>
      <c r="F1402">
        <v>5</v>
      </c>
      <c r="G1402" s="1">
        <v>788</v>
      </c>
      <c r="H1402" s="1">
        <v>5150</v>
      </c>
      <c r="I1402" s="1">
        <v>0</v>
      </c>
      <c r="J1402" s="1">
        <v>0</v>
      </c>
      <c r="K1402" s="1">
        <v>0</v>
      </c>
      <c r="L1402" s="5">
        <v>0</v>
      </c>
      <c r="M1402" s="5">
        <v>0</v>
      </c>
      <c r="N1402" s="7">
        <v>0</v>
      </c>
      <c r="O1402" s="7">
        <v>1.84</v>
      </c>
      <c r="P1402" s="7">
        <v>-2.06</v>
      </c>
      <c r="Q1402" s="7">
        <v>5.74</v>
      </c>
      <c r="R1402" s="7">
        <v>1.19</v>
      </c>
      <c r="S1402" s="7">
        <v>0</v>
      </c>
      <c r="T1402">
        <v>0.13</v>
      </c>
      <c r="U1402">
        <v>0</v>
      </c>
      <c r="V1402">
        <v>43</v>
      </c>
      <c r="W1402">
        <v>-10</v>
      </c>
      <c r="X1402">
        <v>21</v>
      </c>
      <c r="Y1402">
        <v>10</v>
      </c>
      <c r="Z1402">
        <v>0</v>
      </c>
    </row>
    <row r="1403" spans="1:26" hidden="1" x14ac:dyDescent="0.3">
      <c r="A1403">
        <v>1362</v>
      </c>
      <c r="B1403">
        <v>100130</v>
      </c>
      <c r="C1403" s="5" t="s">
        <v>2812</v>
      </c>
      <c r="D1403" t="s">
        <v>211</v>
      </c>
      <c r="E1403" t="s">
        <v>2813</v>
      </c>
      <c r="F1403">
        <v>5</v>
      </c>
      <c r="G1403" s="1">
        <v>4023</v>
      </c>
      <c r="H1403" s="1">
        <v>7040</v>
      </c>
      <c r="I1403" s="1">
        <v>0</v>
      </c>
      <c r="J1403" s="1">
        <v>0</v>
      </c>
      <c r="K1403" s="1">
        <v>0</v>
      </c>
      <c r="L1403" s="5">
        <v>0</v>
      </c>
      <c r="M1403" s="5">
        <v>0</v>
      </c>
      <c r="N1403" s="7">
        <v>0</v>
      </c>
      <c r="O1403" s="7">
        <v>3.69</v>
      </c>
      <c r="P1403" s="7">
        <v>-2.5499999999999998</v>
      </c>
      <c r="Q1403" s="7">
        <v>2.74</v>
      </c>
      <c r="R1403" s="7">
        <v>1.45</v>
      </c>
      <c r="S1403" s="7">
        <v>0</v>
      </c>
      <c r="T1403">
        <v>0.13</v>
      </c>
      <c r="U1403">
        <v>0</v>
      </c>
      <c r="V1403">
        <v>142</v>
      </c>
      <c r="W1403">
        <v>-54</v>
      </c>
      <c r="X1403">
        <v>113</v>
      </c>
      <c r="Y1403">
        <v>10</v>
      </c>
      <c r="Z1403">
        <v>0</v>
      </c>
    </row>
    <row r="1404" spans="1:26" hidden="1" x14ac:dyDescent="0.3">
      <c r="A1404">
        <v>1363</v>
      </c>
      <c r="B1404">
        <v>107640</v>
      </c>
      <c r="C1404" s="5" t="s">
        <v>2814</v>
      </c>
      <c r="D1404" t="s">
        <v>189</v>
      </c>
      <c r="E1404" t="s">
        <v>2815</v>
      </c>
      <c r="F1404">
        <v>1</v>
      </c>
      <c r="G1404" s="1">
        <v>205</v>
      </c>
      <c r="H1404" s="1">
        <v>5400</v>
      </c>
      <c r="I1404" s="1">
        <v>0</v>
      </c>
      <c r="J1404" s="1">
        <v>0</v>
      </c>
      <c r="K1404" s="1">
        <v>0</v>
      </c>
      <c r="L1404" s="5">
        <v>0</v>
      </c>
      <c r="M1404" s="5">
        <v>0</v>
      </c>
      <c r="N1404" s="7">
        <v>0</v>
      </c>
      <c r="O1404" s="7">
        <v>1.36</v>
      </c>
      <c r="P1404" s="7">
        <v>6.25</v>
      </c>
      <c r="Q1404" s="7">
        <v>-6.98</v>
      </c>
      <c r="R1404" s="7">
        <v>1.6</v>
      </c>
      <c r="S1404" s="7">
        <v>0</v>
      </c>
      <c r="T1404">
        <v>0.13</v>
      </c>
      <c r="U1404">
        <v>0</v>
      </c>
      <c r="V1404">
        <v>22</v>
      </c>
      <c r="W1404">
        <v>36</v>
      </c>
      <c r="X1404">
        <v>3</v>
      </c>
      <c r="Y1404">
        <v>10</v>
      </c>
      <c r="Z1404">
        <v>0</v>
      </c>
    </row>
    <row r="1405" spans="1:26" hidden="1" x14ac:dyDescent="0.3">
      <c r="A1405">
        <v>1364</v>
      </c>
      <c r="B1405">
        <v>192250</v>
      </c>
      <c r="C1405" s="5" t="s">
        <v>2816</v>
      </c>
      <c r="D1405" t="s">
        <v>152</v>
      </c>
      <c r="F1405">
        <v>5</v>
      </c>
      <c r="G1405" s="1">
        <v>909</v>
      </c>
      <c r="H1405" s="1">
        <v>1405</v>
      </c>
      <c r="I1405" s="1">
        <v>0</v>
      </c>
      <c r="J1405" s="1">
        <v>0</v>
      </c>
      <c r="K1405" s="1">
        <v>0</v>
      </c>
      <c r="L1405" s="5">
        <v>0</v>
      </c>
      <c r="M1405" s="5">
        <v>0</v>
      </c>
      <c r="N1405" s="7">
        <v>0</v>
      </c>
      <c r="O1405" s="7">
        <v>7</v>
      </c>
      <c r="P1405" s="7">
        <v>-0.93</v>
      </c>
      <c r="Q1405" s="7">
        <v>-8.82</v>
      </c>
      <c r="R1405" s="7">
        <v>1.72</v>
      </c>
      <c r="S1405" s="7">
        <v>1</v>
      </c>
      <c r="T1405">
        <v>0.13</v>
      </c>
      <c r="U1405">
        <v>0</v>
      </c>
      <c r="V1405">
        <v>38</v>
      </c>
      <c r="W1405">
        <v>19</v>
      </c>
      <c r="X1405">
        <v>-51</v>
      </c>
      <c r="Y1405">
        <v>10</v>
      </c>
      <c r="Z1405">
        <v>0</v>
      </c>
    </row>
    <row r="1406" spans="1:26" hidden="1" x14ac:dyDescent="0.3">
      <c r="A1406">
        <v>1367</v>
      </c>
      <c r="B1406">
        <v>23150</v>
      </c>
      <c r="C1406" s="5" t="s">
        <v>2821</v>
      </c>
      <c r="D1406" t="s">
        <v>495</v>
      </c>
      <c r="E1406" t="s">
        <v>2822</v>
      </c>
      <c r="F1406">
        <v>2</v>
      </c>
      <c r="G1406" s="1">
        <v>643</v>
      </c>
      <c r="H1406" s="1">
        <v>8720</v>
      </c>
      <c r="I1406" s="1">
        <v>0</v>
      </c>
      <c r="J1406" s="1">
        <v>0</v>
      </c>
      <c r="K1406" s="1">
        <v>0</v>
      </c>
      <c r="L1406" s="5">
        <v>0</v>
      </c>
      <c r="M1406" s="5">
        <v>0</v>
      </c>
      <c r="N1406" s="7">
        <v>0</v>
      </c>
      <c r="O1406" s="7">
        <v>-0.88</v>
      </c>
      <c r="P1406" s="7">
        <v>-0.93</v>
      </c>
      <c r="Q1406" s="7">
        <v>10.42</v>
      </c>
      <c r="R1406" s="7">
        <v>0.99</v>
      </c>
      <c r="S1406" s="7">
        <v>0</v>
      </c>
      <c r="T1406">
        <v>0.12</v>
      </c>
      <c r="U1406">
        <v>0</v>
      </c>
      <c r="V1406">
        <v>78</v>
      </c>
      <c r="W1406">
        <v>12</v>
      </c>
      <c r="X1406">
        <v>81</v>
      </c>
      <c r="Y1406">
        <v>10</v>
      </c>
      <c r="Z1406">
        <v>0</v>
      </c>
    </row>
    <row r="1407" spans="1:26" hidden="1" x14ac:dyDescent="0.3">
      <c r="A1407">
        <v>1368</v>
      </c>
      <c r="B1407">
        <v>24740</v>
      </c>
      <c r="C1407" s="5" t="s">
        <v>2823</v>
      </c>
      <c r="D1407" t="s">
        <v>189</v>
      </c>
      <c r="E1407" t="s">
        <v>2824</v>
      </c>
      <c r="F1407">
        <v>3</v>
      </c>
      <c r="G1407" s="1">
        <v>646</v>
      </c>
      <c r="H1407" s="1">
        <v>2160</v>
      </c>
      <c r="I1407" s="1">
        <v>0</v>
      </c>
      <c r="J1407" s="1">
        <v>0</v>
      </c>
      <c r="K1407" s="1">
        <v>0</v>
      </c>
      <c r="L1407" s="5">
        <v>0</v>
      </c>
      <c r="M1407" s="5">
        <v>0</v>
      </c>
      <c r="N1407" s="7">
        <v>0</v>
      </c>
      <c r="O1407" s="7">
        <v>2.94</v>
      </c>
      <c r="P1407" s="7">
        <v>-1.1499999999999999</v>
      </c>
      <c r="Q1407" s="7">
        <v>-3.13</v>
      </c>
      <c r="R1407" s="7">
        <v>0.56999999999999995</v>
      </c>
      <c r="S1407" s="7">
        <v>1</v>
      </c>
      <c r="T1407">
        <v>0.12</v>
      </c>
      <c r="U1407">
        <v>0</v>
      </c>
      <c r="V1407">
        <v>57</v>
      </c>
      <c r="W1407">
        <v>5</v>
      </c>
      <c r="X1407">
        <v>6</v>
      </c>
      <c r="Y1407">
        <v>10</v>
      </c>
      <c r="Z1407">
        <v>0</v>
      </c>
    </row>
    <row r="1408" spans="1:26" hidden="1" x14ac:dyDescent="0.3">
      <c r="A1408">
        <v>1370</v>
      </c>
      <c r="B1408">
        <v>65530</v>
      </c>
      <c r="C1408" s="5" t="s">
        <v>2827</v>
      </c>
      <c r="D1408" t="s">
        <v>155</v>
      </c>
      <c r="E1408" t="s">
        <v>2828</v>
      </c>
      <c r="F1408">
        <v>5</v>
      </c>
      <c r="G1408" s="1">
        <v>2558</v>
      </c>
      <c r="H1408" s="1">
        <v>4840</v>
      </c>
      <c r="I1408" s="1">
        <v>0</v>
      </c>
      <c r="J1408" s="1">
        <v>0</v>
      </c>
      <c r="K1408" s="1">
        <v>0</v>
      </c>
      <c r="L1408" s="5">
        <v>0</v>
      </c>
      <c r="M1408" s="5">
        <v>0</v>
      </c>
      <c r="N1408" s="7">
        <v>0</v>
      </c>
      <c r="O1408" s="7">
        <v>2.96</v>
      </c>
      <c r="P1408" s="7">
        <v>1.38</v>
      </c>
      <c r="Q1408" s="7">
        <v>5.29</v>
      </c>
      <c r="R1408" s="7">
        <v>2.82</v>
      </c>
      <c r="S1408" s="7">
        <v>0</v>
      </c>
      <c r="T1408">
        <v>0.12</v>
      </c>
      <c r="U1408">
        <v>0</v>
      </c>
      <c r="V1408">
        <v>35</v>
      </c>
      <c r="W1408">
        <v>21</v>
      </c>
      <c r="X1408">
        <v>56</v>
      </c>
      <c r="Y1408">
        <v>10</v>
      </c>
      <c r="Z1408">
        <v>0</v>
      </c>
    </row>
    <row r="1409" spans="1:26" hidden="1" x14ac:dyDescent="0.3">
      <c r="A1409">
        <v>1371</v>
      </c>
      <c r="B1409">
        <v>69620</v>
      </c>
      <c r="C1409" s="5" t="s">
        <v>2829</v>
      </c>
      <c r="D1409" t="s">
        <v>230</v>
      </c>
      <c r="E1409" t="s">
        <v>2830</v>
      </c>
      <c r="F1409">
        <v>5</v>
      </c>
      <c r="G1409" s="1">
        <v>13440</v>
      </c>
      <c r="H1409" s="1">
        <v>116000</v>
      </c>
      <c r="I1409" s="1">
        <v>0</v>
      </c>
      <c r="J1409" s="1">
        <v>0</v>
      </c>
      <c r="K1409" s="1">
        <v>0</v>
      </c>
      <c r="L1409" s="5">
        <v>0</v>
      </c>
      <c r="M1409" s="5">
        <v>0</v>
      </c>
      <c r="N1409" s="7">
        <v>0</v>
      </c>
      <c r="O1409" s="7">
        <v>4.34</v>
      </c>
      <c r="P1409" s="7">
        <v>-2.99</v>
      </c>
      <c r="Q1409" s="7">
        <v>6.2</v>
      </c>
      <c r="R1409" s="7">
        <v>2.21</v>
      </c>
      <c r="S1409" s="7">
        <v>0</v>
      </c>
      <c r="T1409">
        <v>0.12</v>
      </c>
      <c r="U1409">
        <v>0</v>
      </c>
      <c r="V1409">
        <v>447</v>
      </c>
      <c r="W1409">
        <v>276</v>
      </c>
      <c r="X1409">
        <v>390</v>
      </c>
      <c r="Y1409">
        <v>10</v>
      </c>
      <c r="Z1409">
        <v>0</v>
      </c>
    </row>
    <row r="1410" spans="1:26" hidden="1" x14ac:dyDescent="0.3">
      <c r="A1410">
        <v>1372</v>
      </c>
      <c r="B1410">
        <v>71670</v>
      </c>
      <c r="C1410" s="5" t="s">
        <v>2831</v>
      </c>
      <c r="D1410" t="s">
        <v>108</v>
      </c>
      <c r="E1410" t="s">
        <v>2832</v>
      </c>
      <c r="F1410">
        <v>1</v>
      </c>
      <c r="G1410" s="1">
        <v>890</v>
      </c>
      <c r="H1410" s="1">
        <v>8900</v>
      </c>
      <c r="I1410" s="1">
        <v>0</v>
      </c>
      <c r="J1410" s="1">
        <v>0</v>
      </c>
      <c r="K1410" s="1">
        <v>0</v>
      </c>
      <c r="L1410" s="5">
        <v>0</v>
      </c>
      <c r="M1410" s="5">
        <v>0</v>
      </c>
      <c r="N1410" s="7">
        <v>0</v>
      </c>
      <c r="O1410" s="7">
        <v>2.08</v>
      </c>
      <c r="P1410" s="7">
        <v>0.86</v>
      </c>
      <c r="Q1410" s="7">
        <v>-0.84</v>
      </c>
      <c r="R1410" s="7">
        <v>1.19</v>
      </c>
      <c r="S1410" s="7">
        <v>1</v>
      </c>
      <c r="T1410">
        <v>0.12</v>
      </c>
      <c r="U1410">
        <v>0</v>
      </c>
      <c r="V1410">
        <v>28</v>
      </c>
      <c r="W1410">
        <v>10</v>
      </c>
      <c r="X1410">
        <v>-4</v>
      </c>
      <c r="Y1410">
        <v>10</v>
      </c>
      <c r="Z1410">
        <v>0</v>
      </c>
    </row>
    <row r="1411" spans="1:26" hidden="1" x14ac:dyDescent="0.3">
      <c r="A1411">
        <v>1374</v>
      </c>
      <c r="B1411">
        <v>94170</v>
      </c>
      <c r="C1411" s="5" t="s">
        <v>2835</v>
      </c>
      <c r="D1411" t="s">
        <v>217</v>
      </c>
      <c r="E1411" t="s">
        <v>2836</v>
      </c>
      <c r="F1411">
        <v>5</v>
      </c>
      <c r="G1411" s="1">
        <v>741</v>
      </c>
      <c r="H1411" s="1">
        <v>4700</v>
      </c>
      <c r="I1411" s="1">
        <v>0</v>
      </c>
      <c r="J1411" s="1">
        <v>0</v>
      </c>
      <c r="K1411" s="1">
        <v>0</v>
      </c>
      <c r="L1411" s="5">
        <v>0</v>
      </c>
      <c r="M1411" s="5">
        <v>0</v>
      </c>
      <c r="N1411" s="7">
        <v>0</v>
      </c>
      <c r="O1411" s="7">
        <v>29.12</v>
      </c>
      <c r="P1411" s="7">
        <v>-33.36</v>
      </c>
      <c r="Q1411" s="7">
        <v>-10.53</v>
      </c>
      <c r="R1411" s="7">
        <v>1.69</v>
      </c>
      <c r="S1411" s="7">
        <v>0</v>
      </c>
      <c r="T1411">
        <v>0.12</v>
      </c>
      <c r="U1411">
        <v>0</v>
      </c>
      <c r="V1411">
        <v>-22</v>
      </c>
      <c r="W1411">
        <v>-63</v>
      </c>
      <c r="X1411">
        <v>-18</v>
      </c>
      <c r="Y1411">
        <v>15</v>
      </c>
      <c r="Z1411">
        <v>0</v>
      </c>
    </row>
    <row r="1412" spans="1:26" hidden="1" x14ac:dyDescent="0.3">
      <c r="A1412">
        <v>1375</v>
      </c>
      <c r="B1412">
        <v>126340</v>
      </c>
      <c r="C1412" s="5" t="s">
        <v>2837</v>
      </c>
      <c r="D1412" t="s">
        <v>268</v>
      </c>
      <c r="E1412" t="s">
        <v>2838</v>
      </c>
      <c r="F1412">
        <v>1</v>
      </c>
      <c r="G1412" s="1">
        <v>2509</v>
      </c>
      <c r="H1412" s="1">
        <v>59000</v>
      </c>
      <c r="I1412" s="1">
        <v>0</v>
      </c>
      <c r="J1412" s="1">
        <v>0</v>
      </c>
      <c r="K1412" s="1">
        <v>0</v>
      </c>
      <c r="L1412" s="5">
        <v>0</v>
      </c>
      <c r="M1412" s="5">
        <v>0</v>
      </c>
      <c r="N1412" s="7">
        <v>0</v>
      </c>
      <c r="O1412" s="7">
        <v>30.47</v>
      </c>
      <c r="P1412" s="7">
        <v>29.7</v>
      </c>
      <c r="Q1412" s="7">
        <v>-75.41</v>
      </c>
      <c r="R1412" s="7">
        <v>12.57</v>
      </c>
      <c r="S1412" s="7">
        <v>1</v>
      </c>
      <c r="T1412">
        <v>0.12</v>
      </c>
      <c r="U1412">
        <v>0</v>
      </c>
      <c r="V1412">
        <v>60</v>
      </c>
      <c r="W1412">
        <v>41</v>
      </c>
      <c r="X1412">
        <v>11</v>
      </c>
      <c r="Y1412">
        <v>10</v>
      </c>
      <c r="Z1412">
        <v>0</v>
      </c>
    </row>
    <row r="1413" spans="1:26" hidden="1" x14ac:dyDescent="0.3">
      <c r="A1413">
        <v>1376</v>
      </c>
      <c r="B1413">
        <v>200350</v>
      </c>
      <c r="C1413" s="5" t="s">
        <v>2839</v>
      </c>
      <c r="D1413" t="s">
        <v>442</v>
      </c>
      <c r="E1413" t="s">
        <v>2840</v>
      </c>
      <c r="F1413">
        <v>3</v>
      </c>
      <c r="G1413" s="1">
        <v>518</v>
      </c>
      <c r="H1413" s="1">
        <v>11600</v>
      </c>
      <c r="I1413" s="1">
        <v>0</v>
      </c>
      <c r="J1413" s="1">
        <v>0</v>
      </c>
      <c r="K1413" s="1">
        <v>0</v>
      </c>
      <c r="L1413" s="5">
        <v>0</v>
      </c>
      <c r="M1413" s="5">
        <v>0</v>
      </c>
      <c r="N1413" s="7">
        <v>0</v>
      </c>
      <c r="O1413" s="7">
        <v>24.3</v>
      </c>
      <c r="P1413" s="7">
        <v>64.73</v>
      </c>
      <c r="Q1413" s="7">
        <v>-171.56</v>
      </c>
      <c r="R1413" s="7">
        <v>5.13</v>
      </c>
      <c r="S1413" s="7">
        <v>0</v>
      </c>
      <c r="T1413">
        <v>0.12</v>
      </c>
      <c r="U1413">
        <v>0</v>
      </c>
      <c r="V1413">
        <v>13</v>
      </c>
      <c r="W1413">
        <v>-13</v>
      </c>
      <c r="X1413">
        <v>-83</v>
      </c>
      <c r="Y1413">
        <v>10</v>
      </c>
      <c r="Z1413">
        <v>0</v>
      </c>
    </row>
    <row r="1414" spans="1:26" hidden="1" x14ac:dyDescent="0.3">
      <c r="A1414">
        <v>1377</v>
      </c>
      <c r="B1414">
        <v>226320</v>
      </c>
      <c r="C1414" s="5" t="s">
        <v>2841</v>
      </c>
      <c r="D1414" t="s">
        <v>83</v>
      </c>
      <c r="E1414" t="s">
        <v>2842</v>
      </c>
      <c r="F1414">
        <v>5</v>
      </c>
      <c r="G1414" s="1">
        <v>6469</v>
      </c>
      <c r="H1414" s="1">
        <v>29500</v>
      </c>
      <c r="I1414" s="1">
        <v>0</v>
      </c>
      <c r="J1414" s="1">
        <v>0</v>
      </c>
      <c r="K1414" s="1">
        <v>0</v>
      </c>
      <c r="L1414" s="5">
        <v>0</v>
      </c>
      <c r="M1414" s="5">
        <v>0</v>
      </c>
      <c r="N1414" s="7">
        <v>0</v>
      </c>
      <c r="O1414" s="7">
        <v>-1.1100000000000001</v>
      </c>
      <c r="P1414" s="7">
        <v>1.89</v>
      </c>
      <c r="Q1414" s="7">
        <v>8.42</v>
      </c>
      <c r="R1414" s="7">
        <v>1.48</v>
      </c>
      <c r="S1414" s="7">
        <v>0</v>
      </c>
      <c r="T1414">
        <v>0.12</v>
      </c>
      <c r="U1414">
        <v>0</v>
      </c>
      <c r="V1414">
        <v>109</v>
      </c>
      <c r="W1414">
        <v>199</v>
      </c>
      <c r="X1414">
        <v>454</v>
      </c>
      <c r="Y1414">
        <v>10</v>
      </c>
      <c r="Z1414">
        <v>0</v>
      </c>
    </row>
    <row r="1415" spans="1:26" hidden="1" x14ac:dyDescent="0.3">
      <c r="A1415">
        <v>1378</v>
      </c>
      <c r="B1415">
        <v>234100</v>
      </c>
      <c r="C1415" s="5" t="s">
        <v>2843</v>
      </c>
      <c r="D1415" t="s">
        <v>189</v>
      </c>
      <c r="E1415" t="s">
        <v>2844</v>
      </c>
      <c r="F1415">
        <v>5</v>
      </c>
      <c r="G1415" s="1">
        <v>1481</v>
      </c>
      <c r="H1415" s="1">
        <v>6200</v>
      </c>
      <c r="I1415" s="1">
        <v>0</v>
      </c>
      <c r="J1415" s="1">
        <v>0</v>
      </c>
      <c r="K1415" s="1">
        <v>0</v>
      </c>
      <c r="L1415" s="5">
        <v>0</v>
      </c>
      <c r="M1415" s="5">
        <v>0</v>
      </c>
      <c r="N1415" s="7">
        <v>0</v>
      </c>
      <c r="O1415" s="7">
        <v>4.33</v>
      </c>
      <c r="P1415" s="7">
        <v>4.62</v>
      </c>
      <c r="Q1415" s="7">
        <v>-0.18</v>
      </c>
      <c r="R1415" s="7">
        <v>3.68</v>
      </c>
      <c r="S1415" s="7">
        <v>0</v>
      </c>
      <c r="T1415">
        <v>0.12</v>
      </c>
      <c r="U1415">
        <v>0</v>
      </c>
      <c r="V1415">
        <v>63</v>
      </c>
      <c r="W1415">
        <v>11</v>
      </c>
      <c r="X1415">
        <v>13</v>
      </c>
      <c r="Y1415">
        <v>10</v>
      </c>
      <c r="Z1415">
        <v>0</v>
      </c>
    </row>
    <row r="1416" spans="1:26" hidden="1" x14ac:dyDescent="0.3">
      <c r="A1416">
        <v>1379</v>
      </c>
      <c r="B1416">
        <v>290650</v>
      </c>
      <c r="C1416" s="5" t="s">
        <v>2845</v>
      </c>
      <c r="D1416" t="s">
        <v>230</v>
      </c>
      <c r="E1416" t="s">
        <v>2846</v>
      </c>
      <c r="F1416">
        <v>5</v>
      </c>
      <c r="G1416" s="1">
        <v>10246</v>
      </c>
      <c r="H1416" s="1">
        <v>140500</v>
      </c>
      <c r="I1416" s="1">
        <v>0</v>
      </c>
      <c r="J1416" s="1">
        <v>0</v>
      </c>
      <c r="K1416" s="1">
        <v>0</v>
      </c>
      <c r="L1416" s="5">
        <v>0</v>
      </c>
      <c r="M1416" s="5">
        <v>0</v>
      </c>
      <c r="N1416" s="7">
        <v>0</v>
      </c>
      <c r="O1416" s="7">
        <v>13.1</v>
      </c>
      <c r="P1416" s="7">
        <v>15.03</v>
      </c>
      <c r="Q1416" s="7">
        <v>27.97</v>
      </c>
      <c r="R1416" s="7">
        <v>16.22</v>
      </c>
      <c r="S1416" s="7">
        <v>0</v>
      </c>
      <c r="T1416">
        <v>0.12</v>
      </c>
      <c r="U1416">
        <v>0</v>
      </c>
      <c r="V1416">
        <v>90</v>
      </c>
      <c r="W1416">
        <v>55</v>
      </c>
      <c r="X1416">
        <v>49</v>
      </c>
      <c r="Y1416">
        <v>10</v>
      </c>
      <c r="Z1416">
        <v>0</v>
      </c>
    </row>
    <row r="1417" spans="1:26" hidden="1" x14ac:dyDescent="0.3">
      <c r="A1417">
        <v>1381</v>
      </c>
      <c r="B1417">
        <v>59210</v>
      </c>
      <c r="C1417" s="5" t="s">
        <v>2849</v>
      </c>
      <c r="D1417" t="s">
        <v>596</v>
      </c>
      <c r="E1417" t="s">
        <v>2850</v>
      </c>
      <c r="F1417">
        <v>3</v>
      </c>
      <c r="G1417" s="1">
        <v>685</v>
      </c>
      <c r="H1417" s="1">
        <v>2870</v>
      </c>
      <c r="I1417" s="1">
        <v>0</v>
      </c>
      <c r="J1417" s="1">
        <v>0</v>
      </c>
      <c r="K1417" s="1">
        <v>0</v>
      </c>
      <c r="L1417" s="5">
        <v>0</v>
      </c>
      <c r="M1417" s="5">
        <v>0</v>
      </c>
      <c r="N1417" s="7">
        <v>0</v>
      </c>
      <c r="O1417" s="7">
        <v>6.48</v>
      </c>
      <c r="P1417" s="7">
        <v>-2.39</v>
      </c>
      <c r="Q1417" s="7">
        <v>-8.41</v>
      </c>
      <c r="R1417" s="7">
        <v>1.04</v>
      </c>
      <c r="S1417" s="7">
        <v>1</v>
      </c>
      <c r="T1417">
        <v>0.11</v>
      </c>
      <c r="U1417">
        <v>0</v>
      </c>
      <c r="V1417">
        <v>58</v>
      </c>
      <c r="W1417">
        <v>-2</v>
      </c>
      <c r="X1417">
        <v>23</v>
      </c>
      <c r="Y1417">
        <v>10</v>
      </c>
      <c r="Z1417">
        <v>0</v>
      </c>
    </row>
    <row r="1418" spans="1:26" hidden="1" x14ac:dyDescent="0.3">
      <c r="A1418">
        <v>1382</v>
      </c>
      <c r="B1418">
        <v>101490</v>
      </c>
      <c r="C1418" s="5" t="s">
        <v>2851</v>
      </c>
      <c r="D1418" t="s">
        <v>268</v>
      </c>
      <c r="E1418" t="s">
        <v>2852</v>
      </c>
      <c r="F1418">
        <v>5</v>
      </c>
      <c r="G1418" s="1">
        <v>9642</v>
      </c>
      <c r="H1418" s="1">
        <v>44950</v>
      </c>
      <c r="I1418" s="1">
        <v>0</v>
      </c>
      <c r="J1418" s="1">
        <v>0</v>
      </c>
      <c r="K1418" s="1">
        <v>0</v>
      </c>
      <c r="L1418" s="5">
        <v>0</v>
      </c>
      <c r="M1418" s="5">
        <v>0</v>
      </c>
      <c r="N1418" s="7">
        <v>0</v>
      </c>
      <c r="O1418" s="7">
        <v>12</v>
      </c>
      <c r="P1418" s="7">
        <v>5.85</v>
      </c>
      <c r="Q1418" s="7">
        <v>4.08</v>
      </c>
      <c r="R1418" s="7">
        <v>8.6300000000000008</v>
      </c>
      <c r="S1418" s="7">
        <v>1</v>
      </c>
      <c r="T1418">
        <v>0.11</v>
      </c>
      <c r="U1418">
        <v>0</v>
      </c>
      <c r="V1418">
        <v>111</v>
      </c>
      <c r="W1418">
        <v>52</v>
      </c>
      <c r="X1418">
        <v>24</v>
      </c>
      <c r="Y1418">
        <v>10</v>
      </c>
      <c r="Z1418">
        <v>0</v>
      </c>
    </row>
    <row r="1419" spans="1:26" hidden="1" x14ac:dyDescent="0.3">
      <c r="A1419">
        <v>1383</v>
      </c>
      <c r="B1419">
        <v>114810</v>
      </c>
      <c r="C1419" s="5" t="s">
        <v>2853</v>
      </c>
      <c r="D1419" t="s">
        <v>108</v>
      </c>
      <c r="E1419" t="s">
        <v>2854</v>
      </c>
      <c r="F1419">
        <v>4</v>
      </c>
      <c r="G1419" s="1">
        <v>1092</v>
      </c>
      <c r="H1419" s="1">
        <v>8140</v>
      </c>
      <c r="I1419" s="1">
        <v>0</v>
      </c>
      <c r="J1419" s="1">
        <v>0</v>
      </c>
      <c r="K1419" s="1">
        <v>0</v>
      </c>
      <c r="L1419" s="5">
        <v>0</v>
      </c>
      <c r="M1419" s="5">
        <v>0</v>
      </c>
      <c r="N1419" s="7">
        <v>0</v>
      </c>
      <c r="O1419" s="7">
        <v>-2.67</v>
      </c>
      <c r="P1419" s="7">
        <v>4.29</v>
      </c>
      <c r="Q1419" s="7">
        <v>3.87</v>
      </c>
      <c r="R1419" s="7">
        <v>0.74</v>
      </c>
      <c r="S1419" s="7">
        <v>0</v>
      </c>
      <c r="T1419">
        <v>0.11</v>
      </c>
      <c r="U1419">
        <v>0</v>
      </c>
      <c r="V1419">
        <v>10</v>
      </c>
      <c r="W1419">
        <v>100</v>
      </c>
      <c r="X1419">
        <v>111</v>
      </c>
      <c r="Y1419">
        <v>15</v>
      </c>
      <c r="Z1419">
        <v>0</v>
      </c>
    </row>
    <row r="1420" spans="1:26" hidden="1" x14ac:dyDescent="0.3">
      <c r="A1420">
        <v>1384</v>
      </c>
      <c r="B1420">
        <v>148250</v>
      </c>
      <c r="C1420" s="5" t="s">
        <v>2855</v>
      </c>
      <c r="D1420" t="s">
        <v>268</v>
      </c>
      <c r="E1420" t="s">
        <v>2856</v>
      </c>
      <c r="F1420">
        <v>5</v>
      </c>
      <c r="G1420" s="1">
        <v>1411</v>
      </c>
      <c r="H1420" s="1">
        <v>20050</v>
      </c>
      <c r="I1420" s="1">
        <v>0</v>
      </c>
      <c r="J1420" s="1">
        <v>0</v>
      </c>
      <c r="K1420" s="1">
        <v>0</v>
      </c>
      <c r="L1420" s="5">
        <v>0</v>
      </c>
      <c r="M1420" s="5">
        <v>0</v>
      </c>
      <c r="N1420" s="7">
        <v>0</v>
      </c>
      <c r="O1420" s="7">
        <v>3.38</v>
      </c>
      <c r="P1420" s="7">
        <v>4.43</v>
      </c>
      <c r="Q1420" s="7">
        <v>3.66</v>
      </c>
      <c r="R1420" s="7">
        <v>3.78</v>
      </c>
      <c r="S1420" s="7">
        <v>0</v>
      </c>
      <c r="T1420">
        <v>0.11</v>
      </c>
      <c r="U1420">
        <v>0</v>
      </c>
      <c r="V1420">
        <v>28</v>
      </c>
      <c r="W1420">
        <v>15</v>
      </c>
      <c r="X1420">
        <v>7</v>
      </c>
      <c r="Y1420">
        <v>10</v>
      </c>
      <c r="Z1420">
        <v>0</v>
      </c>
    </row>
    <row r="1421" spans="1:26" hidden="1" x14ac:dyDescent="0.3">
      <c r="A1421">
        <v>1385</v>
      </c>
      <c r="B1421">
        <v>214680</v>
      </c>
      <c r="C1421" s="5" t="s">
        <v>2857</v>
      </c>
      <c r="D1421" t="s">
        <v>257</v>
      </c>
      <c r="E1421" t="s">
        <v>2858</v>
      </c>
      <c r="F1421">
        <v>5</v>
      </c>
      <c r="G1421" s="1">
        <v>797</v>
      </c>
      <c r="H1421" s="1">
        <v>1540</v>
      </c>
      <c r="I1421" s="1">
        <v>0</v>
      </c>
      <c r="J1421" s="1">
        <v>0</v>
      </c>
      <c r="K1421" s="1">
        <v>0</v>
      </c>
      <c r="L1421" s="5">
        <v>0</v>
      </c>
      <c r="M1421" s="5">
        <v>0</v>
      </c>
      <c r="N1421" s="7">
        <v>0</v>
      </c>
      <c r="O1421" s="7">
        <v>2.75</v>
      </c>
      <c r="P1421" s="7">
        <v>4.3099999999999996</v>
      </c>
      <c r="Q1421" s="7">
        <v>-6.75</v>
      </c>
      <c r="R1421" s="7">
        <v>1.69</v>
      </c>
      <c r="S1421" s="7">
        <v>0</v>
      </c>
      <c r="T1421">
        <v>0.11</v>
      </c>
      <c r="U1421">
        <v>0</v>
      </c>
      <c r="V1421">
        <v>14</v>
      </c>
      <c r="W1421">
        <v>16</v>
      </c>
      <c r="X1421">
        <v>-11</v>
      </c>
      <c r="Y1421">
        <v>10</v>
      </c>
      <c r="Z1421">
        <v>0</v>
      </c>
    </row>
    <row r="1422" spans="1:26" hidden="1" x14ac:dyDescent="0.3">
      <c r="A1422">
        <v>1386</v>
      </c>
      <c r="B1422">
        <v>258790</v>
      </c>
      <c r="C1422" s="5" t="s">
        <v>2859</v>
      </c>
      <c r="D1422" t="s">
        <v>152</v>
      </c>
      <c r="E1422" t="s">
        <v>2860</v>
      </c>
      <c r="F1422">
        <v>3</v>
      </c>
      <c r="G1422" s="1">
        <v>878</v>
      </c>
      <c r="H1422" s="1">
        <v>3515</v>
      </c>
      <c r="I1422" s="1">
        <v>0</v>
      </c>
      <c r="J1422" s="1">
        <v>0</v>
      </c>
      <c r="K1422" s="1">
        <v>0</v>
      </c>
      <c r="L1422" s="5">
        <v>0</v>
      </c>
      <c r="M1422" s="5">
        <v>0</v>
      </c>
      <c r="N1422" s="7">
        <v>0</v>
      </c>
      <c r="O1422" s="7">
        <v>9.6300000000000008</v>
      </c>
      <c r="P1422" s="7">
        <v>0</v>
      </c>
      <c r="Q1422" s="7">
        <v>10.29</v>
      </c>
      <c r="R1422" s="7">
        <v>6.53</v>
      </c>
      <c r="S1422" s="7">
        <v>0</v>
      </c>
      <c r="T1422">
        <v>0.11</v>
      </c>
      <c r="U1422">
        <v>0</v>
      </c>
      <c r="V1422">
        <v>41</v>
      </c>
      <c r="W1422">
        <v>29</v>
      </c>
      <c r="X1422">
        <v>15</v>
      </c>
      <c r="Y1422">
        <v>10</v>
      </c>
      <c r="Z1422">
        <v>0</v>
      </c>
    </row>
    <row r="1423" spans="1:26" hidden="1" x14ac:dyDescent="0.3">
      <c r="A1423">
        <v>1387</v>
      </c>
      <c r="B1423">
        <v>6050</v>
      </c>
      <c r="C1423" s="5" t="s">
        <v>2861</v>
      </c>
      <c r="D1423" t="s">
        <v>401</v>
      </c>
      <c r="E1423" t="s">
        <v>2862</v>
      </c>
      <c r="F1423">
        <v>5</v>
      </c>
      <c r="G1423" s="1">
        <v>829</v>
      </c>
      <c r="H1423" s="1">
        <v>2375</v>
      </c>
      <c r="I1423" s="1">
        <v>0</v>
      </c>
      <c r="J1423" s="1">
        <v>0</v>
      </c>
      <c r="K1423" s="1">
        <v>0</v>
      </c>
      <c r="L1423" s="5">
        <v>0</v>
      </c>
      <c r="M1423" s="5">
        <v>0</v>
      </c>
      <c r="N1423" s="7">
        <v>0</v>
      </c>
      <c r="O1423" s="7">
        <v>2.08</v>
      </c>
      <c r="P1423" s="7">
        <v>-0.68</v>
      </c>
      <c r="Q1423" s="7">
        <v>2.78</v>
      </c>
      <c r="R1423" s="7">
        <v>1.28</v>
      </c>
      <c r="S1423" s="7">
        <v>0</v>
      </c>
      <c r="T1423">
        <v>0.1</v>
      </c>
      <c r="U1423">
        <v>0</v>
      </c>
      <c r="V1423">
        <v>10</v>
      </c>
      <c r="W1423">
        <v>-9</v>
      </c>
      <c r="X1423">
        <v>14</v>
      </c>
      <c r="Y1423">
        <v>10</v>
      </c>
      <c r="Z1423">
        <v>0</v>
      </c>
    </row>
    <row r="1424" spans="1:26" hidden="1" x14ac:dyDescent="0.3">
      <c r="A1424">
        <v>1388</v>
      </c>
      <c r="B1424">
        <v>26150</v>
      </c>
      <c r="C1424" s="5" t="s">
        <v>2863</v>
      </c>
      <c r="D1424" t="s">
        <v>30</v>
      </c>
      <c r="E1424" t="s">
        <v>2864</v>
      </c>
      <c r="F1424">
        <v>5</v>
      </c>
      <c r="G1424" s="1">
        <v>989</v>
      </c>
      <c r="H1424" s="1">
        <v>6330</v>
      </c>
      <c r="I1424" s="1">
        <v>0</v>
      </c>
      <c r="J1424" s="1">
        <v>0</v>
      </c>
      <c r="K1424" s="1">
        <v>0</v>
      </c>
      <c r="L1424" s="5">
        <v>0</v>
      </c>
      <c r="M1424" s="5">
        <v>0</v>
      </c>
      <c r="N1424" s="7">
        <v>0</v>
      </c>
      <c r="O1424" s="7">
        <v>0.91</v>
      </c>
      <c r="P1424" s="7">
        <v>0.94</v>
      </c>
      <c r="Q1424" s="7">
        <v>0.68</v>
      </c>
      <c r="R1424" s="7">
        <v>0.88</v>
      </c>
      <c r="S1424" s="7">
        <v>0</v>
      </c>
      <c r="T1424">
        <v>0.1</v>
      </c>
      <c r="U1424">
        <v>0</v>
      </c>
      <c r="V1424">
        <v>9</v>
      </c>
      <c r="W1424">
        <v>11</v>
      </c>
      <c r="X1424">
        <v>9</v>
      </c>
      <c r="Y1424">
        <v>10</v>
      </c>
      <c r="Z1424">
        <v>0</v>
      </c>
    </row>
    <row r="1425" spans="1:26" hidden="1" x14ac:dyDescent="0.3">
      <c r="A1425">
        <v>1389</v>
      </c>
      <c r="B1425">
        <v>27830</v>
      </c>
      <c r="C1425" s="5" t="s">
        <v>2865</v>
      </c>
      <c r="D1425" t="s">
        <v>51</v>
      </c>
      <c r="E1425" t="s">
        <v>2866</v>
      </c>
      <c r="F1425">
        <v>5</v>
      </c>
      <c r="G1425" s="1">
        <v>706</v>
      </c>
      <c r="H1425" s="1">
        <v>1765</v>
      </c>
      <c r="I1425" s="1">
        <v>0</v>
      </c>
      <c r="J1425" s="1">
        <v>0</v>
      </c>
      <c r="K1425" s="1">
        <v>0</v>
      </c>
      <c r="L1425" s="5">
        <v>0</v>
      </c>
      <c r="M1425" s="5">
        <v>0</v>
      </c>
      <c r="N1425" s="7">
        <v>0</v>
      </c>
      <c r="O1425" s="7">
        <v>-0.35</v>
      </c>
      <c r="P1425" s="7">
        <v>3.27</v>
      </c>
      <c r="Q1425" s="7">
        <v>1.08</v>
      </c>
      <c r="R1425" s="7">
        <v>1.1000000000000001</v>
      </c>
      <c r="S1425" s="7">
        <v>0</v>
      </c>
      <c r="T1425">
        <v>0.1</v>
      </c>
      <c r="U1425">
        <v>0</v>
      </c>
      <c r="V1425">
        <v>-4</v>
      </c>
      <c r="W1425">
        <v>21</v>
      </c>
      <c r="X1425">
        <v>5</v>
      </c>
      <c r="Y1425">
        <v>10</v>
      </c>
      <c r="Z1425">
        <v>0</v>
      </c>
    </row>
    <row r="1426" spans="1:26" hidden="1" x14ac:dyDescent="0.3">
      <c r="A1426">
        <v>1390</v>
      </c>
      <c r="B1426">
        <v>36030</v>
      </c>
      <c r="C1426" s="5" t="s">
        <v>2867</v>
      </c>
      <c r="D1426" t="s">
        <v>33</v>
      </c>
      <c r="E1426" t="s">
        <v>2868</v>
      </c>
      <c r="F1426">
        <v>5</v>
      </c>
      <c r="G1426" s="1">
        <v>1882</v>
      </c>
      <c r="H1426" s="1">
        <v>5270</v>
      </c>
      <c r="I1426" s="1">
        <v>0</v>
      </c>
      <c r="J1426" s="1">
        <v>0</v>
      </c>
      <c r="K1426" s="1">
        <v>0</v>
      </c>
      <c r="L1426" s="5">
        <v>0</v>
      </c>
      <c r="M1426" s="5">
        <v>0</v>
      </c>
      <c r="N1426" s="7">
        <v>0</v>
      </c>
      <c r="O1426" s="7">
        <v>0.69</v>
      </c>
      <c r="P1426" s="7">
        <v>0.43</v>
      </c>
      <c r="Q1426" s="7">
        <v>1.58</v>
      </c>
      <c r="R1426" s="7">
        <v>0.75</v>
      </c>
      <c r="S1426" s="7">
        <v>0</v>
      </c>
      <c r="T1426">
        <v>0.1</v>
      </c>
      <c r="U1426">
        <v>0</v>
      </c>
      <c r="V1426">
        <v>107</v>
      </c>
      <c r="W1426">
        <v>56</v>
      </c>
      <c r="X1426">
        <v>57</v>
      </c>
      <c r="Y1426">
        <v>10</v>
      </c>
      <c r="Z1426">
        <v>0</v>
      </c>
    </row>
    <row r="1427" spans="1:26" hidden="1" x14ac:dyDescent="0.3">
      <c r="A1427">
        <v>1391</v>
      </c>
      <c r="B1427">
        <v>39310</v>
      </c>
      <c r="C1427" s="5" t="s">
        <v>2869</v>
      </c>
      <c r="D1427" t="s">
        <v>834</v>
      </c>
      <c r="E1427" t="s">
        <v>2870</v>
      </c>
      <c r="F1427">
        <v>5</v>
      </c>
      <c r="G1427" s="1">
        <v>491</v>
      </c>
      <c r="H1427" s="1">
        <v>2710</v>
      </c>
      <c r="I1427" s="1">
        <v>0</v>
      </c>
      <c r="J1427" s="1">
        <v>0</v>
      </c>
      <c r="K1427" s="1">
        <v>0</v>
      </c>
      <c r="L1427" s="5">
        <v>0</v>
      </c>
      <c r="M1427" s="5">
        <v>0</v>
      </c>
      <c r="N1427" s="7">
        <v>0</v>
      </c>
      <c r="O1427" s="7">
        <v>2.73</v>
      </c>
      <c r="P1427" s="7">
        <v>-1.58</v>
      </c>
      <c r="Q1427" s="7">
        <v>-2.0499999999999998</v>
      </c>
      <c r="R1427" s="7">
        <v>0.5</v>
      </c>
      <c r="S1427" s="7">
        <v>1</v>
      </c>
      <c r="T1427">
        <v>0.1</v>
      </c>
      <c r="U1427">
        <v>0</v>
      </c>
      <c r="V1427">
        <v>39</v>
      </c>
      <c r="W1427">
        <v>7</v>
      </c>
      <c r="X1427">
        <v>73</v>
      </c>
      <c r="Y1427">
        <v>10</v>
      </c>
      <c r="Z1427">
        <v>0</v>
      </c>
    </row>
    <row r="1428" spans="1:26" hidden="1" x14ac:dyDescent="0.3">
      <c r="A1428">
        <v>1392</v>
      </c>
      <c r="B1428">
        <v>52220</v>
      </c>
      <c r="C1428" s="5" t="s">
        <v>2871</v>
      </c>
      <c r="D1428" t="s">
        <v>90</v>
      </c>
      <c r="E1428" t="s">
        <v>2872</v>
      </c>
      <c r="F1428">
        <v>5</v>
      </c>
      <c r="G1428" s="1">
        <v>603</v>
      </c>
      <c r="H1428" s="1">
        <v>2620</v>
      </c>
      <c r="I1428" s="1">
        <v>0</v>
      </c>
      <c r="J1428" s="1">
        <v>0</v>
      </c>
      <c r="K1428" s="1">
        <v>0</v>
      </c>
      <c r="L1428" s="5">
        <v>0</v>
      </c>
      <c r="M1428" s="5">
        <v>0</v>
      </c>
      <c r="N1428" s="7">
        <v>0</v>
      </c>
      <c r="O1428" s="7">
        <v>4.17</v>
      </c>
      <c r="P1428" s="7">
        <v>-3.32</v>
      </c>
      <c r="Q1428" s="7">
        <v>-0.21</v>
      </c>
      <c r="R1428" s="7">
        <v>0.94</v>
      </c>
      <c r="S1428" s="7">
        <v>0</v>
      </c>
      <c r="T1428">
        <v>0.1</v>
      </c>
      <c r="U1428">
        <v>0</v>
      </c>
      <c r="V1428">
        <v>17</v>
      </c>
      <c r="W1428">
        <v>9</v>
      </c>
      <c r="X1428">
        <v>1</v>
      </c>
      <c r="Y1428">
        <v>10</v>
      </c>
      <c r="Z1428">
        <v>0</v>
      </c>
    </row>
    <row r="1429" spans="1:26" hidden="1" x14ac:dyDescent="0.3">
      <c r="A1429">
        <v>1394</v>
      </c>
      <c r="B1429">
        <v>266870</v>
      </c>
      <c r="C1429" s="5" t="s">
        <v>2875</v>
      </c>
      <c r="D1429" t="s">
        <v>333</v>
      </c>
      <c r="E1429" t="s">
        <v>2876</v>
      </c>
      <c r="F1429">
        <v>5</v>
      </c>
      <c r="G1429" s="1">
        <v>76</v>
      </c>
      <c r="H1429" s="1">
        <v>1190</v>
      </c>
      <c r="I1429" s="1">
        <v>0</v>
      </c>
      <c r="J1429" s="1">
        <v>0</v>
      </c>
      <c r="K1429" s="1">
        <v>0</v>
      </c>
      <c r="L1429" s="5">
        <v>0</v>
      </c>
      <c r="M1429" s="5">
        <v>0</v>
      </c>
      <c r="N1429" s="7">
        <v>0</v>
      </c>
      <c r="O1429" s="7">
        <v>-6.2</v>
      </c>
      <c r="P1429" s="7">
        <v>2.1800000000000002</v>
      </c>
      <c r="Q1429" s="7">
        <v>17.350000000000001</v>
      </c>
      <c r="R1429" s="7">
        <v>0.52</v>
      </c>
      <c r="S1429" s="7">
        <v>0</v>
      </c>
      <c r="T1429">
        <v>0.1</v>
      </c>
      <c r="U1429">
        <v>0</v>
      </c>
      <c r="V1429">
        <v>-8</v>
      </c>
      <c r="W1429">
        <v>7</v>
      </c>
      <c r="X1429">
        <v>14</v>
      </c>
      <c r="Y1429">
        <v>10</v>
      </c>
      <c r="Z1429">
        <v>0</v>
      </c>
    </row>
    <row r="1430" spans="1:26" hidden="1" x14ac:dyDescent="0.3">
      <c r="A1430">
        <v>1395</v>
      </c>
      <c r="B1430">
        <v>2760</v>
      </c>
      <c r="C1430" s="5" t="s">
        <v>2877</v>
      </c>
      <c r="D1430" t="s">
        <v>83</v>
      </c>
      <c r="E1430" t="s">
        <v>2878</v>
      </c>
      <c r="F1430">
        <v>5</v>
      </c>
      <c r="G1430" s="1">
        <v>1276</v>
      </c>
      <c r="H1430" s="1">
        <v>2130</v>
      </c>
      <c r="I1430" s="1">
        <v>0</v>
      </c>
      <c r="J1430" s="1">
        <v>0</v>
      </c>
      <c r="K1430" s="1">
        <v>0</v>
      </c>
      <c r="L1430" s="5">
        <v>0</v>
      </c>
      <c r="M1430" s="5">
        <v>0</v>
      </c>
      <c r="N1430" s="7">
        <v>0</v>
      </c>
      <c r="O1430" s="7">
        <v>1.48</v>
      </c>
      <c r="P1430" s="7">
        <v>2.54</v>
      </c>
      <c r="Q1430" s="7">
        <v>2.88</v>
      </c>
      <c r="R1430" s="7">
        <v>2.0699999999999998</v>
      </c>
      <c r="S1430" s="7">
        <v>0</v>
      </c>
      <c r="T1430">
        <v>0.09</v>
      </c>
      <c r="U1430">
        <v>0</v>
      </c>
      <c r="V1430">
        <v>6</v>
      </c>
      <c r="W1430">
        <v>13</v>
      </c>
      <c r="X1430">
        <v>13</v>
      </c>
      <c r="Y1430">
        <v>10</v>
      </c>
      <c r="Z1430">
        <v>0</v>
      </c>
    </row>
    <row r="1431" spans="1:26" hidden="1" x14ac:dyDescent="0.3">
      <c r="A1431">
        <v>1396</v>
      </c>
      <c r="B1431">
        <v>8930</v>
      </c>
      <c r="C1431" s="5" t="s">
        <v>2879</v>
      </c>
      <c r="D1431" t="s">
        <v>19</v>
      </c>
      <c r="E1431" t="s">
        <v>2880</v>
      </c>
      <c r="F1431">
        <v>5</v>
      </c>
      <c r="G1431" s="1">
        <v>39607</v>
      </c>
      <c r="H1431" s="1">
        <v>60000</v>
      </c>
      <c r="I1431" s="1">
        <v>0</v>
      </c>
      <c r="J1431" s="1">
        <v>0</v>
      </c>
      <c r="K1431" s="1">
        <v>0</v>
      </c>
      <c r="L1431" s="5">
        <v>0</v>
      </c>
      <c r="M1431" s="5">
        <v>0</v>
      </c>
      <c r="N1431" s="7">
        <v>0</v>
      </c>
      <c r="O1431" s="7">
        <v>4.7300000000000004</v>
      </c>
      <c r="P1431" s="7">
        <v>2.73</v>
      </c>
      <c r="Q1431" s="7">
        <v>4.59</v>
      </c>
      <c r="R1431" s="7">
        <v>4.04</v>
      </c>
      <c r="S1431" s="7">
        <v>0</v>
      </c>
      <c r="T1431">
        <v>0.09</v>
      </c>
      <c r="U1431">
        <v>0</v>
      </c>
      <c r="V1431">
        <v>161</v>
      </c>
      <c r="W1431">
        <v>110</v>
      </c>
      <c r="X1431">
        <v>140</v>
      </c>
      <c r="Y1431">
        <v>10</v>
      </c>
      <c r="Z1431">
        <v>0</v>
      </c>
    </row>
    <row r="1432" spans="1:26" hidden="1" x14ac:dyDescent="0.3">
      <c r="A1432">
        <v>1397</v>
      </c>
      <c r="B1432">
        <v>14970</v>
      </c>
      <c r="C1432" s="5" t="s">
        <v>2881</v>
      </c>
      <c r="D1432" t="s">
        <v>787</v>
      </c>
      <c r="E1432" t="s">
        <v>2621</v>
      </c>
      <c r="F1432">
        <v>5</v>
      </c>
      <c r="G1432" s="1">
        <v>1345</v>
      </c>
      <c r="H1432" s="1">
        <v>8890</v>
      </c>
      <c r="I1432" s="1">
        <v>0</v>
      </c>
      <c r="J1432" s="1">
        <v>0</v>
      </c>
      <c r="K1432" s="1">
        <v>0</v>
      </c>
      <c r="L1432" s="5">
        <v>0</v>
      </c>
      <c r="M1432" s="5">
        <v>0</v>
      </c>
      <c r="N1432" s="7">
        <v>0</v>
      </c>
      <c r="O1432" s="7">
        <v>0.85</v>
      </c>
      <c r="P1432" s="7">
        <v>-7.0000000000000007E-2</v>
      </c>
      <c r="Q1432" s="7">
        <v>5.92</v>
      </c>
      <c r="R1432" s="7">
        <v>1.39</v>
      </c>
      <c r="S1432" s="7">
        <v>0</v>
      </c>
      <c r="T1432">
        <v>0.09</v>
      </c>
      <c r="U1432">
        <v>0</v>
      </c>
      <c r="V1432">
        <v>16</v>
      </c>
      <c r="W1432">
        <v>11</v>
      </c>
      <c r="X1432">
        <v>61</v>
      </c>
      <c r="Y1432">
        <v>10</v>
      </c>
      <c r="Z1432">
        <v>0</v>
      </c>
    </row>
    <row r="1433" spans="1:26" hidden="1" x14ac:dyDescent="0.3">
      <c r="A1433">
        <v>1398</v>
      </c>
      <c r="B1433">
        <v>27050</v>
      </c>
      <c r="C1433" s="5" t="s">
        <v>2882</v>
      </c>
      <c r="D1433" t="s">
        <v>83</v>
      </c>
      <c r="E1433" t="s">
        <v>531</v>
      </c>
      <c r="F1433">
        <v>5</v>
      </c>
      <c r="G1433" s="1">
        <v>2044</v>
      </c>
      <c r="H1433" s="1">
        <v>5110</v>
      </c>
      <c r="I1433" s="1">
        <v>0</v>
      </c>
      <c r="J1433" s="1">
        <v>0</v>
      </c>
      <c r="K1433" s="1">
        <v>0</v>
      </c>
      <c r="L1433" s="5">
        <v>0</v>
      </c>
      <c r="M1433" s="5">
        <v>0</v>
      </c>
      <c r="N1433" s="7">
        <v>0</v>
      </c>
      <c r="O1433" s="7">
        <v>0.76</v>
      </c>
      <c r="P1433" s="7">
        <v>2.2200000000000002</v>
      </c>
      <c r="Q1433" s="7">
        <v>2.2799999999999998</v>
      </c>
      <c r="R1433" s="7">
        <v>1.5</v>
      </c>
      <c r="S1433" s="7">
        <v>0</v>
      </c>
      <c r="T1433">
        <v>0.09</v>
      </c>
      <c r="U1433">
        <v>0</v>
      </c>
      <c r="V1433">
        <v>31</v>
      </c>
      <c r="W1433">
        <v>20</v>
      </c>
      <c r="X1433">
        <v>22</v>
      </c>
      <c r="Y1433">
        <v>10</v>
      </c>
      <c r="Z1433">
        <v>0</v>
      </c>
    </row>
    <row r="1434" spans="1:26" hidden="1" x14ac:dyDescent="0.3">
      <c r="A1434">
        <v>1400</v>
      </c>
      <c r="B1434">
        <v>3350</v>
      </c>
      <c r="C1434" s="5" t="s">
        <v>2885</v>
      </c>
      <c r="D1434" t="s">
        <v>83</v>
      </c>
      <c r="E1434" t="s">
        <v>2886</v>
      </c>
      <c r="F1434">
        <v>5</v>
      </c>
      <c r="G1434" s="1">
        <v>1806</v>
      </c>
      <c r="H1434" s="1">
        <v>39850</v>
      </c>
      <c r="I1434" s="1">
        <v>0</v>
      </c>
      <c r="J1434" s="1">
        <v>0</v>
      </c>
      <c r="K1434" s="1">
        <v>0</v>
      </c>
      <c r="L1434" s="5">
        <v>0</v>
      </c>
      <c r="M1434" s="5">
        <v>0</v>
      </c>
      <c r="N1434" s="7">
        <v>0</v>
      </c>
      <c r="O1434" s="7">
        <v>-3.03</v>
      </c>
      <c r="P1434" s="7">
        <v>6.79</v>
      </c>
      <c r="Q1434" s="7">
        <v>9.68</v>
      </c>
      <c r="R1434" s="7">
        <v>2.36</v>
      </c>
      <c r="S1434" s="7">
        <v>0</v>
      </c>
      <c r="T1434">
        <v>0.08</v>
      </c>
      <c r="U1434">
        <v>0</v>
      </c>
      <c r="V1434">
        <v>13</v>
      </c>
      <c r="W1434">
        <v>48</v>
      </c>
      <c r="X1434">
        <v>29</v>
      </c>
      <c r="Y1434">
        <v>10</v>
      </c>
      <c r="Z1434">
        <v>0</v>
      </c>
    </row>
    <row r="1435" spans="1:26" hidden="1" x14ac:dyDescent="0.3">
      <c r="A1435">
        <v>1402</v>
      </c>
      <c r="B1435">
        <v>13000</v>
      </c>
      <c r="C1435" s="5" t="s">
        <v>2889</v>
      </c>
      <c r="D1435" t="s">
        <v>54</v>
      </c>
      <c r="E1435" t="s">
        <v>2890</v>
      </c>
      <c r="F1435">
        <v>5</v>
      </c>
      <c r="G1435" s="1">
        <v>547</v>
      </c>
      <c r="H1435" s="1">
        <v>1905</v>
      </c>
      <c r="I1435" s="1">
        <v>0</v>
      </c>
      <c r="J1435" s="1">
        <v>0</v>
      </c>
      <c r="K1435" s="1">
        <v>0</v>
      </c>
      <c r="L1435" s="5">
        <v>0</v>
      </c>
      <c r="M1435" s="5">
        <v>0</v>
      </c>
      <c r="N1435" s="7">
        <v>0</v>
      </c>
      <c r="O1435" s="7">
        <v>0.23</v>
      </c>
      <c r="P1435" s="7">
        <v>1.63</v>
      </c>
      <c r="Q1435" s="7">
        <v>1.39</v>
      </c>
      <c r="R1435" s="7">
        <v>0.89</v>
      </c>
      <c r="S1435" s="7">
        <v>0</v>
      </c>
      <c r="T1435">
        <v>0.08</v>
      </c>
      <c r="U1435">
        <v>0</v>
      </c>
      <c r="V1435">
        <v>11</v>
      </c>
      <c r="W1435">
        <v>5</v>
      </c>
      <c r="X1435">
        <v>17</v>
      </c>
      <c r="Y1435">
        <v>10</v>
      </c>
      <c r="Z1435">
        <v>0</v>
      </c>
    </row>
    <row r="1436" spans="1:26" hidden="1" x14ac:dyDescent="0.3">
      <c r="A1436">
        <v>1403</v>
      </c>
      <c r="B1436">
        <v>20120</v>
      </c>
      <c r="C1436" s="5" t="s">
        <v>2891</v>
      </c>
      <c r="D1436" t="s">
        <v>90</v>
      </c>
      <c r="E1436" t="s">
        <v>2892</v>
      </c>
      <c r="F1436">
        <v>5</v>
      </c>
      <c r="G1436" s="1">
        <v>1780</v>
      </c>
      <c r="H1436" s="1">
        <v>10000</v>
      </c>
      <c r="I1436" s="1">
        <v>0</v>
      </c>
      <c r="J1436" s="1">
        <v>0</v>
      </c>
      <c r="K1436" s="1">
        <v>0</v>
      </c>
      <c r="L1436" s="5">
        <v>0</v>
      </c>
      <c r="M1436" s="5">
        <v>0</v>
      </c>
      <c r="N1436" s="7">
        <v>0</v>
      </c>
      <c r="O1436" s="7">
        <v>14.5</v>
      </c>
      <c r="P1436" s="7">
        <v>0.91</v>
      </c>
      <c r="Q1436" s="7">
        <v>-13.47</v>
      </c>
      <c r="R1436" s="7">
        <v>5.31</v>
      </c>
      <c r="S1436" s="7">
        <v>1</v>
      </c>
      <c r="T1436">
        <v>0.08</v>
      </c>
      <c r="U1436">
        <v>0</v>
      </c>
      <c r="V1436">
        <v>7</v>
      </c>
      <c r="W1436">
        <v>3</v>
      </c>
      <c r="X1436">
        <v>-5</v>
      </c>
      <c r="Y1436">
        <v>10</v>
      </c>
      <c r="Z1436">
        <v>0</v>
      </c>
    </row>
    <row r="1437" spans="1:26" hidden="1" x14ac:dyDescent="0.3">
      <c r="A1437">
        <v>1404</v>
      </c>
      <c r="B1437">
        <v>43340</v>
      </c>
      <c r="C1437" s="5" t="s">
        <v>2893</v>
      </c>
      <c r="D1437" t="s">
        <v>299</v>
      </c>
      <c r="E1437" t="s">
        <v>2894</v>
      </c>
      <c r="F1437">
        <v>4</v>
      </c>
      <c r="G1437" s="1">
        <v>781</v>
      </c>
      <c r="H1437" s="1">
        <v>1085</v>
      </c>
      <c r="I1437" s="1">
        <v>0</v>
      </c>
      <c r="J1437" s="1">
        <v>0</v>
      </c>
      <c r="K1437" s="1">
        <v>0</v>
      </c>
      <c r="L1437" s="5">
        <v>0</v>
      </c>
      <c r="M1437" s="5">
        <v>0</v>
      </c>
      <c r="N1437" s="7">
        <v>0</v>
      </c>
      <c r="O1437" s="7">
        <v>-1.71</v>
      </c>
      <c r="P1437" s="7">
        <v>6.86</v>
      </c>
      <c r="Q1437" s="7">
        <v>2.19</v>
      </c>
      <c r="R1437" s="7">
        <v>1.8</v>
      </c>
      <c r="S1437" s="7">
        <v>0</v>
      </c>
      <c r="T1437">
        <v>0.08</v>
      </c>
      <c r="U1437">
        <v>0</v>
      </c>
      <c r="V1437">
        <v>4</v>
      </c>
      <c r="W1437">
        <v>27</v>
      </c>
      <c r="X1437">
        <v>6</v>
      </c>
      <c r="Y1437">
        <v>10</v>
      </c>
      <c r="Z1437">
        <v>0</v>
      </c>
    </row>
    <row r="1438" spans="1:26" hidden="1" x14ac:dyDescent="0.3">
      <c r="A1438">
        <v>1406</v>
      </c>
      <c r="B1438">
        <v>75180</v>
      </c>
      <c r="C1438" s="5" t="s">
        <v>2897</v>
      </c>
      <c r="D1438" t="s">
        <v>189</v>
      </c>
      <c r="E1438" t="s">
        <v>2898</v>
      </c>
      <c r="F1438">
        <v>5</v>
      </c>
      <c r="G1438" s="1">
        <v>783</v>
      </c>
      <c r="H1438" s="1">
        <v>4080</v>
      </c>
      <c r="I1438" s="1">
        <v>0</v>
      </c>
      <c r="J1438" s="1">
        <v>0</v>
      </c>
      <c r="K1438" s="1">
        <v>0</v>
      </c>
      <c r="L1438" s="5">
        <v>0</v>
      </c>
      <c r="M1438" s="5">
        <v>0</v>
      </c>
      <c r="N1438" s="7">
        <v>0</v>
      </c>
      <c r="O1438" s="7">
        <v>-3.82</v>
      </c>
      <c r="P1438" s="7">
        <v>3.35</v>
      </c>
      <c r="Q1438" s="7">
        <v>6.12</v>
      </c>
      <c r="R1438" s="7">
        <v>0.23</v>
      </c>
      <c r="S1438" s="7">
        <v>0</v>
      </c>
      <c r="T1438">
        <v>0.08</v>
      </c>
      <c r="U1438">
        <v>0</v>
      </c>
      <c r="V1438">
        <v>-38</v>
      </c>
      <c r="W1438">
        <v>95</v>
      </c>
      <c r="X1438">
        <v>167</v>
      </c>
      <c r="Y1438">
        <v>10</v>
      </c>
      <c r="Z1438">
        <v>0</v>
      </c>
    </row>
    <row r="1439" spans="1:26" hidden="1" x14ac:dyDescent="0.3">
      <c r="A1439">
        <v>1407</v>
      </c>
      <c r="B1439">
        <v>131400</v>
      </c>
      <c r="C1439" s="5" t="s">
        <v>2899</v>
      </c>
      <c r="D1439" t="s">
        <v>268</v>
      </c>
      <c r="E1439" t="s">
        <v>2900</v>
      </c>
      <c r="F1439">
        <v>5</v>
      </c>
      <c r="G1439" s="1">
        <v>1027</v>
      </c>
      <c r="H1439" s="1">
        <v>4485</v>
      </c>
      <c r="I1439" s="1">
        <v>0</v>
      </c>
      <c r="J1439" s="1">
        <v>0</v>
      </c>
      <c r="K1439" s="1">
        <v>0</v>
      </c>
      <c r="L1439" s="5">
        <v>0</v>
      </c>
      <c r="M1439" s="5">
        <v>0</v>
      </c>
      <c r="N1439" s="7">
        <v>0</v>
      </c>
      <c r="O1439" s="7">
        <v>-3.4</v>
      </c>
      <c r="P1439" s="7">
        <v>6.97</v>
      </c>
      <c r="Q1439" s="7">
        <v>3.59</v>
      </c>
      <c r="R1439" s="7">
        <v>1.22</v>
      </c>
      <c r="S1439" s="7">
        <v>0</v>
      </c>
      <c r="T1439">
        <v>0.08</v>
      </c>
      <c r="U1439">
        <v>0</v>
      </c>
      <c r="V1439">
        <v>10</v>
      </c>
      <c r="W1439">
        <v>28</v>
      </c>
      <c r="X1439">
        <v>47</v>
      </c>
      <c r="Y1439">
        <v>10</v>
      </c>
      <c r="Z1439">
        <v>0</v>
      </c>
    </row>
    <row r="1440" spans="1:26" hidden="1" x14ac:dyDescent="0.3">
      <c r="A1440">
        <v>1408</v>
      </c>
      <c r="B1440">
        <v>261200</v>
      </c>
      <c r="C1440" s="5" t="s">
        <v>2901</v>
      </c>
      <c r="D1440" t="s">
        <v>257</v>
      </c>
      <c r="E1440" t="s">
        <v>2902</v>
      </c>
      <c r="F1440">
        <v>1</v>
      </c>
      <c r="G1440" s="1">
        <v>1215</v>
      </c>
      <c r="H1440" s="1">
        <v>1665</v>
      </c>
      <c r="I1440" s="1">
        <v>0</v>
      </c>
      <c r="J1440" s="1">
        <v>0</v>
      </c>
      <c r="K1440" s="1">
        <v>0</v>
      </c>
      <c r="L1440" s="5">
        <v>0</v>
      </c>
      <c r="M1440" s="5">
        <v>0</v>
      </c>
      <c r="N1440" s="7">
        <v>0</v>
      </c>
      <c r="O1440" s="7">
        <v>1.7</v>
      </c>
      <c r="P1440" s="7">
        <v>4.25</v>
      </c>
      <c r="Q1440" s="7">
        <v>0</v>
      </c>
      <c r="R1440" s="7">
        <v>2.27</v>
      </c>
      <c r="S1440" s="7">
        <v>0</v>
      </c>
      <c r="T1440">
        <v>0.08</v>
      </c>
      <c r="U1440">
        <v>0</v>
      </c>
      <c r="V1440">
        <v>78</v>
      </c>
      <c r="W1440">
        <v>14</v>
      </c>
      <c r="X1440">
        <v>25</v>
      </c>
      <c r="Y1440">
        <v>10</v>
      </c>
      <c r="Z1440">
        <v>0</v>
      </c>
    </row>
    <row r="1441" spans="1:26" hidden="1" x14ac:dyDescent="0.3">
      <c r="A1441">
        <v>1409</v>
      </c>
      <c r="B1441">
        <v>309900</v>
      </c>
      <c r="C1441" s="5" t="s">
        <v>2903</v>
      </c>
      <c r="D1441" t="s">
        <v>1778</v>
      </c>
      <c r="E1441" t="s">
        <v>2904</v>
      </c>
      <c r="F1441">
        <v>5</v>
      </c>
      <c r="G1441" s="1">
        <v>195</v>
      </c>
      <c r="H1441" s="1">
        <v>1950</v>
      </c>
      <c r="I1441" s="1">
        <v>0</v>
      </c>
      <c r="J1441" s="1">
        <v>0</v>
      </c>
      <c r="K1441" s="1">
        <v>0</v>
      </c>
      <c r="L1441" s="5">
        <v>0</v>
      </c>
      <c r="M1441" s="5">
        <v>0</v>
      </c>
      <c r="N1441" s="7">
        <v>0</v>
      </c>
      <c r="O1441" s="7">
        <v>-3.46</v>
      </c>
      <c r="P1441" s="7">
        <v>6.99</v>
      </c>
      <c r="Q1441" s="7">
        <v>0</v>
      </c>
      <c r="R1441" s="7">
        <v>0.6</v>
      </c>
      <c r="S1441" s="7">
        <v>0</v>
      </c>
      <c r="T1441">
        <v>0.08</v>
      </c>
      <c r="U1441">
        <v>0</v>
      </c>
      <c r="V1441">
        <v>-20</v>
      </c>
      <c r="W1441">
        <v>3</v>
      </c>
      <c r="X1441">
        <v>0</v>
      </c>
      <c r="Y1441">
        <v>10</v>
      </c>
      <c r="Z1441">
        <v>0</v>
      </c>
    </row>
    <row r="1442" spans="1:26" hidden="1" x14ac:dyDescent="0.3">
      <c r="A1442">
        <v>1410</v>
      </c>
      <c r="B1442">
        <v>12690</v>
      </c>
      <c r="C1442" s="5" t="s">
        <v>2905</v>
      </c>
      <c r="D1442" t="s">
        <v>1488</v>
      </c>
      <c r="E1442" t="s">
        <v>2906</v>
      </c>
      <c r="F1442">
        <v>5</v>
      </c>
      <c r="G1442" s="1">
        <v>2344</v>
      </c>
      <c r="H1442" s="1">
        <v>6410</v>
      </c>
      <c r="I1442" s="1">
        <v>0</v>
      </c>
      <c r="J1442" s="1">
        <v>0</v>
      </c>
      <c r="K1442" s="1">
        <v>0</v>
      </c>
      <c r="L1442" s="5">
        <v>0</v>
      </c>
      <c r="M1442" s="5">
        <v>0</v>
      </c>
      <c r="N1442" s="7">
        <v>0</v>
      </c>
      <c r="O1442" s="7">
        <v>3.75</v>
      </c>
      <c r="P1442" s="7">
        <v>-2.72</v>
      </c>
      <c r="Q1442" s="7">
        <v>5.95</v>
      </c>
      <c r="R1442" s="7">
        <v>1.96</v>
      </c>
      <c r="S1442" s="7">
        <v>0</v>
      </c>
      <c r="T1442">
        <v>7.0000000000000007E-2</v>
      </c>
      <c r="U1442">
        <v>0</v>
      </c>
      <c r="V1442">
        <v>28</v>
      </c>
      <c r="W1442">
        <v>-25</v>
      </c>
      <c r="X1442">
        <v>50</v>
      </c>
      <c r="Y1442">
        <v>10</v>
      </c>
      <c r="Z1442">
        <v>0</v>
      </c>
    </row>
    <row r="1443" spans="1:26" hidden="1" x14ac:dyDescent="0.3">
      <c r="A1443">
        <v>1411</v>
      </c>
      <c r="B1443">
        <v>15360</v>
      </c>
      <c r="C1443" s="5" t="s">
        <v>2907</v>
      </c>
      <c r="D1443" t="s">
        <v>19</v>
      </c>
      <c r="E1443" t="s">
        <v>734</v>
      </c>
      <c r="F1443">
        <v>3</v>
      </c>
      <c r="G1443" s="1">
        <v>2100</v>
      </c>
      <c r="H1443" s="1">
        <v>35000</v>
      </c>
      <c r="I1443" s="1">
        <v>0</v>
      </c>
      <c r="J1443" s="1">
        <v>0</v>
      </c>
      <c r="K1443" s="1">
        <v>0</v>
      </c>
      <c r="L1443" s="5">
        <v>0</v>
      </c>
      <c r="M1443" s="5">
        <v>0</v>
      </c>
      <c r="N1443" s="7">
        <v>0</v>
      </c>
      <c r="O1443" s="7">
        <v>3.61</v>
      </c>
      <c r="P1443" s="7">
        <v>-6.66</v>
      </c>
      <c r="Q1443" s="7">
        <v>3.61</v>
      </c>
      <c r="R1443" s="7">
        <v>0.19</v>
      </c>
      <c r="S1443" s="7">
        <v>0</v>
      </c>
      <c r="T1443">
        <v>7.0000000000000007E-2</v>
      </c>
      <c r="U1443">
        <v>0</v>
      </c>
      <c r="V1443">
        <v>221</v>
      </c>
      <c r="W1443">
        <v>252</v>
      </c>
      <c r="X1443">
        <v>244</v>
      </c>
      <c r="Y1443">
        <v>10</v>
      </c>
      <c r="Z1443">
        <v>0</v>
      </c>
    </row>
    <row r="1444" spans="1:26" hidden="1" x14ac:dyDescent="0.3">
      <c r="A1444">
        <v>1412</v>
      </c>
      <c r="B1444">
        <v>32540</v>
      </c>
      <c r="C1444" s="5" t="s">
        <v>2908</v>
      </c>
      <c r="D1444" t="s">
        <v>447</v>
      </c>
      <c r="E1444" t="s">
        <v>2909</v>
      </c>
      <c r="F1444">
        <v>5</v>
      </c>
      <c r="G1444" s="1">
        <v>385</v>
      </c>
      <c r="H1444" s="1">
        <v>2760</v>
      </c>
      <c r="I1444" s="1">
        <v>0</v>
      </c>
      <c r="J1444" s="1">
        <v>0</v>
      </c>
      <c r="K1444" s="1">
        <v>0</v>
      </c>
      <c r="L1444" s="5">
        <v>0</v>
      </c>
      <c r="M1444" s="5">
        <v>0</v>
      </c>
      <c r="N1444" s="7">
        <v>0</v>
      </c>
      <c r="O1444" s="7">
        <v>1.1499999999999999</v>
      </c>
      <c r="P1444" s="7">
        <v>-2</v>
      </c>
      <c r="Q1444" s="7">
        <v>2.0699999999999998</v>
      </c>
      <c r="R1444" s="7">
        <v>0.25</v>
      </c>
      <c r="S1444" s="7">
        <v>0</v>
      </c>
      <c r="T1444">
        <v>7.0000000000000007E-2</v>
      </c>
      <c r="U1444">
        <v>0</v>
      </c>
      <c r="V1444">
        <v>5</v>
      </c>
      <c r="W1444">
        <v>-18</v>
      </c>
      <c r="X1444">
        <v>23</v>
      </c>
      <c r="Y1444">
        <v>10</v>
      </c>
      <c r="Z1444">
        <v>0</v>
      </c>
    </row>
    <row r="1445" spans="1:26" hidden="1" x14ac:dyDescent="0.3">
      <c r="A1445">
        <v>1413</v>
      </c>
      <c r="B1445">
        <v>49480</v>
      </c>
      <c r="C1445" s="5" t="s">
        <v>2910</v>
      </c>
      <c r="D1445" t="s">
        <v>243</v>
      </c>
      <c r="E1445" t="s">
        <v>2911</v>
      </c>
      <c r="F1445">
        <v>5</v>
      </c>
      <c r="G1445" s="1">
        <v>991</v>
      </c>
      <c r="H1445" s="1">
        <v>3155</v>
      </c>
      <c r="I1445" s="1">
        <v>0</v>
      </c>
      <c r="J1445" s="1">
        <v>0</v>
      </c>
      <c r="K1445" s="1">
        <v>0</v>
      </c>
      <c r="L1445" s="5">
        <v>0</v>
      </c>
      <c r="M1445" s="5">
        <v>0</v>
      </c>
      <c r="N1445" s="7">
        <v>0</v>
      </c>
      <c r="O1445" s="7">
        <v>2.46</v>
      </c>
      <c r="P1445" s="7">
        <v>-2.12</v>
      </c>
      <c r="Q1445" s="7">
        <v>2.04</v>
      </c>
      <c r="R1445" s="7">
        <v>0.86</v>
      </c>
      <c r="S1445" s="7">
        <v>0</v>
      </c>
      <c r="T1445">
        <v>7.0000000000000007E-2</v>
      </c>
      <c r="U1445">
        <v>0</v>
      </c>
      <c r="V1445">
        <v>26</v>
      </c>
      <c r="W1445">
        <v>-14</v>
      </c>
      <c r="X1445">
        <v>18</v>
      </c>
      <c r="Y1445">
        <v>10</v>
      </c>
      <c r="Z1445">
        <v>0</v>
      </c>
    </row>
    <row r="1446" spans="1:26" hidden="1" x14ac:dyDescent="0.3">
      <c r="A1446">
        <v>1414</v>
      </c>
      <c r="B1446">
        <v>65450</v>
      </c>
      <c r="C1446" s="5" t="s">
        <v>2912</v>
      </c>
      <c r="D1446" t="s">
        <v>720</v>
      </c>
      <c r="E1446" t="s">
        <v>2913</v>
      </c>
      <c r="F1446">
        <v>4</v>
      </c>
      <c r="G1446" s="1">
        <v>2226</v>
      </c>
      <c r="H1446" s="1">
        <v>7770</v>
      </c>
      <c r="I1446" s="1">
        <v>0</v>
      </c>
      <c r="J1446" s="1">
        <v>0</v>
      </c>
      <c r="K1446" s="1">
        <v>0</v>
      </c>
      <c r="L1446" s="5">
        <v>0</v>
      </c>
      <c r="M1446" s="5">
        <v>0</v>
      </c>
      <c r="N1446" s="7">
        <v>0</v>
      </c>
      <c r="O1446" s="7">
        <v>5.22</v>
      </c>
      <c r="P1446" s="7">
        <v>2.4300000000000002</v>
      </c>
      <c r="Q1446" s="7">
        <v>-3.13</v>
      </c>
      <c r="R1446" s="7">
        <v>2.9</v>
      </c>
      <c r="S1446" s="7">
        <v>1</v>
      </c>
      <c r="T1446">
        <v>7.0000000000000007E-2</v>
      </c>
      <c r="U1446">
        <v>0</v>
      </c>
      <c r="V1446">
        <v>26</v>
      </c>
      <c r="W1446">
        <v>15</v>
      </c>
      <c r="X1446">
        <v>-16</v>
      </c>
      <c r="Y1446">
        <v>10</v>
      </c>
      <c r="Z1446">
        <v>0</v>
      </c>
    </row>
    <row r="1447" spans="1:26" hidden="1" x14ac:dyDescent="0.3">
      <c r="A1447">
        <v>1415</v>
      </c>
      <c r="B1447">
        <v>174880</v>
      </c>
      <c r="C1447" s="5" t="s">
        <v>2914</v>
      </c>
      <c r="D1447" t="s">
        <v>176</v>
      </c>
      <c r="E1447" t="s">
        <v>2915</v>
      </c>
      <c r="F1447">
        <v>4</v>
      </c>
      <c r="G1447" s="1">
        <v>693</v>
      </c>
      <c r="H1447" s="1">
        <v>1415</v>
      </c>
      <c r="I1447" s="1">
        <v>0</v>
      </c>
      <c r="J1447" s="1">
        <v>0</v>
      </c>
      <c r="K1447" s="1">
        <v>0</v>
      </c>
      <c r="L1447" s="5">
        <v>0</v>
      </c>
      <c r="M1447" s="5">
        <v>0</v>
      </c>
      <c r="N1447" s="7">
        <v>0</v>
      </c>
      <c r="O1447" s="7">
        <v>-7.53</v>
      </c>
      <c r="P1447" s="7">
        <v>14.99</v>
      </c>
      <c r="Q1447" s="7">
        <v>-5.24</v>
      </c>
      <c r="R1447" s="7">
        <v>0.36</v>
      </c>
      <c r="S1447" s="7">
        <v>0</v>
      </c>
      <c r="T1447">
        <v>7.0000000000000007E-2</v>
      </c>
      <c r="U1447">
        <v>0</v>
      </c>
      <c r="V1447">
        <v>-39</v>
      </c>
      <c r="W1447">
        <v>116</v>
      </c>
      <c r="X1447">
        <v>28</v>
      </c>
      <c r="Y1447">
        <v>10</v>
      </c>
      <c r="Z1447">
        <v>0</v>
      </c>
    </row>
    <row r="1448" spans="1:26" hidden="1" x14ac:dyDescent="0.3">
      <c r="A1448">
        <v>1416</v>
      </c>
      <c r="B1448">
        <v>217600</v>
      </c>
      <c r="C1448" s="5" t="s">
        <v>2916</v>
      </c>
      <c r="D1448" t="s">
        <v>603</v>
      </c>
      <c r="E1448" t="s">
        <v>2917</v>
      </c>
      <c r="F1448">
        <v>5</v>
      </c>
      <c r="G1448" s="1">
        <v>2245</v>
      </c>
      <c r="H1448" s="1">
        <v>3515</v>
      </c>
      <c r="I1448" s="1">
        <v>0</v>
      </c>
      <c r="J1448" s="1">
        <v>0</v>
      </c>
      <c r="K1448" s="1">
        <v>0</v>
      </c>
      <c r="L1448" s="5">
        <v>0</v>
      </c>
      <c r="M1448" s="5">
        <v>0</v>
      </c>
      <c r="N1448" s="7">
        <v>0</v>
      </c>
      <c r="O1448" s="7">
        <v>5.42</v>
      </c>
      <c r="P1448" s="7">
        <v>2.5099999999999998</v>
      </c>
      <c r="Q1448" s="7">
        <v>-5.22</v>
      </c>
      <c r="R1448" s="7">
        <v>2.68</v>
      </c>
      <c r="S1448" s="7">
        <v>1</v>
      </c>
      <c r="T1448">
        <v>7.0000000000000007E-2</v>
      </c>
      <c r="U1448">
        <v>0</v>
      </c>
      <c r="V1448">
        <v>19</v>
      </c>
      <c r="W1448">
        <v>6</v>
      </c>
      <c r="X1448">
        <v>-5</v>
      </c>
      <c r="Y1448">
        <v>10</v>
      </c>
      <c r="Z1448">
        <v>0</v>
      </c>
    </row>
    <row r="1449" spans="1:26" hidden="1" x14ac:dyDescent="0.3">
      <c r="A1449">
        <v>1417</v>
      </c>
      <c r="B1449">
        <v>251280</v>
      </c>
      <c r="C1449" s="5" t="s">
        <v>2918</v>
      </c>
      <c r="D1449" t="s">
        <v>603</v>
      </c>
      <c r="E1449" t="s">
        <v>2919</v>
      </c>
      <c r="F1449">
        <v>5</v>
      </c>
      <c r="G1449" s="1">
        <v>426</v>
      </c>
      <c r="H1449" s="1">
        <v>18950</v>
      </c>
      <c r="I1449" s="1">
        <v>0</v>
      </c>
      <c r="J1449" s="1">
        <v>0</v>
      </c>
      <c r="K1449" s="1">
        <v>0</v>
      </c>
      <c r="L1449" s="5">
        <v>0</v>
      </c>
      <c r="M1449" s="5">
        <v>0</v>
      </c>
      <c r="N1449" s="7">
        <v>0</v>
      </c>
      <c r="O1449" s="7">
        <v>0</v>
      </c>
      <c r="P1449" s="7">
        <v>0</v>
      </c>
      <c r="Q1449" s="7">
        <v>-15.39</v>
      </c>
      <c r="R1449" s="7">
        <v>-2.57</v>
      </c>
      <c r="S1449" s="7">
        <v>0</v>
      </c>
      <c r="T1449">
        <v>7.0000000000000007E-2</v>
      </c>
      <c r="U1449">
        <v>0</v>
      </c>
      <c r="V1449">
        <v>-33</v>
      </c>
      <c r="W1449">
        <v>0</v>
      </c>
      <c r="X1449">
        <v>-7</v>
      </c>
      <c r="Y1449">
        <v>10</v>
      </c>
      <c r="Z1449">
        <v>0</v>
      </c>
    </row>
    <row r="1450" spans="1:26" hidden="1" x14ac:dyDescent="0.3">
      <c r="A1450">
        <v>1418</v>
      </c>
      <c r="B1450">
        <v>291230</v>
      </c>
      <c r="C1450" s="5" t="s">
        <v>2920</v>
      </c>
      <c r="D1450" t="s">
        <v>27</v>
      </c>
      <c r="E1450" t="s">
        <v>426</v>
      </c>
      <c r="F1450">
        <v>5</v>
      </c>
      <c r="G1450" s="1">
        <v>151</v>
      </c>
      <c r="H1450" s="1">
        <v>2000</v>
      </c>
      <c r="I1450" s="1">
        <v>0</v>
      </c>
      <c r="J1450" s="1">
        <v>0</v>
      </c>
      <c r="K1450" s="1">
        <v>0</v>
      </c>
      <c r="L1450" s="5">
        <v>0</v>
      </c>
      <c r="M1450" s="5">
        <v>0</v>
      </c>
      <c r="N1450" s="7">
        <v>0</v>
      </c>
      <c r="O1450" s="7">
        <v>1.17</v>
      </c>
      <c r="P1450" s="7">
        <v>0</v>
      </c>
      <c r="Q1450" s="7">
        <v>0</v>
      </c>
      <c r="R1450" s="7">
        <v>0.59</v>
      </c>
      <c r="S1450" s="7">
        <v>0</v>
      </c>
      <c r="T1450">
        <v>7.0000000000000007E-2</v>
      </c>
      <c r="U1450">
        <v>0</v>
      </c>
      <c r="V1450">
        <v>0</v>
      </c>
      <c r="W1450">
        <v>0</v>
      </c>
      <c r="X1450">
        <v>0</v>
      </c>
      <c r="Y1450">
        <v>10</v>
      </c>
      <c r="Z1450">
        <v>0</v>
      </c>
    </row>
    <row r="1451" spans="1:26" hidden="1" x14ac:dyDescent="0.3">
      <c r="A1451">
        <v>1419</v>
      </c>
      <c r="B1451">
        <v>309930</v>
      </c>
      <c r="C1451" s="5" t="s">
        <v>2921</v>
      </c>
      <c r="D1451" t="s">
        <v>27</v>
      </c>
      <c r="E1451" t="s">
        <v>426</v>
      </c>
      <c r="F1451">
        <v>5</v>
      </c>
      <c r="G1451" s="1">
        <v>97</v>
      </c>
      <c r="H1451" s="1">
        <v>2115</v>
      </c>
      <c r="I1451" s="1">
        <v>0</v>
      </c>
      <c r="J1451" s="1">
        <v>0</v>
      </c>
      <c r="K1451" s="1">
        <v>0</v>
      </c>
      <c r="L1451" s="5">
        <v>0</v>
      </c>
      <c r="M1451" s="5">
        <v>0</v>
      </c>
      <c r="N1451" s="7">
        <v>0</v>
      </c>
      <c r="O1451" s="7">
        <v>1.22</v>
      </c>
      <c r="P1451" s="7">
        <v>0</v>
      </c>
      <c r="Q1451" s="7">
        <v>0</v>
      </c>
      <c r="R1451" s="7">
        <v>0.61</v>
      </c>
      <c r="S1451" s="7">
        <v>0</v>
      </c>
      <c r="T1451">
        <v>7.0000000000000007E-2</v>
      </c>
      <c r="U1451">
        <v>0</v>
      </c>
      <c r="V1451">
        <v>0</v>
      </c>
      <c r="W1451">
        <v>0</v>
      </c>
      <c r="X1451">
        <v>0</v>
      </c>
      <c r="Y1451">
        <v>10</v>
      </c>
      <c r="Z1451">
        <v>0</v>
      </c>
    </row>
    <row r="1452" spans="1:26" hidden="1" x14ac:dyDescent="0.3">
      <c r="A1452">
        <v>1420</v>
      </c>
      <c r="B1452">
        <v>1000</v>
      </c>
      <c r="C1452" s="5" t="s">
        <v>2922</v>
      </c>
      <c r="D1452" t="s">
        <v>2923</v>
      </c>
      <c r="E1452" t="s">
        <v>2924</v>
      </c>
      <c r="F1452">
        <v>3</v>
      </c>
      <c r="G1452" s="1">
        <v>512</v>
      </c>
      <c r="H1452" s="1">
        <v>2110</v>
      </c>
      <c r="I1452" s="1">
        <v>0</v>
      </c>
      <c r="J1452" s="1">
        <v>0</v>
      </c>
      <c r="K1452" s="1">
        <v>0</v>
      </c>
      <c r="L1452" s="5">
        <v>0</v>
      </c>
      <c r="M1452" s="5">
        <v>0</v>
      </c>
      <c r="N1452" s="7">
        <v>0</v>
      </c>
      <c r="O1452" s="7">
        <v>1.59</v>
      </c>
      <c r="P1452" s="7">
        <v>1.21</v>
      </c>
      <c r="Q1452" s="7">
        <v>2.94</v>
      </c>
      <c r="R1452" s="7">
        <v>1.69</v>
      </c>
      <c r="S1452" s="7">
        <v>0</v>
      </c>
      <c r="T1452">
        <v>0.06</v>
      </c>
      <c r="U1452">
        <v>0</v>
      </c>
      <c r="V1452">
        <v>7</v>
      </c>
      <c r="W1452">
        <v>8</v>
      </c>
      <c r="X1452">
        <v>5</v>
      </c>
      <c r="Y1452">
        <v>10</v>
      </c>
      <c r="Z1452">
        <v>0</v>
      </c>
    </row>
    <row r="1453" spans="1:26" hidden="1" x14ac:dyDescent="0.3">
      <c r="A1453">
        <v>1421</v>
      </c>
      <c r="B1453">
        <v>1840</v>
      </c>
      <c r="C1453" s="5" t="s">
        <v>2925</v>
      </c>
      <c r="D1453" t="s">
        <v>42</v>
      </c>
      <c r="E1453" t="s">
        <v>797</v>
      </c>
      <c r="F1453">
        <v>5</v>
      </c>
      <c r="G1453" s="1">
        <v>1173</v>
      </c>
      <c r="H1453" s="1">
        <v>5920</v>
      </c>
      <c r="I1453" s="1">
        <v>0</v>
      </c>
      <c r="J1453" s="1">
        <v>0</v>
      </c>
      <c r="K1453" s="1">
        <v>0</v>
      </c>
      <c r="L1453" s="5">
        <v>0</v>
      </c>
      <c r="M1453" s="5">
        <v>0</v>
      </c>
      <c r="N1453" s="7">
        <v>0</v>
      </c>
      <c r="O1453" s="7">
        <v>0.63</v>
      </c>
      <c r="P1453" s="7">
        <v>1.1100000000000001</v>
      </c>
      <c r="Q1453" s="7">
        <v>3.87</v>
      </c>
      <c r="R1453" s="7">
        <v>1.33</v>
      </c>
      <c r="S1453" s="7">
        <v>0</v>
      </c>
      <c r="T1453">
        <v>0.06</v>
      </c>
      <c r="U1453">
        <v>0</v>
      </c>
      <c r="V1453">
        <v>1</v>
      </c>
      <c r="W1453">
        <v>1</v>
      </c>
      <c r="X1453">
        <v>17</v>
      </c>
      <c r="Y1453">
        <v>10</v>
      </c>
      <c r="Z1453">
        <v>0</v>
      </c>
    </row>
    <row r="1454" spans="1:26" hidden="1" x14ac:dyDescent="0.3">
      <c r="A1454">
        <v>1422</v>
      </c>
      <c r="B1454">
        <v>5010</v>
      </c>
      <c r="C1454" s="5" t="s">
        <v>2926</v>
      </c>
      <c r="D1454" t="s">
        <v>24</v>
      </c>
      <c r="E1454" t="s">
        <v>2927</v>
      </c>
      <c r="F1454">
        <v>5</v>
      </c>
      <c r="G1454" s="1">
        <v>513</v>
      </c>
      <c r="H1454" s="1">
        <v>6730</v>
      </c>
      <c r="I1454" s="1">
        <v>0</v>
      </c>
      <c r="J1454" s="1">
        <v>0</v>
      </c>
      <c r="K1454" s="1">
        <v>0</v>
      </c>
      <c r="L1454" s="5">
        <v>0</v>
      </c>
      <c r="M1454" s="5">
        <v>0</v>
      </c>
      <c r="N1454" s="7">
        <v>0</v>
      </c>
      <c r="O1454" s="7">
        <v>-3.13</v>
      </c>
      <c r="P1454" s="7">
        <v>4.3899999999999997</v>
      </c>
      <c r="Q1454" s="7">
        <v>0.97</v>
      </c>
      <c r="R1454" s="7">
        <v>0.06</v>
      </c>
      <c r="S1454" s="7">
        <v>0</v>
      </c>
      <c r="T1454">
        <v>0.06</v>
      </c>
      <c r="U1454">
        <v>0</v>
      </c>
      <c r="V1454">
        <v>-129</v>
      </c>
      <c r="W1454">
        <v>179</v>
      </c>
      <c r="X1454">
        <v>227</v>
      </c>
      <c r="Y1454">
        <v>10</v>
      </c>
      <c r="Z1454">
        <v>0</v>
      </c>
    </row>
    <row r="1455" spans="1:26" hidden="1" x14ac:dyDescent="0.3">
      <c r="A1455">
        <v>1423</v>
      </c>
      <c r="B1455">
        <v>48410</v>
      </c>
      <c r="C1455" s="5" t="s">
        <v>2928</v>
      </c>
      <c r="D1455" t="s">
        <v>83</v>
      </c>
      <c r="E1455" t="s">
        <v>2929</v>
      </c>
      <c r="F1455">
        <v>4</v>
      </c>
      <c r="G1455" s="1">
        <v>4220</v>
      </c>
      <c r="H1455" s="1">
        <v>11750</v>
      </c>
      <c r="I1455" s="1">
        <v>0</v>
      </c>
      <c r="J1455" s="1">
        <v>0</v>
      </c>
      <c r="K1455" s="1">
        <v>0</v>
      </c>
      <c r="L1455" s="5">
        <v>0</v>
      </c>
      <c r="M1455" s="5">
        <v>0</v>
      </c>
      <c r="N1455" s="7">
        <v>0</v>
      </c>
      <c r="O1455" s="7">
        <v>1.75</v>
      </c>
      <c r="P1455" s="7">
        <v>7.34</v>
      </c>
      <c r="Q1455" s="7">
        <v>4.96</v>
      </c>
      <c r="R1455" s="7">
        <v>4.1500000000000004</v>
      </c>
      <c r="S1455" s="7">
        <v>0</v>
      </c>
      <c r="T1455">
        <v>0.06</v>
      </c>
      <c r="U1455">
        <v>0</v>
      </c>
      <c r="V1455">
        <v>26</v>
      </c>
      <c r="W1455">
        <v>21</v>
      </c>
      <c r="X1455">
        <v>15</v>
      </c>
      <c r="Y1455">
        <v>10</v>
      </c>
      <c r="Z1455">
        <v>0</v>
      </c>
    </row>
    <row r="1456" spans="1:26" hidden="1" x14ac:dyDescent="0.3">
      <c r="A1456">
        <v>1425</v>
      </c>
      <c r="B1456">
        <v>65440</v>
      </c>
      <c r="C1456" s="5" t="s">
        <v>2932</v>
      </c>
      <c r="D1456" t="s">
        <v>152</v>
      </c>
      <c r="E1456" t="s">
        <v>2933</v>
      </c>
      <c r="F1456">
        <v>3</v>
      </c>
      <c r="G1456" s="1">
        <v>383</v>
      </c>
      <c r="H1456" s="1">
        <v>1405</v>
      </c>
      <c r="I1456" s="1">
        <v>0</v>
      </c>
      <c r="J1456" s="1">
        <v>0</v>
      </c>
      <c r="K1456" s="1">
        <v>0</v>
      </c>
      <c r="L1456" s="5">
        <v>0</v>
      </c>
      <c r="M1456" s="5">
        <v>0</v>
      </c>
      <c r="N1456" s="7">
        <v>0</v>
      </c>
      <c r="O1456" s="7">
        <v>1.58</v>
      </c>
      <c r="P1456" s="7">
        <v>3.5</v>
      </c>
      <c r="Q1456" s="7">
        <v>-8.8800000000000008</v>
      </c>
      <c r="R1456" s="7">
        <v>0.48</v>
      </c>
      <c r="S1456" s="7">
        <v>0</v>
      </c>
      <c r="T1456">
        <v>0.06</v>
      </c>
      <c r="U1456">
        <v>0</v>
      </c>
      <c r="V1456">
        <v>10</v>
      </c>
      <c r="W1456">
        <v>13</v>
      </c>
      <c r="X1456">
        <v>-4</v>
      </c>
      <c r="Y1456">
        <v>10</v>
      </c>
      <c r="Z1456">
        <v>0</v>
      </c>
    </row>
    <row r="1457" spans="1:26" hidden="1" x14ac:dyDescent="0.3">
      <c r="A1457">
        <v>1426</v>
      </c>
      <c r="B1457">
        <v>66310</v>
      </c>
      <c r="C1457" s="5" t="s">
        <v>2934</v>
      </c>
      <c r="D1457" t="s">
        <v>217</v>
      </c>
      <c r="E1457" t="s">
        <v>2935</v>
      </c>
      <c r="F1457">
        <v>5</v>
      </c>
      <c r="G1457" s="1">
        <v>1209</v>
      </c>
      <c r="H1457" s="1">
        <v>14600</v>
      </c>
      <c r="I1457" s="1">
        <v>0</v>
      </c>
      <c r="J1457" s="1">
        <v>0</v>
      </c>
      <c r="K1457" s="1">
        <v>0</v>
      </c>
      <c r="L1457" s="5">
        <v>0</v>
      </c>
      <c r="M1457" s="5">
        <v>0</v>
      </c>
      <c r="N1457" s="7">
        <v>0</v>
      </c>
      <c r="O1457" s="7">
        <v>2.08</v>
      </c>
      <c r="P1457" s="7">
        <v>-0.68</v>
      </c>
      <c r="Q1457" s="7">
        <v>1.43</v>
      </c>
      <c r="R1457" s="7">
        <v>1.05</v>
      </c>
      <c r="S1457" s="7">
        <v>0</v>
      </c>
      <c r="T1457">
        <v>0.06</v>
      </c>
      <c r="U1457">
        <v>0</v>
      </c>
      <c r="V1457">
        <v>4</v>
      </c>
      <c r="W1457">
        <v>-11</v>
      </c>
      <c r="X1457">
        <v>11</v>
      </c>
      <c r="Y1457">
        <v>10</v>
      </c>
      <c r="Z1457">
        <v>0</v>
      </c>
    </row>
    <row r="1458" spans="1:26" hidden="1" x14ac:dyDescent="0.3">
      <c r="A1458">
        <v>1427</v>
      </c>
      <c r="B1458">
        <v>86040</v>
      </c>
      <c r="C1458" s="5" t="s">
        <v>2936</v>
      </c>
      <c r="D1458" t="s">
        <v>603</v>
      </c>
      <c r="E1458" t="s">
        <v>2937</v>
      </c>
      <c r="F1458">
        <v>5</v>
      </c>
      <c r="G1458" s="1">
        <v>1663</v>
      </c>
      <c r="H1458" s="1">
        <v>11400</v>
      </c>
      <c r="I1458" s="1">
        <v>0</v>
      </c>
      <c r="J1458" s="1">
        <v>0</v>
      </c>
      <c r="K1458" s="1">
        <v>0</v>
      </c>
      <c r="L1458" s="5">
        <v>0</v>
      </c>
      <c r="M1458" s="5">
        <v>0</v>
      </c>
      <c r="N1458" s="7">
        <v>0</v>
      </c>
      <c r="O1458" s="7">
        <v>-5.15</v>
      </c>
      <c r="P1458" s="7">
        <v>12.53</v>
      </c>
      <c r="Q1458" s="7">
        <v>5.44</v>
      </c>
      <c r="R1458" s="7">
        <v>2.5099999999999998</v>
      </c>
      <c r="S1458" s="7">
        <v>0</v>
      </c>
      <c r="T1458">
        <v>0.06</v>
      </c>
      <c r="U1458">
        <v>0</v>
      </c>
      <c r="V1458">
        <v>-1</v>
      </c>
      <c r="W1458">
        <v>23</v>
      </c>
      <c r="X1458">
        <v>22</v>
      </c>
      <c r="Y1458">
        <v>10</v>
      </c>
      <c r="Z1458">
        <v>0</v>
      </c>
    </row>
    <row r="1459" spans="1:26" hidden="1" x14ac:dyDescent="0.3">
      <c r="A1459">
        <v>1428</v>
      </c>
      <c r="B1459">
        <v>114450</v>
      </c>
      <c r="C1459" s="5" t="s">
        <v>2938</v>
      </c>
      <c r="D1459" t="s">
        <v>632</v>
      </c>
      <c r="E1459" t="s">
        <v>2939</v>
      </c>
      <c r="F1459">
        <v>5</v>
      </c>
      <c r="G1459" s="1">
        <v>1103</v>
      </c>
      <c r="H1459" s="1">
        <v>7350</v>
      </c>
      <c r="I1459" s="1">
        <v>0</v>
      </c>
      <c r="J1459" s="1">
        <v>0</v>
      </c>
      <c r="K1459" s="1">
        <v>0</v>
      </c>
      <c r="L1459" s="5">
        <v>0</v>
      </c>
      <c r="M1459" s="5">
        <v>0</v>
      </c>
      <c r="N1459" s="7">
        <v>0</v>
      </c>
      <c r="O1459" s="7">
        <v>2</v>
      </c>
      <c r="P1459" s="7">
        <v>-2.38</v>
      </c>
      <c r="Q1459" s="7">
        <v>3.6</v>
      </c>
      <c r="R1459" s="7">
        <v>0.81</v>
      </c>
      <c r="S1459" s="7">
        <v>0</v>
      </c>
      <c r="T1459">
        <v>0.06</v>
      </c>
      <c r="U1459">
        <v>0</v>
      </c>
      <c r="V1459">
        <v>6</v>
      </c>
      <c r="W1459">
        <v>-20</v>
      </c>
      <c r="X1459">
        <v>24</v>
      </c>
      <c r="Y1459">
        <v>10</v>
      </c>
      <c r="Z1459">
        <v>0</v>
      </c>
    </row>
    <row r="1460" spans="1:26" hidden="1" x14ac:dyDescent="0.3">
      <c r="A1460">
        <v>1429</v>
      </c>
      <c r="B1460">
        <v>170920</v>
      </c>
      <c r="C1460" s="5" t="s">
        <v>2940</v>
      </c>
      <c r="D1460" t="s">
        <v>73</v>
      </c>
      <c r="E1460" t="s">
        <v>2941</v>
      </c>
      <c r="F1460">
        <v>5</v>
      </c>
      <c r="G1460" s="1">
        <v>940</v>
      </c>
      <c r="H1460" s="1">
        <v>12500</v>
      </c>
      <c r="I1460" s="1">
        <v>0</v>
      </c>
      <c r="J1460" s="1">
        <v>0</v>
      </c>
      <c r="K1460" s="1">
        <v>0</v>
      </c>
      <c r="L1460" s="5">
        <v>0</v>
      </c>
      <c r="M1460" s="5">
        <v>0</v>
      </c>
      <c r="N1460" s="7">
        <v>0</v>
      </c>
      <c r="O1460" s="7">
        <v>0.87</v>
      </c>
      <c r="P1460" s="7">
        <v>0.96</v>
      </c>
      <c r="Q1460" s="7">
        <v>-1.63</v>
      </c>
      <c r="R1460" s="7">
        <v>0.48</v>
      </c>
      <c r="S1460" s="7">
        <v>0</v>
      </c>
      <c r="T1460">
        <v>0.06</v>
      </c>
      <c r="U1460">
        <v>0</v>
      </c>
      <c r="V1460">
        <v>37</v>
      </c>
      <c r="W1460">
        <v>33</v>
      </c>
      <c r="X1460">
        <v>23</v>
      </c>
      <c r="Y1460">
        <v>15</v>
      </c>
      <c r="Z1460">
        <v>0</v>
      </c>
    </row>
    <row r="1461" spans="1:26" hidden="1" x14ac:dyDescent="0.3">
      <c r="A1461">
        <v>1430</v>
      </c>
      <c r="B1461">
        <v>191410</v>
      </c>
      <c r="C1461" s="5" t="s">
        <v>2942</v>
      </c>
      <c r="D1461" t="s">
        <v>268</v>
      </c>
      <c r="E1461" t="s">
        <v>2943</v>
      </c>
      <c r="F1461">
        <v>1</v>
      </c>
      <c r="G1461" s="1">
        <v>326</v>
      </c>
      <c r="H1461" s="1">
        <v>3480</v>
      </c>
      <c r="I1461" s="1">
        <v>0</v>
      </c>
      <c r="J1461" s="1">
        <v>0</v>
      </c>
      <c r="K1461" s="1">
        <v>0</v>
      </c>
      <c r="L1461" s="5">
        <v>0</v>
      </c>
      <c r="M1461" s="5">
        <v>0</v>
      </c>
      <c r="N1461" s="7">
        <v>0</v>
      </c>
      <c r="O1461" s="7">
        <v>-19.27</v>
      </c>
      <c r="P1461" s="7">
        <v>0.64</v>
      </c>
      <c r="Q1461" s="7">
        <v>59.74</v>
      </c>
      <c r="R1461" s="7">
        <v>0.54</v>
      </c>
      <c r="S1461" s="7">
        <v>0</v>
      </c>
      <c r="T1461">
        <v>0.06</v>
      </c>
      <c r="U1461">
        <v>0</v>
      </c>
      <c r="V1461">
        <v>-92</v>
      </c>
      <c r="W1461">
        <v>27</v>
      </c>
      <c r="X1461">
        <v>156</v>
      </c>
      <c r="Y1461">
        <v>10</v>
      </c>
      <c r="Z1461">
        <v>0</v>
      </c>
    </row>
    <row r="1462" spans="1:26" hidden="1" x14ac:dyDescent="0.3">
      <c r="A1462">
        <v>1432</v>
      </c>
      <c r="B1462">
        <v>307070</v>
      </c>
      <c r="C1462" s="5" t="s">
        <v>2946</v>
      </c>
      <c r="D1462" t="s">
        <v>27</v>
      </c>
      <c r="E1462" t="s">
        <v>426</v>
      </c>
      <c r="F1462">
        <v>5</v>
      </c>
      <c r="G1462" s="1">
        <v>103</v>
      </c>
      <c r="H1462" s="1">
        <v>2005</v>
      </c>
      <c r="I1462" s="1">
        <v>0</v>
      </c>
      <c r="J1462" s="1">
        <v>0</v>
      </c>
      <c r="K1462" s="1">
        <v>0</v>
      </c>
      <c r="L1462" s="5">
        <v>0</v>
      </c>
      <c r="M1462" s="5">
        <v>0</v>
      </c>
      <c r="N1462" s="7">
        <v>0</v>
      </c>
      <c r="O1462" s="7">
        <v>1</v>
      </c>
      <c r="P1462" s="7">
        <v>0</v>
      </c>
      <c r="Q1462" s="7">
        <v>0</v>
      </c>
      <c r="R1462" s="7">
        <v>0.5</v>
      </c>
      <c r="S1462" s="7">
        <v>0</v>
      </c>
      <c r="T1462">
        <v>0.06</v>
      </c>
      <c r="U1462">
        <v>0</v>
      </c>
      <c r="V1462">
        <v>0</v>
      </c>
      <c r="W1462">
        <v>0</v>
      </c>
      <c r="X1462">
        <v>0</v>
      </c>
      <c r="Y1462">
        <v>10</v>
      </c>
      <c r="Z1462">
        <v>0</v>
      </c>
    </row>
    <row r="1463" spans="1:26" hidden="1" x14ac:dyDescent="0.3">
      <c r="A1463">
        <v>1433</v>
      </c>
      <c r="B1463">
        <v>307160</v>
      </c>
      <c r="C1463" s="5" t="s">
        <v>2947</v>
      </c>
      <c r="D1463" t="s">
        <v>27</v>
      </c>
      <c r="E1463" t="s">
        <v>426</v>
      </c>
      <c r="F1463">
        <v>5</v>
      </c>
      <c r="G1463" s="1">
        <v>95</v>
      </c>
      <c r="H1463" s="1">
        <v>2065</v>
      </c>
      <c r="I1463" s="1">
        <v>0</v>
      </c>
      <c r="J1463" s="1">
        <v>0</v>
      </c>
      <c r="K1463" s="1">
        <v>0</v>
      </c>
      <c r="L1463" s="5">
        <v>0</v>
      </c>
      <c r="M1463" s="5">
        <v>0</v>
      </c>
      <c r="N1463" s="7">
        <v>0</v>
      </c>
      <c r="O1463" s="7">
        <v>1.1200000000000001</v>
      </c>
      <c r="P1463" s="7">
        <v>0</v>
      </c>
      <c r="Q1463" s="7">
        <v>0</v>
      </c>
      <c r="R1463" s="7">
        <v>0.56000000000000005</v>
      </c>
      <c r="S1463" s="7">
        <v>0</v>
      </c>
      <c r="T1463">
        <v>0.06</v>
      </c>
      <c r="U1463">
        <v>0</v>
      </c>
      <c r="V1463">
        <v>0</v>
      </c>
      <c r="W1463">
        <v>0</v>
      </c>
      <c r="X1463">
        <v>0</v>
      </c>
      <c r="Y1463">
        <v>10</v>
      </c>
      <c r="Z1463">
        <v>0</v>
      </c>
    </row>
    <row r="1464" spans="1:26" hidden="1" x14ac:dyDescent="0.3">
      <c r="A1464">
        <v>1434</v>
      </c>
      <c r="B1464">
        <v>307870</v>
      </c>
      <c r="C1464" s="5" t="s">
        <v>2948</v>
      </c>
      <c r="D1464" t="s">
        <v>27</v>
      </c>
      <c r="E1464" t="s">
        <v>426</v>
      </c>
      <c r="F1464">
        <v>5</v>
      </c>
      <c r="G1464" s="1">
        <v>95</v>
      </c>
      <c r="H1464" s="1">
        <v>2005</v>
      </c>
      <c r="I1464" s="1">
        <v>0</v>
      </c>
      <c r="J1464" s="1">
        <v>0</v>
      </c>
      <c r="K1464" s="1">
        <v>0</v>
      </c>
      <c r="L1464" s="5">
        <v>0</v>
      </c>
      <c r="M1464" s="5">
        <v>0</v>
      </c>
      <c r="N1464" s="7">
        <v>0</v>
      </c>
      <c r="O1464" s="7">
        <v>1.05</v>
      </c>
      <c r="P1464" s="7">
        <v>0</v>
      </c>
      <c r="Q1464" s="7">
        <v>0</v>
      </c>
      <c r="R1464" s="7">
        <v>0.53</v>
      </c>
      <c r="S1464" s="7">
        <v>0</v>
      </c>
      <c r="T1464">
        <v>0.06</v>
      </c>
      <c r="U1464">
        <v>0</v>
      </c>
      <c r="V1464">
        <v>0</v>
      </c>
      <c r="W1464">
        <v>0</v>
      </c>
      <c r="X1464">
        <v>0</v>
      </c>
      <c r="Y1464">
        <v>10</v>
      </c>
      <c r="Z1464">
        <v>0</v>
      </c>
    </row>
    <row r="1465" spans="1:26" hidden="1" x14ac:dyDescent="0.3">
      <c r="A1465">
        <v>1435</v>
      </c>
      <c r="B1465">
        <v>310870</v>
      </c>
      <c r="C1465" s="5" t="s">
        <v>2949</v>
      </c>
      <c r="D1465" t="s">
        <v>27</v>
      </c>
      <c r="E1465" t="s">
        <v>2860</v>
      </c>
      <c r="F1465">
        <v>5</v>
      </c>
      <c r="G1465" s="1">
        <v>69</v>
      </c>
      <c r="H1465" s="1">
        <v>2005</v>
      </c>
      <c r="I1465" s="1">
        <v>0</v>
      </c>
      <c r="J1465" s="1">
        <v>0</v>
      </c>
      <c r="K1465" s="1">
        <v>0</v>
      </c>
      <c r="L1465" s="5">
        <v>0</v>
      </c>
      <c r="M1465" s="5">
        <v>0</v>
      </c>
      <c r="N1465" s="7">
        <v>0</v>
      </c>
      <c r="O1465" s="7">
        <v>0.99</v>
      </c>
      <c r="P1465" s="7">
        <v>0</v>
      </c>
      <c r="Q1465" s="7">
        <v>0</v>
      </c>
      <c r="R1465" s="7">
        <v>0.5</v>
      </c>
      <c r="S1465" s="7">
        <v>0</v>
      </c>
      <c r="T1465">
        <v>0.06</v>
      </c>
      <c r="U1465">
        <v>0</v>
      </c>
      <c r="V1465">
        <v>0</v>
      </c>
      <c r="W1465">
        <v>0</v>
      </c>
      <c r="X1465">
        <v>0</v>
      </c>
      <c r="Y1465">
        <v>10</v>
      </c>
      <c r="Z1465">
        <v>0</v>
      </c>
    </row>
    <row r="1466" spans="1:26" hidden="1" x14ac:dyDescent="0.3">
      <c r="A1466">
        <v>1437</v>
      </c>
      <c r="B1466">
        <v>7110</v>
      </c>
      <c r="C1466" s="5" t="s">
        <v>2951</v>
      </c>
      <c r="D1466" t="s">
        <v>2952</v>
      </c>
      <c r="E1466" t="s">
        <v>2953</v>
      </c>
      <c r="F1466">
        <v>5</v>
      </c>
      <c r="G1466" s="1">
        <v>1619</v>
      </c>
      <c r="H1466" s="1">
        <v>2090</v>
      </c>
      <c r="I1466" s="1">
        <v>0</v>
      </c>
      <c r="J1466" s="1">
        <v>0</v>
      </c>
      <c r="K1466" s="1">
        <v>0</v>
      </c>
      <c r="L1466" s="5">
        <v>0</v>
      </c>
      <c r="M1466" s="5">
        <v>0</v>
      </c>
      <c r="N1466" s="7">
        <v>0</v>
      </c>
      <c r="O1466" s="7">
        <v>1.77</v>
      </c>
      <c r="P1466" s="7">
        <v>0.81</v>
      </c>
      <c r="Q1466" s="7">
        <v>0.33</v>
      </c>
      <c r="R1466" s="7">
        <v>1.21</v>
      </c>
      <c r="S1466" s="7">
        <v>1</v>
      </c>
      <c r="T1466">
        <v>0.05</v>
      </c>
      <c r="U1466">
        <v>0</v>
      </c>
      <c r="V1466">
        <v>18</v>
      </c>
      <c r="W1466">
        <v>14</v>
      </c>
      <c r="X1466">
        <v>10</v>
      </c>
      <c r="Y1466">
        <v>10</v>
      </c>
      <c r="Z1466">
        <v>0</v>
      </c>
    </row>
    <row r="1467" spans="1:26" hidden="1" x14ac:dyDescent="0.3">
      <c r="A1467">
        <v>1438</v>
      </c>
      <c r="B1467">
        <v>38290</v>
      </c>
      <c r="C1467" s="5" t="s">
        <v>2954</v>
      </c>
      <c r="D1467" t="s">
        <v>1778</v>
      </c>
      <c r="E1467" t="s">
        <v>2955</v>
      </c>
      <c r="F1467">
        <v>5</v>
      </c>
      <c r="G1467" s="1">
        <v>3613</v>
      </c>
      <c r="H1467" s="1">
        <v>34050</v>
      </c>
      <c r="I1467" s="1">
        <v>0</v>
      </c>
      <c r="J1467" s="1">
        <v>0</v>
      </c>
      <c r="K1467" s="1">
        <v>0</v>
      </c>
      <c r="L1467" s="5">
        <v>0</v>
      </c>
      <c r="M1467" s="5">
        <v>0</v>
      </c>
      <c r="N1467" s="7">
        <v>0</v>
      </c>
      <c r="O1467" s="7">
        <v>-3.03</v>
      </c>
      <c r="P1467" s="7">
        <v>2.4900000000000002</v>
      </c>
      <c r="Q1467" s="7">
        <v>10.78</v>
      </c>
      <c r="R1467" s="7">
        <v>1.1100000000000001</v>
      </c>
      <c r="S1467" s="7">
        <v>0</v>
      </c>
      <c r="T1467">
        <v>0.05</v>
      </c>
      <c r="U1467">
        <v>0</v>
      </c>
      <c r="V1467">
        <v>7</v>
      </c>
      <c r="W1467">
        <v>9</v>
      </c>
      <c r="X1467">
        <v>30</v>
      </c>
      <c r="Y1467">
        <v>10</v>
      </c>
      <c r="Z1467">
        <v>0</v>
      </c>
    </row>
    <row r="1468" spans="1:26" hidden="1" x14ac:dyDescent="0.3">
      <c r="A1468">
        <v>1439</v>
      </c>
      <c r="B1468">
        <v>48770</v>
      </c>
      <c r="C1468" s="5" t="s">
        <v>2956</v>
      </c>
      <c r="D1468" t="s">
        <v>299</v>
      </c>
      <c r="E1468" t="s">
        <v>2957</v>
      </c>
      <c r="F1468">
        <v>1</v>
      </c>
      <c r="G1468" s="1">
        <v>501</v>
      </c>
      <c r="H1468" s="1">
        <v>3715</v>
      </c>
      <c r="I1468" s="1">
        <v>0</v>
      </c>
      <c r="J1468" s="1">
        <v>0</v>
      </c>
      <c r="K1468" s="1">
        <v>0</v>
      </c>
      <c r="L1468" s="5">
        <v>0</v>
      </c>
      <c r="M1468" s="5">
        <v>0</v>
      </c>
      <c r="N1468" s="7">
        <v>0</v>
      </c>
      <c r="O1468" s="7">
        <v>-14.31</v>
      </c>
      <c r="P1468" s="7">
        <v>14.45</v>
      </c>
      <c r="Q1468" s="7">
        <v>18.5</v>
      </c>
      <c r="R1468" s="7">
        <v>0.75</v>
      </c>
      <c r="S1468" s="7">
        <v>0</v>
      </c>
      <c r="T1468">
        <v>0.05</v>
      </c>
      <c r="U1468">
        <v>0</v>
      </c>
      <c r="V1468">
        <v>2</v>
      </c>
      <c r="W1468">
        <v>32</v>
      </c>
      <c r="X1468">
        <v>54</v>
      </c>
      <c r="Y1468">
        <v>10</v>
      </c>
      <c r="Z1468">
        <v>0</v>
      </c>
    </row>
    <row r="1469" spans="1:26" hidden="1" x14ac:dyDescent="0.3">
      <c r="A1469">
        <v>1440</v>
      </c>
      <c r="B1469">
        <v>71840</v>
      </c>
      <c r="C1469" s="5" t="s">
        <v>2958</v>
      </c>
      <c r="D1469" t="s">
        <v>2923</v>
      </c>
      <c r="E1469" t="s">
        <v>2959</v>
      </c>
      <c r="F1469">
        <v>5</v>
      </c>
      <c r="G1469" s="1">
        <v>7224</v>
      </c>
      <c r="H1469" s="1">
        <v>30600</v>
      </c>
      <c r="I1469" s="1">
        <v>0</v>
      </c>
      <c r="J1469" s="1">
        <v>0</v>
      </c>
      <c r="K1469" s="1">
        <v>0</v>
      </c>
      <c r="L1469" s="5">
        <v>0</v>
      </c>
      <c r="M1469" s="5">
        <v>0</v>
      </c>
      <c r="N1469" s="7">
        <v>0</v>
      </c>
      <c r="O1469" s="7">
        <v>-5.0199999999999996</v>
      </c>
      <c r="P1469" s="7">
        <v>4.18</v>
      </c>
      <c r="Q1469" s="7">
        <v>7.57</v>
      </c>
      <c r="R1469" s="7">
        <v>0.15</v>
      </c>
      <c r="S1469" s="7">
        <v>0</v>
      </c>
      <c r="T1469">
        <v>0.05</v>
      </c>
      <c r="U1469">
        <v>0</v>
      </c>
      <c r="V1469">
        <v>1099</v>
      </c>
      <c r="W1469">
        <v>1865</v>
      </c>
      <c r="X1469">
        <v>2075</v>
      </c>
      <c r="Y1469">
        <v>10</v>
      </c>
      <c r="Z1469">
        <v>0</v>
      </c>
    </row>
    <row r="1470" spans="1:26" hidden="1" x14ac:dyDescent="0.3">
      <c r="A1470">
        <v>1442</v>
      </c>
      <c r="B1470">
        <v>246250</v>
      </c>
      <c r="C1470" s="5" t="s">
        <v>2962</v>
      </c>
      <c r="D1470" t="s">
        <v>281</v>
      </c>
      <c r="E1470" t="s">
        <v>2963</v>
      </c>
      <c r="F1470">
        <v>2</v>
      </c>
      <c r="G1470" s="1">
        <v>1113</v>
      </c>
      <c r="H1470" s="1">
        <v>16300</v>
      </c>
      <c r="I1470" s="1">
        <v>0</v>
      </c>
      <c r="J1470" s="1">
        <v>0</v>
      </c>
      <c r="K1470" s="1">
        <v>0</v>
      </c>
      <c r="L1470" s="5">
        <v>0</v>
      </c>
      <c r="M1470" s="5">
        <v>0</v>
      </c>
      <c r="N1470" s="7">
        <v>0</v>
      </c>
      <c r="O1470" s="7">
        <v>20</v>
      </c>
      <c r="P1470" s="7">
        <v>0</v>
      </c>
      <c r="Q1470" s="7">
        <v>0</v>
      </c>
      <c r="R1470" s="7">
        <v>10</v>
      </c>
      <c r="S1470" s="7">
        <v>0</v>
      </c>
      <c r="T1470">
        <v>0.05</v>
      </c>
      <c r="U1470">
        <v>0</v>
      </c>
      <c r="V1470">
        <v>11</v>
      </c>
      <c r="W1470">
        <v>5</v>
      </c>
      <c r="X1470">
        <v>14</v>
      </c>
      <c r="Y1470">
        <v>10</v>
      </c>
      <c r="Z1470">
        <v>0</v>
      </c>
    </row>
    <row r="1471" spans="1:26" hidden="1" x14ac:dyDescent="0.3">
      <c r="A1471">
        <v>1443</v>
      </c>
      <c r="B1471">
        <v>291210</v>
      </c>
      <c r="C1471" s="5" t="s">
        <v>2964</v>
      </c>
      <c r="D1471" t="s">
        <v>27</v>
      </c>
      <c r="E1471" t="s">
        <v>426</v>
      </c>
      <c r="F1471">
        <v>5</v>
      </c>
      <c r="G1471" s="1">
        <v>105</v>
      </c>
      <c r="H1471" s="1">
        <v>2070</v>
      </c>
      <c r="I1471" s="1">
        <v>0</v>
      </c>
      <c r="J1471" s="1">
        <v>0</v>
      </c>
      <c r="K1471" s="1">
        <v>0</v>
      </c>
      <c r="L1471" s="5">
        <v>0</v>
      </c>
      <c r="M1471" s="5">
        <v>0</v>
      </c>
      <c r="N1471" s="7">
        <v>0</v>
      </c>
      <c r="O1471" s="7">
        <v>0.82</v>
      </c>
      <c r="P1471" s="7">
        <v>0</v>
      </c>
      <c r="Q1471" s="7">
        <v>0</v>
      </c>
      <c r="R1471" s="7">
        <v>0.41</v>
      </c>
      <c r="S1471" s="7">
        <v>0</v>
      </c>
      <c r="T1471">
        <v>0.05</v>
      </c>
      <c r="U1471">
        <v>0</v>
      </c>
      <c r="V1471">
        <v>0</v>
      </c>
      <c r="W1471">
        <v>0</v>
      </c>
      <c r="X1471">
        <v>0</v>
      </c>
      <c r="Y1471">
        <v>10</v>
      </c>
      <c r="Z1471">
        <v>0</v>
      </c>
    </row>
    <row r="1472" spans="1:26" hidden="1" x14ac:dyDescent="0.3">
      <c r="A1472">
        <v>1444</v>
      </c>
      <c r="B1472">
        <v>310840</v>
      </c>
      <c r="C1472" s="5" t="s">
        <v>2965</v>
      </c>
      <c r="D1472" t="s">
        <v>27</v>
      </c>
      <c r="E1472" t="s">
        <v>426</v>
      </c>
      <c r="F1472">
        <v>5</v>
      </c>
      <c r="G1472" s="1">
        <v>70</v>
      </c>
      <c r="H1472" s="1">
        <v>2060</v>
      </c>
      <c r="I1472" s="1">
        <v>0</v>
      </c>
      <c r="J1472" s="1">
        <v>0</v>
      </c>
      <c r="K1472" s="1">
        <v>0</v>
      </c>
      <c r="L1472" s="5">
        <v>0</v>
      </c>
      <c r="M1472" s="5">
        <v>0</v>
      </c>
      <c r="N1472" s="7">
        <v>0</v>
      </c>
      <c r="O1472" s="7">
        <v>0.9</v>
      </c>
      <c r="P1472" s="7">
        <v>0</v>
      </c>
      <c r="Q1472" s="7">
        <v>0</v>
      </c>
      <c r="R1472" s="7">
        <v>0.45</v>
      </c>
      <c r="S1472" s="7">
        <v>0</v>
      </c>
      <c r="T1472">
        <v>0.05</v>
      </c>
      <c r="U1472">
        <v>0</v>
      </c>
      <c r="V1472">
        <v>0</v>
      </c>
      <c r="W1472">
        <v>0</v>
      </c>
      <c r="X1472">
        <v>0</v>
      </c>
      <c r="Y1472">
        <v>10</v>
      </c>
      <c r="Z1472">
        <v>0</v>
      </c>
    </row>
    <row r="1473" spans="1:26" hidden="1" x14ac:dyDescent="0.3">
      <c r="A1473">
        <v>1445</v>
      </c>
      <c r="B1473">
        <v>7370</v>
      </c>
      <c r="C1473" s="5" t="s">
        <v>2966</v>
      </c>
      <c r="D1473" t="s">
        <v>230</v>
      </c>
      <c r="E1473" t="s">
        <v>2967</v>
      </c>
      <c r="F1473">
        <v>5</v>
      </c>
      <c r="G1473" s="1">
        <v>924</v>
      </c>
      <c r="H1473" s="1">
        <v>7700</v>
      </c>
      <c r="I1473" s="1">
        <v>0</v>
      </c>
      <c r="J1473" s="1">
        <v>0</v>
      </c>
      <c r="K1473" s="1">
        <v>0</v>
      </c>
      <c r="L1473" s="5">
        <v>0</v>
      </c>
      <c r="M1473" s="5">
        <v>0</v>
      </c>
      <c r="N1473" s="7">
        <v>0</v>
      </c>
      <c r="O1473" s="7">
        <v>3.84</v>
      </c>
      <c r="P1473" s="7">
        <v>2.21</v>
      </c>
      <c r="Q1473" s="7">
        <v>-12.6</v>
      </c>
      <c r="R1473" s="7">
        <v>0.56000000000000005</v>
      </c>
      <c r="S1473" s="7">
        <v>1</v>
      </c>
      <c r="T1473">
        <v>0.04</v>
      </c>
      <c r="U1473">
        <v>0</v>
      </c>
      <c r="V1473">
        <v>-2</v>
      </c>
      <c r="W1473">
        <v>15</v>
      </c>
      <c r="X1473">
        <v>-53</v>
      </c>
      <c r="Y1473">
        <v>10</v>
      </c>
      <c r="Z1473">
        <v>0</v>
      </c>
    </row>
    <row r="1474" spans="1:26" hidden="1" x14ac:dyDescent="0.3">
      <c r="A1474">
        <v>1446</v>
      </c>
      <c r="B1474">
        <v>7390</v>
      </c>
      <c r="C1474" s="5" t="s">
        <v>2968</v>
      </c>
      <c r="D1474" t="s">
        <v>632</v>
      </c>
      <c r="E1474" t="s">
        <v>2969</v>
      </c>
      <c r="F1474">
        <v>5</v>
      </c>
      <c r="G1474" s="1">
        <v>6394</v>
      </c>
      <c r="H1474" s="1">
        <v>10450</v>
      </c>
      <c r="I1474" s="1">
        <v>0</v>
      </c>
      <c r="J1474" s="1">
        <v>0</v>
      </c>
      <c r="K1474" s="1">
        <v>0</v>
      </c>
      <c r="L1474" s="5">
        <v>0</v>
      </c>
      <c r="M1474" s="5">
        <v>0</v>
      </c>
      <c r="N1474" s="7">
        <v>0</v>
      </c>
      <c r="O1474" s="7">
        <v>1.44</v>
      </c>
      <c r="P1474" s="7">
        <v>5.41</v>
      </c>
      <c r="Q1474" s="7">
        <v>-1.29</v>
      </c>
      <c r="R1474" s="7">
        <v>2.31</v>
      </c>
      <c r="S1474" s="7">
        <v>0</v>
      </c>
      <c r="T1474">
        <v>0.04</v>
      </c>
      <c r="U1474">
        <v>0</v>
      </c>
      <c r="V1474">
        <v>18</v>
      </c>
      <c r="W1474">
        <v>12</v>
      </c>
      <c r="X1474">
        <v>-5</v>
      </c>
      <c r="Y1474">
        <v>10</v>
      </c>
      <c r="Z1474">
        <v>0</v>
      </c>
    </row>
    <row r="1475" spans="1:26" hidden="1" x14ac:dyDescent="0.3">
      <c r="A1475">
        <v>1447</v>
      </c>
      <c r="B1475">
        <v>12030</v>
      </c>
      <c r="C1475" s="5" t="s">
        <v>2970</v>
      </c>
      <c r="D1475" t="s">
        <v>243</v>
      </c>
      <c r="E1475" t="s">
        <v>2971</v>
      </c>
      <c r="F1475">
        <v>5</v>
      </c>
      <c r="G1475" s="1">
        <v>1420</v>
      </c>
      <c r="H1475" s="1">
        <v>706</v>
      </c>
      <c r="I1475" s="1">
        <v>0</v>
      </c>
      <c r="J1475" s="1">
        <v>0</v>
      </c>
      <c r="K1475" s="1">
        <v>0</v>
      </c>
      <c r="L1475" s="5">
        <v>0</v>
      </c>
      <c r="M1475" s="5">
        <v>0</v>
      </c>
      <c r="N1475" s="7">
        <v>0</v>
      </c>
      <c r="O1475" s="7">
        <v>2.5299999999999998</v>
      </c>
      <c r="P1475" s="7">
        <v>-2.87</v>
      </c>
      <c r="Q1475" s="7">
        <v>-0.66</v>
      </c>
      <c r="R1475" s="7">
        <v>0.2</v>
      </c>
      <c r="S1475" s="7">
        <v>0</v>
      </c>
      <c r="T1475">
        <v>0.04</v>
      </c>
      <c r="U1475">
        <v>0</v>
      </c>
      <c r="V1475">
        <v>185</v>
      </c>
      <c r="W1475">
        <v>16</v>
      </c>
      <c r="X1475">
        <v>38</v>
      </c>
      <c r="Y1475">
        <v>10</v>
      </c>
      <c r="Z1475">
        <v>0</v>
      </c>
    </row>
    <row r="1476" spans="1:26" hidden="1" x14ac:dyDescent="0.3">
      <c r="A1476">
        <v>1448</v>
      </c>
      <c r="B1476">
        <v>57030</v>
      </c>
      <c r="C1476" s="5" t="s">
        <v>2972</v>
      </c>
      <c r="D1476" t="s">
        <v>942</v>
      </c>
      <c r="E1476" t="s">
        <v>2973</v>
      </c>
      <c r="F1476">
        <v>5</v>
      </c>
      <c r="G1476" s="1">
        <v>1892</v>
      </c>
      <c r="H1476" s="1">
        <v>11600</v>
      </c>
      <c r="I1476" s="1">
        <v>0</v>
      </c>
      <c r="J1476" s="1">
        <v>0</v>
      </c>
      <c r="K1476" s="1">
        <v>0</v>
      </c>
      <c r="L1476" s="5">
        <v>0</v>
      </c>
      <c r="M1476" s="5">
        <v>0</v>
      </c>
      <c r="N1476" s="7">
        <v>0</v>
      </c>
      <c r="O1476" s="7">
        <v>4.24</v>
      </c>
      <c r="P1476" s="7">
        <v>0.87</v>
      </c>
      <c r="Q1476" s="7">
        <v>-6.1</v>
      </c>
      <c r="R1476" s="7">
        <v>1.39</v>
      </c>
      <c r="S1476" s="7">
        <v>1</v>
      </c>
      <c r="T1476">
        <v>0.04</v>
      </c>
      <c r="U1476">
        <v>0</v>
      </c>
      <c r="V1476">
        <v>26</v>
      </c>
      <c r="W1476">
        <v>10</v>
      </c>
      <c r="X1476">
        <v>11</v>
      </c>
      <c r="Y1476">
        <v>10</v>
      </c>
      <c r="Z1476">
        <v>0</v>
      </c>
    </row>
    <row r="1477" spans="1:26" hidden="1" x14ac:dyDescent="0.3">
      <c r="A1477">
        <v>1449</v>
      </c>
      <c r="B1477">
        <v>67630</v>
      </c>
      <c r="C1477" s="5" t="s">
        <v>2974</v>
      </c>
      <c r="D1477" t="s">
        <v>271</v>
      </c>
      <c r="E1477" t="s">
        <v>2975</v>
      </c>
      <c r="F1477">
        <v>4</v>
      </c>
      <c r="G1477" s="1">
        <v>10779</v>
      </c>
      <c r="H1477" s="1">
        <v>22900</v>
      </c>
      <c r="I1477" s="1">
        <v>0</v>
      </c>
      <c r="J1477" s="1">
        <v>0</v>
      </c>
      <c r="K1477" s="1">
        <v>0</v>
      </c>
      <c r="L1477" s="5">
        <v>0</v>
      </c>
      <c r="M1477" s="5">
        <v>0</v>
      </c>
      <c r="N1477" s="7">
        <v>0</v>
      </c>
      <c r="O1477" s="7">
        <v>-2.75</v>
      </c>
      <c r="P1477" s="7">
        <v>-2.2599999999999998</v>
      </c>
      <c r="Q1477" s="7">
        <v>19.28</v>
      </c>
      <c r="R1477" s="7">
        <v>1.0900000000000001</v>
      </c>
      <c r="S1477" s="7">
        <v>0</v>
      </c>
      <c r="T1477">
        <v>0.04</v>
      </c>
      <c r="U1477">
        <v>0</v>
      </c>
      <c r="V1477">
        <v>-45</v>
      </c>
      <c r="W1477">
        <v>-80</v>
      </c>
      <c r="X1477">
        <v>10</v>
      </c>
      <c r="Y1477">
        <v>10</v>
      </c>
      <c r="Z1477">
        <v>0</v>
      </c>
    </row>
    <row r="1478" spans="1:26" hidden="1" x14ac:dyDescent="0.3">
      <c r="A1478">
        <v>1450</v>
      </c>
      <c r="B1478">
        <v>70300</v>
      </c>
      <c r="C1478" s="5" t="s">
        <v>2976</v>
      </c>
      <c r="D1478" t="s">
        <v>152</v>
      </c>
      <c r="E1478" t="s">
        <v>2977</v>
      </c>
      <c r="F1478">
        <v>5</v>
      </c>
      <c r="G1478" s="1">
        <v>354</v>
      </c>
      <c r="H1478" s="1">
        <v>4810</v>
      </c>
      <c r="I1478" s="1">
        <v>0</v>
      </c>
      <c r="J1478" s="1">
        <v>0</v>
      </c>
      <c r="K1478" s="1">
        <v>0</v>
      </c>
      <c r="L1478" s="5">
        <v>0</v>
      </c>
      <c r="M1478" s="5">
        <v>0</v>
      </c>
      <c r="N1478" s="7">
        <v>0</v>
      </c>
      <c r="O1478" s="7">
        <v>5.68</v>
      </c>
      <c r="P1478" s="7">
        <v>-19.989999999999998</v>
      </c>
      <c r="Q1478" s="7">
        <v>26.07</v>
      </c>
      <c r="R1478" s="7">
        <v>0.52</v>
      </c>
      <c r="S1478" s="7">
        <v>0</v>
      </c>
      <c r="T1478">
        <v>0.04</v>
      </c>
      <c r="U1478">
        <v>0</v>
      </c>
      <c r="V1478">
        <v>5</v>
      </c>
      <c r="W1478">
        <v>-15</v>
      </c>
      <c r="X1478">
        <v>-19</v>
      </c>
      <c r="Y1478">
        <v>10</v>
      </c>
      <c r="Z1478">
        <v>0</v>
      </c>
    </row>
    <row r="1479" spans="1:26" hidden="1" x14ac:dyDescent="0.3">
      <c r="A1479">
        <v>1451</v>
      </c>
      <c r="B1479">
        <v>96760</v>
      </c>
      <c r="C1479" s="5" t="s">
        <v>2978</v>
      </c>
      <c r="D1479" t="s">
        <v>19</v>
      </c>
      <c r="E1479" t="s">
        <v>2979</v>
      </c>
      <c r="F1479">
        <v>1</v>
      </c>
      <c r="G1479" s="1">
        <v>3635</v>
      </c>
      <c r="H1479" s="1">
        <v>5470</v>
      </c>
      <c r="I1479" s="1">
        <v>0</v>
      </c>
      <c r="J1479" s="1">
        <v>0</v>
      </c>
      <c r="K1479" s="1">
        <v>0</v>
      </c>
      <c r="L1479" s="5">
        <v>0</v>
      </c>
      <c r="M1479" s="5">
        <v>0</v>
      </c>
      <c r="N1479" s="7">
        <v>0</v>
      </c>
      <c r="O1479" s="7">
        <v>-20.18</v>
      </c>
      <c r="P1479" s="7">
        <v>13.32</v>
      </c>
      <c r="Q1479" s="7">
        <v>38.22</v>
      </c>
      <c r="R1479" s="7">
        <v>0.72</v>
      </c>
      <c r="S1479" s="7">
        <v>0</v>
      </c>
      <c r="T1479">
        <v>0.04</v>
      </c>
      <c r="U1479">
        <v>0</v>
      </c>
      <c r="V1479">
        <v>27</v>
      </c>
      <c r="W1479">
        <v>333</v>
      </c>
      <c r="X1479">
        <v>417</v>
      </c>
      <c r="Y1479">
        <v>10</v>
      </c>
      <c r="Z1479">
        <v>0</v>
      </c>
    </row>
    <row r="1480" spans="1:26" hidden="1" x14ac:dyDescent="0.3">
      <c r="A1480">
        <v>1452</v>
      </c>
      <c r="B1480">
        <v>124500</v>
      </c>
      <c r="C1480" s="5" t="s">
        <v>2980</v>
      </c>
      <c r="D1480" t="s">
        <v>243</v>
      </c>
      <c r="E1480" t="s">
        <v>2981</v>
      </c>
      <c r="F1480">
        <v>1</v>
      </c>
      <c r="G1480" s="1">
        <v>1125</v>
      </c>
      <c r="H1480" s="1">
        <v>5650</v>
      </c>
      <c r="I1480" s="1">
        <v>0</v>
      </c>
      <c r="J1480" s="1">
        <v>0</v>
      </c>
      <c r="K1480" s="1">
        <v>0</v>
      </c>
      <c r="L1480" s="5">
        <v>0</v>
      </c>
      <c r="M1480" s="5">
        <v>0</v>
      </c>
      <c r="N1480" s="7">
        <v>0</v>
      </c>
      <c r="O1480" s="7">
        <v>1.06</v>
      </c>
      <c r="P1480" s="7">
        <v>-0.87</v>
      </c>
      <c r="Q1480" s="7">
        <v>3.65</v>
      </c>
      <c r="R1480" s="7">
        <v>0.85</v>
      </c>
      <c r="S1480" s="7">
        <v>0</v>
      </c>
      <c r="T1480">
        <v>0.04</v>
      </c>
      <c r="U1480">
        <v>0</v>
      </c>
      <c r="V1480">
        <v>241</v>
      </c>
      <c r="W1480">
        <v>83</v>
      </c>
      <c r="X1480">
        <v>35</v>
      </c>
      <c r="Y1480">
        <v>10</v>
      </c>
      <c r="Z1480">
        <v>0</v>
      </c>
    </row>
    <row r="1481" spans="1:26" hidden="1" x14ac:dyDescent="0.3">
      <c r="A1481">
        <v>1454</v>
      </c>
      <c r="B1481">
        <v>222080</v>
      </c>
      <c r="C1481" s="5" t="s">
        <v>2984</v>
      </c>
      <c r="D1481" t="s">
        <v>108</v>
      </c>
      <c r="E1481" t="s">
        <v>2985</v>
      </c>
      <c r="F1481">
        <v>1</v>
      </c>
      <c r="G1481" s="1">
        <v>4950</v>
      </c>
      <c r="H1481" s="1">
        <v>8610</v>
      </c>
      <c r="I1481" s="1">
        <v>0</v>
      </c>
      <c r="J1481" s="1">
        <v>0</v>
      </c>
      <c r="K1481" s="1">
        <v>0</v>
      </c>
      <c r="L1481" s="5">
        <v>0</v>
      </c>
      <c r="M1481" s="5">
        <v>0</v>
      </c>
      <c r="N1481" s="7">
        <v>0</v>
      </c>
      <c r="O1481" s="7">
        <v>25.6</v>
      </c>
      <c r="P1481" s="7">
        <v>-19.920000000000002</v>
      </c>
      <c r="Q1481" s="7">
        <v>-18.41</v>
      </c>
      <c r="R1481" s="7">
        <v>3.09</v>
      </c>
      <c r="S1481" s="7">
        <v>0</v>
      </c>
      <c r="T1481">
        <v>0.04</v>
      </c>
      <c r="U1481">
        <v>0</v>
      </c>
      <c r="V1481">
        <v>154</v>
      </c>
      <c r="W1481">
        <v>-121</v>
      </c>
      <c r="X1481">
        <v>-48</v>
      </c>
      <c r="Y1481">
        <v>15</v>
      </c>
      <c r="Z1481">
        <v>0</v>
      </c>
    </row>
    <row r="1482" spans="1:26" hidden="1" x14ac:dyDescent="0.3">
      <c r="A1482">
        <v>1455</v>
      </c>
      <c r="B1482">
        <v>311270</v>
      </c>
      <c r="C1482" s="5" t="s">
        <v>2986</v>
      </c>
      <c r="D1482" t="s">
        <v>27</v>
      </c>
      <c r="E1482" t="s">
        <v>426</v>
      </c>
      <c r="F1482">
        <v>5</v>
      </c>
      <c r="G1482" s="1">
        <v>72</v>
      </c>
      <c r="H1482" s="1">
        <v>2005</v>
      </c>
      <c r="I1482" s="1">
        <v>0</v>
      </c>
      <c r="J1482" s="1">
        <v>0</v>
      </c>
      <c r="K1482" s="1">
        <v>0</v>
      </c>
      <c r="L1482" s="5">
        <v>0</v>
      </c>
      <c r="M1482" s="5">
        <v>0</v>
      </c>
      <c r="N1482" s="7">
        <v>0</v>
      </c>
      <c r="O1482" s="7">
        <v>0.6</v>
      </c>
      <c r="P1482" s="7">
        <v>0</v>
      </c>
      <c r="Q1482" s="7">
        <v>0</v>
      </c>
      <c r="R1482" s="7">
        <v>0.3</v>
      </c>
      <c r="S1482" s="7">
        <v>0</v>
      </c>
      <c r="T1482">
        <v>0.04</v>
      </c>
      <c r="U1482">
        <v>0</v>
      </c>
      <c r="V1482">
        <v>0</v>
      </c>
      <c r="W1482">
        <v>-1</v>
      </c>
      <c r="X1482">
        <v>0</v>
      </c>
      <c r="Y1482">
        <v>10</v>
      </c>
      <c r="Z1482">
        <v>0</v>
      </c>
    </row>
    <row r="1483" spans="1:26" hidden="1" x14ac:dyDescent="0.3">
      <c r="A1483">
        <v>1457</v>
      </c>
      <c r="B1483">
        <v>1360</v>
      </c>
      <c r="C1483" s="5" t="s">
        <v>2989</v>
      </c>
      <c r="D1483" t="s">
        <v>230</v>
      </c>
      <c r="E1483" t="s">
        <v>2990</v>
      </c>
      <c r="F1483">
        <v>5</v>
      </c>
      <c r="G1483" s="1">
        <v>2548</v>
      </c>
      <c r="H1483" s="1">
        <v>4140</v>
      </c>
      <c r="I1483" s="1">
        <v>0</v>
      </c>
      <c r="J1483" s="1">
        <v>0</v>
      </c>
      <c r="K1483" s="1">
        <v>0</v>
      </c>
      <c r="L1483" s="5">
        <v>0</v>
      </c>
      <c r="M1483" s="5">
        <v>0</v>
      </c>
      <c r="N1483" s="7">
        <v>0</v>
      </c>
      <c r="O1483" s="7">
        <v>5.0199999999999996</v>
      </c>
      <c r="P1483" s="7">
        <v>-1.84</v>
      </c>
      <c r="Q1483" s="7">
        <v>-8.56</v>
      </c>
      <c r="R1483" s="7">
        <v>0.47</v>
      </c>
      <c r="S1483" s="7">
        <v>1</v>
      </c>
      <c r="T1483">
        <v>0.03</v>
      </c>
      <c r="U1483">
        <v>0</v>
      </c>
      <c r="V1483">
        <v>-65</v>
      </c>
      <c r="W1483">
        <v>-48</v>
      </c>
      <c r="X1483">
        <v>-69</v>
      </c>
      <c r="Y1483">
        <v>10</v>
      </c>
      <c r="Z1483">
        <v>0</v>
      </c>
    </row>
    <row r="1484" spans="1:26" hidden="1" x14ac:dyDescent="0.3">
      <c r="A1484">
        <v>1458</v>
      </c>
      <c r="B1484">
        <v>7570</v>
      </c>
      <c r="C1484" s="5" t="s">
        <v>2991</v>
      </c>
      <c r="D1484" t="s">
        <v>230</v>
      </c>
      <c r="E1484" t="s">
        <v>2992</v>
      </c>
      <c r="F1484">
        <v>5</v>
      </c>
      <c r="G1484" s="1">
        <v>16776</v>
      </c>
      <c r="H1484" s="1">
        <v>87900</v>
      </c>
      <c r="I1484" s="1">
        <v>0</v>
      </c>
      <c r="J1484" s="1">
        <v>0</v>
      </c>
      <c r="K1484" s="1">
        <v>0</v>
      </c>
      <c r="L1484" s="5">
        <v>0</v>
      </c>
      <c r="M1484" s="5">
        <v>0</v>
      </c>
      <c r="N1484" s="7">
        <v>0</v>
      </c>
      <c r="O1484" s="7">
        <v>5.2</v>
      </c>
      <c r="P1484" s="7">
        <v>-2.58</v>
      </c>
      <c r="Q1484" s="7">
        <v>3.28</v>
      </c>
      <c r="R1484" s="7">
        <v>2.29</v>
      </c>
      <c r="S1484" s="7">
        <v>0</v>
      </c>
      <c r="T1484">
        <v>0.03</v>
      </c>
      <c r="U1484">
        <v>0</v>
      </c>
      <c r="V1484">
        <v>325</v>
      </c>
      <c r="W1484">
        <v>167</v>
      </c>
      <c r="X1484">
        <v>244</v>
      </c>
      <c r="Y1484">
        <v>10</v>
      </c>
      <c r="Z1484">
        <v>0</v>
      </c>
    </row>
    <row r="1485" spans="1:26" hidden="1" x14ac:dyDescent="0.3">
      <c r="A1485">
        <v>1459</v>
      </c>
      <c r="B1485">
        <v>13720</v>
      </c>
      <c r="C1485" s="5" t="s">
        <v>2993</v>
      </c>
      <c r="D1485" t="s">
        <v>189</v>
      </c>
      <c r="E1485" t="s">
        <v>2994</v>
      </c>
      <c r="F1485">
        <v>5</v>
      </c>
      <c r="G1485" s="1">
        <v>420</v>
      </c>
      <c r="H1485" s="1">
        <v>5130</v>
      </c>
      <c r="I1485" s="1">
        <v>0</v>
      </c>
      <c r="J1485" s="1">
        <v>0</v>
      </c>
      <c r="K1485" s="1">
        <v>0</v>
      </c>
      <c r="L1485" s="5">
        <v>0</v>
      </c>
      <c r="M1485" s="5">
        <v>0</v>
      </c>
      <c r="N1485" s="7">
        <v>0</v>
      </c>
      <c r="O1485" s="7">
        <v>1.42</v>
      </c>
      <c r="P1485" s="7">
        <v>0.6</v>
      </c>
      <c r="Q1485" s="7">
        <v>-2.76</v>
      </c>
      <c r="R1485" s="7">
        <v>0.45</v>
      </c>
      <c r="S1485" s="7">
        <v>1</v>
      </c>
      <c r="T1485">
        <v>0.03</v>
      </c>
      <c r="U1485">
        <v>0</v>
      </c>
      <c r="V1485">
        <v>2</v>
      </c>
      <c r="W1485">
        <v>1</v>
      </c>
      <c r="X1485">
        <v>-2</v>
      </c>
      <c r="Y1485">
        <v>10</v>
      </c>
      <c r="Z1485">
        <v>0</v>
      </c>
    </row>
    <row r="1486" spans="1:26" hidden="1" x14ac:dyDescent="0.3">
      <c r="A1486">
        <v>1460</v>
      </c>
      <c r="B1486">
        <v>40300</v>
      </c>
      <c r="C1486" s="5" t="s">
        <v>2995</v>
      </c>
      <c r="D1486" t="s">
        <v>442</v>
      </c>
      <c r="E1486" t="s">
        <v>2996</v>
      </c>
      <c r="F1486">
        <v>5</v>
      </c>
      <c r="G1486" s="1">
        <v>1247</v>
      </c>
      <c r="H1486" s="1">
        <v>2970</v>
      </c>
      <c r="I1486" s="1">
        <v>0</v>
      </c>
      <c r="J1486" s="1">
        <v>0</v>
      </c>
      <c r="K1486" s="1">
        <v>0</v>
      </c>
      <c r="L1486" s="5">
        <v>0</v>
      </c>
      <c r="M1486" s="5">
        <v>0</v>
      </c>
      <c r="N1486" s="7">
        <v>0</v>
      </c>
      <c r="O1486" s="7">
        <v>-0.78</v>
      </c>
      <c r="P1486" s="7">
        <v>0.36</v>
      </c>
      <c r="Q1486" s="7">
        <v>2.4300000000000002</v>
      </c>
      <c r="R1486" s="7">
        <v>0.14000000000000001</v>
      </c>
      <c r="S1486" s="7">
        <v>0</v>
      </c>
      <c r="T1486">
        <v>0.03</v>
      </c>
      <c r="U1486">
        <v>0</v>
      </c>
      <c r="V1486">
        <v>5</v>
      </c>
      <c r="W1486">
        <v>9</v>
      </c>
      <c r="X1486">
        <v>22</v>
      </c>
      <c r="Y1486">
        <v>10</v>
      </c>
      <c r="Z1486">
        <v>0</v>
      </c>
    </row>
    <row r="1487" spans="1:26" hidden="1" x14ac:dyDescent="0.3">
      <c r="A1487">
        <v>1461</v>
      </c>
      <c r="B1487">
        <v>60370</v>
      </c>
      <c r="C1487" s="5" t="s">
        <v>2997</v>
      </c>
      <c r="D1487" t="s">
        <v>95</v>
      </c>
      <c r="E1487" t="s">
        <v>2998</v>
      </c>
      <c r="F1487">
        <v>5</v>
      </c>
      <c r="G1487" s="1">
        <v>911</v>
      </c>
      <c r="H1487" s="1">
        <v>4160</v>
      </c>
      <c r="I1487" s="1">
        <v>0</v>
      </c>
      <c r="J1487" s="1">
        <v>0</v>
      </c>
      <c r="K1487" s="1">
        <v>0</v>
      </c>
      <c r="L1487" s="5">
        <v>0</v>
      </c>
      <c r="M1487" s="5">
        <v>0</v>
      </c>
      <c r="N1487" s="7">
        <v>0</v>
      </c>
      <c r="O1487" s="7">
        <v>0.47</v>
      </c>
      <c r="P1487" s="7">
        <v>-4.05</v>
      </c>
      <c r="Q1487" s="7">
        <v>7.84</v>
      </c>
      <c r="R1487" s="7">
        <v>0.19</v>
      </c>
      <c r="S1487" s="7">
        <v>0</v>
      </c>
      <c r="T1487">
        <v>0.03</v>
      </c>
      <c r="U1487">
        <v>0</v>
      </c>
      <c r="V1487">
        <v>10</v>
      </c>
      <c r="W1487">
        <v>-52</v>
      </c>
      <c r="X1487">
        <v>95</v>
      </c>
      <c r="Y1487">
        <v>10</v>
      </c>
      <c r="Z1487">
        <v>0</v>
      </c>
    </row>
    <row r="1488" spans="1:26" hidden="1" x14ac:dyDescent="0.3">
      <c r="A1488">
        <v>1463</v>
      </c>
      <c r="B1488">
        <v>130740</v>
      </c>
      <c r="C1488" s="5" t="s">
        <v>3002</v>
      </c>
      <c r="D1488" t="s">
        <v>189</v>
      </c>
      <c r="E1488" t="s">
        <v>3003</v>
      </c>
      <c r="F1488">
        <v>5</v>
      </c>
      <c r="G1488" s="1">
        <v>262</v>
      </c>
      <c r="H1488" s="1">
        <v>2540</v>
      </c>
      <c r="I1488" s="1">
        <v>0</v>
      </c>
      <c r="J1488" s="1">
        <v>0</v>
      </c>
      <c r="K1488" s="1">
        <v>0</v>
      </c>
      <c r="L1488" s="5">
        <v>0</v>
      </c>
      <c r="M1488" s="5">
        <v>0</v>
      </c>
      <c r="N1488" s="7">
        <v>0</v>
      </c>
      <c r="O1488" s="7">
        <v>-3.81</v>
      </c>
      <c r="P1488" s="7">
        <v>4.63</v>
      </c>
      <c r="Q1488" s="7">
        <v>2.8</v>
      </c>
      <c r="R1488" s="7">
        <v>0.11</v>
      </c>
      <c r="S1488" s="7">
        <v>0</v>
      </c>
      <c r="T1488">
        <v>0.03</v>
      </c>
      <c r="U1488">
        <v>0</v>
      </c>
      <c r="V1488">
        <v>5</v>
      </c>
      <c r="W1488">
        <v>11</v>
      </c>
      <c r="X1488">
        <v>13</v>
      </c>
      <c r="Y1488">
        <v>10</v>
      </c>
      <c r="Z1488">
        <v>0</v>
      </c>
    </row>
    <row r="1489" spans="1:26" hidden="1" x14ac:dyDescent="0.3">
      <c r="A1489">
        <v>1464</v>
      </c>
      <c r="B1489">
        <v>287410</v>
      </c>
      <c r="C1489" s="5" t="s">
        <v>3004</v>
      </c>
      <c r="D1489" t="s">
        <v>27</v>
      </c>
      <c r="E1489" t="s">
        <v>3005</v>
      </c>
      <c r="F1489">
        <v>5</v>
      </c>
      <c r="G1489" s="1">
        <v>86</v>
      </c>
      <c r="H1489" s="1">
        <v>2020</v>
      </c>
      <c r="I1489" s="1">
        <v>0</v>
      </c>
      <c r="J1489" s="1">
        <v>0</v>
      </c>
      <c r="K1489" s="1">
        <v>0</v>
      </c>
      <c r="L1489" s="5">
        <v>0</v>
      </c>
      <c r="M1489" s="5">
        <v>0</v>
      </c>
      <c r="N1489" s="7">
        <v>0</v>
      </c>
      <c r="O1489" s="7">
        <v>0.52</v>
      </c>
      <c r="P1489" s="7">
        <v>-0.09</v>
      </c>
      <c r="Q1489" s="7">
        <v>0</v>
      </c>
      <c r="R1489" s="7">
        <v>0.23</v>
      </c>
      <c r="S1489" s="7">
        <v>0</v>
      </c>
      <c r="T1489">
        <v>0.03</v>
      </c>
      <c r="U1489">
        <v>0</v>
      </c>
      <c r="V1489">
        <v>-1</v>
      </c>
      <c r="W1489">
        <v>-1</v>
      </c>
      <c r="X1489">
        <v>0</v>
      </c>
      <c r="Y1489">
        <v>10</v>
      </c>
      <c r="Z1489">
        <v>0</v>
      </c>
    </row>
    <row r="1490" spans="1:26" hidden="1" x14ac:dyDescent="0.3">
      <c r="A1490">
        <v>1465</v>
      </c>
      <c r="B1490">
        <v>299170</v>
      </c>
      <c r="C1490" s="5" t="s">
        <v>3006</v>
      </c>
      <c r="D1490" t="s">
        <v>27</v>
      </c>
      <c r="E1490" t="s">
        <v>426</v>
      </c>
      <c r="F1490">
        <v>5</v>
      </c>
      <c r="G1490" s="1">
        <v>91</v>
      </c>
      <c r="H1490" s="1">
        <v>2090</v>
      </c>
      <c r="I1490" s="1">
        <v>0</v>
      </c>
      <c r="J1490" s="1">
        <v>0</v>
      </c>
      <c r="K1490" s="1">
        <v>0</v>
      </c>
      <c r="L1490" s="5">
        <v>0</v>
      </c>
      <c r="M1490" s="5">
        <v>0</v>
      </c>
      <c r="N1490" s="7">
        <v>0</v>
      </c>
      <c r="O1490" s="7">
        <v>0.49</v>
      </c>
      <c r="P1490" s="7">
        <v>0</v>
      </c>
      <c r="Q1490" s="7">
        <v>0</v>
      </c>
      <c r="R1490" s="7">
        <v>0.25</v>
      </c>
      <c r="S1490" s="7">
        <v>0</v>
      </c>
      <c r="T1490">
        <v>0.03</v>
      </c>
      <c r="U1490">
        <v>0</v>
      </c>
      <c r="V1490">
        <v>0</v>
      </c>
      <c r="W1490">
        <v>0</v>
      </c>
      <c r="X1490">
        <v>0</v>
      </c>
      <c r="Y1490">
        <v>10</v>
      </c>
      <c r="Z1490">
        <v>0</v>
      </c>
    </row>
    <row r="1491" spans="1:26" hidden="1" x14ac:dyDescent="0.3">
      <c r="A1491">
        <v>1466</v>
      </c>
      <c r="B1491">
        <v>307280</v>
      </c>
      <c r="C1491" s="5" t="s">
        <v>3007</v>
      </c>
      <c r="D1491" t="s">
        <v>27</v>
      </c>
      <c r="E1491" t="s">
        <v>426</v>
      </c>
      <c r="F1491">
        <v>5</v>
      </c>
      <c r="G1491" s="1">
        <v>81</v>
      </c>
      <c r="H1491" s="1">
        <v>2165</v>
      </c>
      <c r="I1491" s="1">
        <v>0</v>
      </c>
      <c r="J1491" s="1">
        <v>0</v>
      </c>
      <c r="K1491" s="1">
        <v>0</v>
      </c>
      <c r="L1491" s="5">
        <v>0</v>
      </c>
      <c r="M1491" s="5">
        <v>0</v>
      </c>
      <c r="N1491" s="7">
        <v>0</v>
      </c>
      <c r="O1491" s="7">
        <v>0.55000000000000004</v>
      </c>
      <c r="P1491" s="7">
        <v>0</v>
      </c>
      <c r="Q1491" s="7">
        <v>0</v>
      </c>
      <c r="R1491" s="7">
        <v>0.28000000000000003</v>
      </c>
      <c r="S1491" s="7">
        <v>0</v>
      </c>
      <c r="T1491">
        <v>0.03</v>
      </c>
      <c r="U1491">
        <v>0</v>
      </c>
      <c r="V1491">
        <v>0</v>
      </c>
      <c r="W1491">
        <v>0</v>
      </c>
      <c r="X1491">
        <v>0</v>
      </c>
      <c r="Y1491">
        <v>10</v>
      </c>
      <c r="Z1491">
        <v>0</v>
      </c>
    </row>
    <row r="1492" spans="1:26" hidden="1" x14ac:dyDescent="0.3">
      <c r="A1492">
        <v>1467</v>
      </c>
      <c r="B1492">
        <v>313750</v>
      </c>
      <c r="C1492" s="5" t="s">
        <v>3008</v>
      </c>
      <c r="D1492" t="s">
        <v>27</v>
      </c>
      <c r="E1492" t="s">
        <v>426</v>
      </c>
      <c r="F1492">
        <v>4</v>
      </c>
      <c r="G1492" s="1">
        <v>93</v>
      </c>
      <c r="H1492" s="1">
        <v>2005</v>
      </c>
      <c r="I1492" s="1">
        <v>0</v>
      </c>
      <c r="J1492" s="1">
        <v>0</v>
      </c>
      <c r="K1492" s="1">
        <v>0</v>
      </c>
      <c r="L1492" s="5">
        <v>0</v>
      </c>
      <c r="M1492" s="5">
        <v>0</v>
      </c>
      <c r="N1492" s="7">
        <v>0</v>
      </c>
      <c r="O1492" s="7">
        <v>0.45</v>
      </c>
      <c r="P1492" s="7">
        <v>0</v>
      </c>
      <c r="Q1492" s="7">
        <v>0</v>
      </c>
      <c r="R1492" s="7">
        <v>0.23</v>
      </c>
      <c r="S1492" s="7">
        <v>0</v>
      </c>
      <c r="T1492">
        <v>0.03</v>
      </c>
      <c r="U1492">
        <v>0</v>
      </c>
      <c r="V1492">
        <v>-1</v>
      </c>
      <c r="W1492">
        <v>0</v>
      </c>
      <c r="X1492">
        <v>0</v>
      </c>
      <c r="Y1492">
        <v>10</v>
      </c>
      <c r="Z1492">
        <v>0</v>
      </c>
    </row>
    <row r="1493" spans="1:26" hidden="1" x14ac:dyDescent="0.3">
      <c r="A1493">
        <v>1468</v>
      </c>
      <c r="B1493">
        <v>323350</v>
      </c>
      <c r="C1493" s="5" t="s">
        <v>3009</v>
      </c>
      <c r="D1493" t="s">
        <v>288</v>
      </c>
      <c r="E1493" t="s">
        <v>3010</v>
      </c>
      <c r="F1493">
        <v>3</v>
      </c>
      <c r="G1493" s="1">
        <v>189</v>
      </c>
      <c r="H1493" s="1">
        <v>25850</v>
      </c>
      <c r="I1493" s="1">
        <v>0</v>
      </c>
      <c r="J1493" s="1">
        <v>0</v>
      </c>
      <c r="K1493" s="1">
        <v>0</v>
      </c>
      <c r="L1493" s="5">
        <v>0</v>
      </c>
      <c r="M1493" s="5">
        <v>0</v>
      </c>
      <c r="N1493" s="7">
        <v>0</v>
      </c>
      <c r="O1493" s="7">
        <v>1.1200000000000001</v>
      </c>
      <c r="P1493" s="7">
        <v>2.87</v>
      </c>
      <c r="Q1493" s="7">
        <v>0</v>
      </c>
      <c r="R1493" s="7">
        <v>1.52</v>
      </c>
      <c r="S1493" s="7">
        <v>0</v>
      </c>
      <c r="T1493">
        <v>0.03</v>
      </c>
      <c r="U1493">
        <v>0</v>
      </c>
      <c r="V1493">
        <v>1</v>
      </c>
      <c r="W1493">
        <v>1</v>
      </c>
      <c r="X1493">
        <v>4</v>
      </c>
      <c r="Y1493">
        <v>10</v>
      </c>
      <c r="Z1493">
        <v>0</v>
      </c>
    </row>
    <row r="1494" spans="1:26" hidden="1" x14ac:dyDescent="0.3">
      <c r="A1494">
        <v>1469</v>
      </c>
      <c r="B1494">
        <v>1550</v>
      </c>
      <c r="C1494" s="5" t="s">
        <v>3011</v>
      </c>
      <c r="D1494" t="s">
        <v>1637</v>
      </c>
      <c r="E1494" t="s">
        <v>3012</v>
      </c>
      <c r="F1494">
        <v>4</v>
      </c>
      <c r="G1494" s="1">
        <v>1288</v>
      </c>
      <c r="H1494" s="1">
        <v>24800</v>
      </c>
      <c r="I1494" s="1">
        <v>0</v>
      </c>
      <c r="J1494" s="1">
        <v>0</v>
      </c>
      <c r="K1494" s="1">
        <v>0</v>
      </c>
      <c r="L1494" s="5">
        <v>0</v>
      </c>
      <c r="M1494" s="5">
        <v>0</v>
      </c>
      <c r="N1494" s="7">
        <v>0</v>
      </c>
      <c r="O1494" s="7">
        <v>-0.27</v>
      </c>
      <c r="P1494" s="7">
        <v>0.69</v>
      </c>
      <c r="Q1494" s="7">
        <v>2.5</v>
      </c>
      <c r="R1494" s="7">
        <v>0.51</v>
      </c>
      <c r="S1494" s="7">
        <v>0</v>
      </c>
      <c r="T1494">
        <v>0.02</v>
      </c>
      <c r="U1494">
        <v>0</v>
      </c>
      <c r="V1494">
        <v>10</v>
      </c>
      <c r="W1494">
        <v>19</v>
      </c>
      <c r="X1494">
        <v>16</v>
      </c>
      <c r="Y1494">
        <v>10</v>
      </c>
      <c r="Z1494">
        <v>0</v>
      </c>
    </row>
    <row r="1495" spans="1:26" hidden="1" x14ac:dyDescent="0.3">
      <c r="A1495">
        <v>1470</v>
      </c>
      <c r="B1495">
        <v>6340</v>
      </c>
      <c r="C1495" s="5" t="s">
        <v>3013</v>
      </c>
      <c r="D1495" t="s">
        <v>2320</v>
      </c>
      <c r="E1495" t="s">
        <v>3014</v>
      </c>
      <c r="F1495">
        <v>1</v>
      </c>
      <c r="G1495" s="1">
        <v>680</v>
      </c>
      <c r="H1495" s="1">
        <v>958</v>
      </c>
      <c r="I1495" s="1">
        <v>0</v>
      </c>
      <c r="J1495" s="1">
        <v>0</v>
      </c>
      <c r="K1495" s="1">
        <v>0</v>
      </c>
      <c r="L1495" s="5">
        <v>0</v>
      </c>
      <c r="M1495" s="5">
        <v>0</v>
      </c>
      <c r="N1495" s="7">
        <v>0</v>
      </c>
      <c r="O1495" s="7">
        <v>-1.01</v>
      </c>
      <c r="P1495" s="7">
        <v>1.53</v>
      </c>
      <c r="Q1495" s="7">
        <v>0.85</v>
      </c>
      <c r="R1495" s="7">
        <v>0.15</v>
      </c>
      <c r="S1495" s="7">
        <v>0</v>
      </c>
      <c r="T1495">
        <v>0.02</v>
      </c>
      <c r="U1495">
        <v>0</v>
      </c>
      <c r="V1495">
        <v>10</v>
      </c>
      <c r="W1495">
        <v>43</v>
      </c>
      <c r="X1495">
        <v>10</v>
      </c>
      <c r="Y1495">
        <v>10</v>
      </c>
      <c r="Z1495">
        <v>0</v>
      </c>
    </row>
    <row r="1496" spans="1:26" hidden="1" x14ac:dyDescent="0.3">
      <c r="A1496">
        <v>1471</v>
      </c>
      <c r="B1496">
        <v>25320</v>
      </c>
      <c r="C1496" s="5" t="s">
        <v>3015</v>
      </c>
      <c r="D1496" t="s">
        <v>268</v>
      </c>
      <c r="E1496" t="s">
        <v>3016</v>
      </c>
      <c r="F1496">
        <v>3</v>
      </c>
      <c r="G1496" s="1">
        <v>3788</v>
      </c>
      <c r="H1496" s="1">
        <v>5220</v>
      </c>
      <c r="I1496" s="1">
        <v>0</v>
      </c>
      <c r="J1496" s="1">
        <v>0</v>
      </c>
      <c r="K1496" s="1">
        <v>0</v>
      </c>
      <c r="L1496" s="5">
        <v>0</v>
      </c>
      <c r="M1496" s="5">
        <v>0</v>
      </c>
      <c r="N1496" s="7">
        <v>0</v>
      </c>
      <c r="O1496" s="7">
        <v>8.27</v>
      </c>
      <c r="P1496" s="7">
        <v>1.1100000000000001</v>
      </c>
      <c r="Q1496" s="7">
        <v>-22.54</v>
      </c>
      <c r="R1496" s="7">
        <v>0.75</v>
      </c>
      <c r="S1496" s="7">
        <v>1</v>
      </c>
      <c r="T1496">
        <v>0.02</v>
      </c>
      <c r="U1496">
        <v>0</v>
      </c>
      <c r="V1496">
        <v>167</v>
      </c>
      <c r="W1496">
        <v>34</v>
      </c>
      <c r="X1496">
        <v>249</v>
      </c>
      <c r="Y1496">
        <v>10</v>
      </c>
      <c r="Z1496">
        <v>0</v>
      </c>
    </row>
    <row r="1497" spans="1:26" hidden="1" x14ac:dyDescent="0.3">
      <c r="A1497">
        <v>1473</v>
      </c>
      <c r="B1497">
        <v>48530</v>
      </c>
      <c r="C1497" s="5" t="s">
        <v>3019</v>
      </c>
      <c r="D1497" t="s">
        <v>632</v>
      </c>
      <c r="E1497" t="s">
        <v>3020</v>
      </c>
      <c r="F1497">
        <v>5</v>
      </c>
      <c r="G1497" s="1">
        <v>5260</v>
      </c>
      <c r="H1497" s="1">
        <v>16700</v>
      </c>
      <c r="I1497" s="1">
        <v>0</v>
      </c>
      <c r="J1497" s="1">
        <v>0</v>
      </c>
      <c r="K1497" s="1">
        <v>0</v>
      </c>
      <c r="L1497" s="5">
        <v>0</v>
      </c>
      <c r="M1497" s="5">
        <v>0</v>
      </c>
      <c r="N1497" s="7">
        <v>0</v>
      </c>
      <c r="O1497" s="7">
        <v>-6.13</v>
      </c>
      <c r="P1497" s="7">
        <v>25.13</v>
      </c>
      <c r="Q1497" s="7">
        <v>-25.36</v>
      </c>
      <c r="R1497" s="7">
        <v>1.0900000000000001</v>
      </c>
      <c r="S1497" s="7">
        <v>0</v>
      </c>
      <c r="T1497">
        <v>0.02</v>
      </c>
      <c r="U1497">
        <v>0</v>
      </c>
      <c r="V1497">
        <v>-44</v>
      </c>
      <c r="W1497">
        <v>52</v>
      </c>
      <c r="X1497">
        <v>-39</v>
      </c>
      <c r="Y1497">
        <v>10</v>
      </c>
      <c r="Z1497">
        <v>0</v>
      </c>
    </row>
    <row r="1498" spans="1:26" hidden="1" x14ac:dyDescent="0.3">
      <c r="A1498">
        <v>1475</v>
      </c>
      <c r="B1498">
        <v>211270</v>
      </c>
      <c r="C1498" s="5" t="s">
        <v>3023</v>
      </c>
      <c r="D1498" t="s">
        <v>176</v>
      </c>
      <c r="E1498" t="s">
        <v>3024</v>
      </c>
      <c r="F1498">
        <v>5</v>
      </c>
      <c r="G1498" s="1">
        <v>1045</v>
      </c>
      <c r="H1498" s="1">
        <v>6960</v>
      </c>
      <c r="I1498" s="1">
        <v>0</v>
      </c>
      <c r="J1498" s="1">
        <v>0</v>
      </c>
      <c r="K1498" s="1">
        <v>0</v>
      </c>
      <c r="L1498" s="5">
        <v>0</v>
      </c>
      <c r="M1498" s="5">
        <v>0</v>
      </c>
      <c r="N1498" s="7">
        <v>0</v>
      </c>
      <c r="O1498" s="7">
        <v>0.87</v>
      </c>
      <c r="P1498" s="7">
        <v>-0.81</v>
      </c>
      <c r="Q1498" s="7">
        <v>0.08</v>
      </c>
      <c r="R1498" s="7">
        <v>0.18</v>
      </c>
      <c r="S1498" s="7">
        <v>0</v>
      </c>
      <c r="T1498">
        <v>0.02</v>
      </c>
      <c r="U1498">
        <v>0</v>
      </c>
      <c r="V1498">
        <v>71</v>
      </c>
      <c r="W1498">
        <v>9</v>
      </c>
      <c r="X1498">
        <v>27</v>
      </c>
      <c r="Y1498">
        <v>10</v>
      </c>
      <c r="Z1498">
        <v>0</v>
      </c>
    </row>
    <row r="1499" spans="1:26" hidden="1" x14ac:dyDescent="0.3">
      <c r="A1499">
        <v>1476</v>
      </c>
      <c r="B1499">
        <v>3520</v>
      </c>
      <c r="C1499" s="5" t="s">
        <v>3025</v>
      </c>
      <c r="D1499" t="s">
        <v>230</v>
      </c>
      <c r="E1499" t="s">
        <v>3026</v>
      </c>
      <c r="F1499">
        <v>5</v>
      </c>
      <c r="G1499" s="1">
        <v>18125</v>
      </c>
      <c r="H1499" s="1">
        <v>9910</v>
      </c>
      <c r="I1499" s="1">
        <v>0</v>
      </c>
      <c r="J1499" s="1">
        <v>0</v>
      </c>
      <c r="K1499" s="1">
        <v>0</v>
      </c>
      <c r="L1499" s="5">
        <v>0</v>
      </c>
      <c r="M1499" s="5">
        <v>0</v>
      </c>
      <c r="N1499" s="7">
        <v>0</v>
      </c>
      <c r="O1499" s="7">
        <v>4.42</v>
      </c>
      <c r="P1499" s="7">
        <v>-5.28</v>
      </c>
      <c r="Q1499" s="7">
        <v>1.65</v>
      </c>
      <c r="R1499" s="7">
        <v>0.73</v>
      </c>
      <c r="S1499" s="7">
        <v>0</v>
      </c>
      <c r="T1499">
        <v>0.01</v>
      </c>
      <c r="U1499">
        <v>0</v>
      </c>
      <c r="V1499">
        <v>100</v>
      </c>
      <c r="W1499">
        <v>-22</v>
      </c>
      <c r="X1499">
        <v>30</v>
      </c>
      <c r="Y1499">
        <v>10</v>
      </c>
      <c r="Z1499">
        <v>0</v>
      </c>
    </row>
    <row r="1500" spans="1:26" hidden="1" x14ac:dyDescent="0.3">
      <c r="A1500">
        <v>1477</v>
      </c>
      <c r="B1500">
        <v>32940</v>
      </c>
      <c r="C1500" s="5" t="s">
        <v>3027</v>
      </c>
      <c r="D1500" t="s">
        <v>975</v>
      </c>
      <c r="E1500" t="s">
        <v>3028</v>
      </c>
      <c r="F1500">
        <v>5</v>
      </c>
      <c r="G1500" s="1">
        <v>622</v>
      </c>
      <c r="H1500" s="1">
        <v>3420</v>
      </c>
      <c r="I1500" s="1">
        <v>0</v>
      </c>
      <c r="J1500" s="1">
        <v>0</v>
      </c>
      <c r="K1500" s="1">
        <v>0</v>
      </c>
      <c r="L1500" s="5">
        <v>0</v>
      </c>
      <c r="M1500" s="5">
        <v>0</v>
      </c>
      <c r="N1500" s="7">
        <v>0</v>
      </c>
      <c r="O1500" s="7">
        <v>50.98</v>
      </c>
      <c r="P1500" s="7">
        <v>-81.709999999999994</v>
      </c>
      <c r="Q1500" s="7">
        <v>10.76</v>
      </c>
      <c r="R1500" s="7">
        <v>0.05</v>
      </c>
      <c r="S1500" s="7">
        <v>0</v>
      </c>
      <c r="T1500">
        <v>0.01</v>
      </c>
      <c r="U1500">
        <v>0</v>
      </c>
      <c r="V1500">
        <v>42</v>
      </c>
      <c r="W1500">
        <v>28</v>
      </c>
      <c r="X1500">
        <v>4</v>
      </c>
      <c r="Y1500">
        <v>15</v>
      </c>
      <c r="Z1500">
        <v>0</v>
      </c>
    </row>
    <row r="1501" spans="1:26" hidden="1" x14ac:dyDescent="0.3">
      <c r="A1501">
        <v>1479</v>
      </c>
      <c r="B1501">
        <v>60240</v>
      </c>
      <c r="C1501" s="5" t="s">
        <v>3031</v>
      </c>
      <c r="D1501" t="s">
        <v>152</v>
      </c>
      <c r="E1501" t="s">
        <v>3032</v>
      </c>
      <c r="F1501">
        <v>5</v>
      </c>
      <c r="G1501" s="1">
        <v>1544</v>
      </c>
      <c r="H1501" s="1">
        <v>6070</v>
      </c>
      <c r="I1501" s="1">
        <v>0</v>
      </c>
      <c r="J1501" s="1">
        <v>0</v>
      </c>
      <c r="K1501" s="1">
        <v>0</v>
      </c>
      <c r="L1501" s="5">
        <v>0</v>
      </c>
      <c r="M1501" s="5">
        <v>0</v>
      </c>
      <c r="N1501" s="7">
        <v>0</v>
      </c>
      <c r="O1501" s="7">
        <v>2.34</v>
      </c>
      <c r="P1501" s="7">
        <v>22.56</v>
      </c>
      <c r="Q1501" s="7">
        <v>-50.85</v>
      </c>
      <c r="R1501" s="7">
        <v>0.21</v>
      </c>
      <c r="S1501" s="7">
        <v>0</v>
      </c>
      <c r="T1501">
        <v>0.01</v>
      </c>
      <c r="U1501">
        <v>0</v>
      </c>
      <c r="V1501">
        <v>-31</v>
      </c>
      <c r="W1501">
        <v>37</v>
      </c>
      <c r="X1501">
        <v>1</v>
      </c>
      <c r="Y1501">
        <v>15</v>
      </c>
      <c r="Z1501">
        <v>0</v>
      </c>
    </row>
    <row r="1502" spans="1:26" hidden="1" x14ac:dyDescent="0.3">
      <c r="A1502">
        <v>1480</v>
      </c>
      <c r="B1502">
        <v>67570</v>
      </c>
      <c r="C1502" s="5" t="s">
        <v>3033</v>
      </c>
      <c r="D1502" t="s">
        <v>189</v>
      </c>
      <c r="E1502" t="s">
        <v>3034</v>
      </c>
      <c r="F1502">
        <v>1</v>
      </c>
      <c r="G1502" s="1">
        <v>1793</v>
      </c>
      <c r="H1502" s="1">
        <v>6060</v>
      </c>
      <c r="I1502" s="1">
        <v>0</v>
      </c>
      <c r="J1502" s="1">
        <v>0</v>
      </c>
      <c r="K1502" s="1">
        <v>0</v>
      </c>
      <c r="L1502" s="5">
        <v>0</v>
      </c>
      <c r="M1502" s="5">
        <v>0</v>
      </c>
      <c r="N1502" s="7">
        <v>0</v>
      </c>
      <c r="O1502" s="7">
        <v>7.06</v>
      </c>
      <c r="P1502" s="7">
        <v>-12.11</v>
      </c>
      <c r="Q1502" s="7">
        <v>3.34</v>
      </c>
      <c r="R1502" s="7">
        <v>0.05</v>
      </c>
      <c r="S1502" s="7">
        <v>0</v>
      </c>
      <c r="T1502">
        <v>0.01</v>
      </c>
      <c r="U1502">
        <v>0</v>
      </c>
      <c r="V1502">
        <v>269</v>
      </c>
      <c r="W1502">
        <v>30</v>
      </c>
      <c r="X1502">
        <v>114</v>
      </c>
      <c r="Y1502">
        <v>10</v>
      </c>
      <c r="Z1502">
        <v>0</v>
      </c>
    </row>
    <row r="1503" spans="1:26" hidden="1" x14ac:dyDescent="0.3">
      <c r="A1503">
        <v>1481</v>
      </c>
      <c r="B1503">
        <v>68760</v>
      </c>
      <c r="C1503" s="5" t="s">
        <v>3035</v>
      </c>
      <c r="D1503" t="s">
        <v>230</v>
      </c>
      <c r="E1503" t="s">
        <v>3036</v>
      </c>
      <c r="F1503">
        <v>5</v>
      </c>
      <c r="G1503" s="1">
        <v>40429</v>
      </c>
      <c r="H1503" s="1">
        <v>112900</v>
      </c>
      <c r="I1503" s="1">
        <v>0</v>
      </c>
      <c r="J1503" s="1">
        <v>0</v>
      </c>
      <c r="K1503" s="1">
        <v>0</v>
      </c>
      <c r="L1503" s="5">
        <v>0</v>
      </c>
      <c r="M1503" s="5">
        <v>0</v>
      </c>
      <c r="N1503" s="7">
        <v>0</v>
      </c>
      <c r="O1503" s="7">
        <v>3.13</v>
      </c>
      <c r="P1503" s="7">
        <v>-3.33</v>
      </c>
      <c r="Q1503" s="7">
        <v>0.85</v>
      </c>
      <c r="R1503" s="7">
        <v>0.6</v>
      </c>
      <c r="S1503" s="7">
        <v>0</v>
      </c>
      <c r="T1503">
        <v>0.01</v>
      </c>
      <c r="U1503">
        <v>0</v>
      </c>
      <c r="V1503">
        <v>147</v>
      </c>
      <c r="W1503">
        <v>36</v>
      </c>
      <c r="X1503">
        <v>87</v>
      </c>
      <c r="Y1503">
        <v>10</v>
      </c>
      <c r="Z1503">
        <v>0</v>
      </c>
    </row>
    <row r="1504" spans="1:26" hidden="1" x14ac:dyDescent="0.3">
      <c r="A1504">
        <v>1482</v>
      </c>
      <c r="B1504">
        <v>133750</v>
      </c>
      <c r="C1504" s="5" t="s">
        <v>3037</v>
      </c>
      <c r="D1504" t="s">
        <v>250</v>
      </c>
      <c r="E1504" t="s">
        <v>3038</v>
      </c>
      <c r="F1504">
        <v>5</v>
      </c>
      <c r="G1504" s="1">
        <v>1162</v>
      </c>
      <c r="H1504" s="1">
        <v>5030</v>
      </c>
      <c r="I1504" s="1">
        <v>0</v>
      </c>
      <c r="J1504" s="1">
        <v>0</v>
      </c>
      <c r="K1504" s="1">
        <v>0</v>
      </c>
      <c r="L1504" s="5">
        <v>0</v>
      </c>
      <c r="M1504" s="5">
        <v>0</v>
      </c>
      <c r="N1504" s="7">
        <v>0</v>
      </c>
      <c r="O1504" s="7">
        <v>0.72</v>
      </c>
      <c r="P1504" s="7">
        <v>1.91</v>
      </c>
      <c r="Q1504" s="7">
        <v>-4.6500000000000004</v>
      </c>
      <c r="R1504" s="7">
        <v>0.22</v>
      </c>
      <c r="S1504" s="7">
        <v>0</v>
      </c>
      <c r="T1504">
        <v>0.01</v>
      </c>
      <c r="U1504">
        <v>0</v>
      </c>
      <c r="V1504">
        <v>-8</v>
      </c>
      <c r="W1504">
        <v>19</v>
      </c>
      <c r="X1504">
        <v>-21</v>
      </c>
      <c r="Y1504">
        <v>10</v>
      </c>
      <c r="Z1504">
        <v>0</v>
      </c>
    </row>
    <row r="1505" spans="1:26" hidden="1" x14ac:dyDescent="0.3">
      <c r="A1505">
        <v>1483</v>
      </c>
      <c r="B1505">
        <v>174900</v>
      </c>
      <c r="C1505" s="5" t="s">
        <v>3039</v>
      </c>
      <c r="D1505" t="s">
        <v>596</v>
      </c>
      <c r="E1505" t="s">
        <v>3040</v>
      </c>
      <c r="F1505">
        <v>5</v>
      </c>
      <c r="G1505" s="1">
        <v>5347</v>
      </c>
      <c r="H1505" s="1">
        <v>37150</v>
      </c>
      <c r="I1505" s="1">
        <v>0</v>
      </c>
      <c r="J1505" s="1">
        <v>0</v>
      </c>
      <c r="K1505" s="1">
        <v>0</v>
      </c>
      <c r="L1505" s="5">
        <v>0</v>
      </c>
      <c r="M1505" s="5">
        <v>0</v>
      </c>
      <c r="N1505" s="7">
        <v>0</v>
      </c>
      <c r="O1505" s="7">
        <v>9.49</v>
      </c>
      <c r="P1505" s="7">
        <v>-4.67</v>
      </c>
      <c r="Q1505" s="7">
        <v>-10.1</v>
      </c>
      <c r="R1505" s="7">
        <v>1.51</v>
      </c>
      <c r="S1505" s="7">
        <v>1</v>
      </c>
      <c r="T1505">
        <v>0.01</v>
      </c>
      <c r="U1505">
        <v>0</v>
      </c>
      <c r="V1505">
        <v>43</v>
      </c>
      <c r="W1505">
        <v>-20</v>
      </c>
      <c r="X1505">
        <v>-15</v>
      </c>
      <c r="Y1505">
        <v>10</v>
      </c>
      <c r="Z1505">
        <v>0</v>
      </c>
    </row>
    <row r="1506" spans="1:26" hidden="1" x14ac:dyDescent="0.3">
      <c r="A1506">
        <v>1484</v>
      </c>
      <c r="B1506">
        <v>249420</v>
      </c>
      <c r="C1506" s="5" t="s">
        <v>3041</v>
      </c>
      <c r="D1506" t="s">
        <v>230</v>
      </c>
      <c r="E1506" t="s">
        <v>3042</v>
      </c>
      <c r="F1506">
        <v>4</v>
      </c>
      <c r="G1506" s="1">
        <v>4511</v>
      </c>
      <c r="H1506" s="1">
        <v>18950</v>
      </c>
      <c r="I1506" s="1">
        <v>0</v>
      </c>
      <c r="J1506" s="1">
        <v>0</v>
      </c>
      <c r="K1506" s="1">
        <v>0</v>
      </c>
      <c r="L1506" s="5">
        <v>0</v>
      </c>
      <c r="M1506" s="5">
        <v>0</v>
      </c>
      <c r="N1506" s="7">
        <v>0</v>
      </c>
      <c r="O1506" s="7">
        <v>-5.08</v>
      </c>
      <c r="P1506" s="7">
        <v>4.53</v>
      </c>
      <c r="Q1506" s="7">
        <v>7.18</v>
      </c>
      <c r="R1506" s="7">
        <v>0.17</v>
      </c>
      <c r="S1506" s="7">
        <v>0</v>
      </c>
      <c r="T1506">
        <v>0.01</v>
      </c>
      <c r="U1506">
        <v>0</v>
      </c>
      <c r="V1506">
        <v>-14</v>
      </c>
      <c r="W1506">
        <v>283</v>
      </c>
      <c r="X1506">
        <v>254</v>
      </c>
      <c r="Y1506">
        <v>10</v>
      </c>
      <c r="Z1506">
        <v>0</v>
      </c>
    </row>
    <row r="1507" spans="1:26" hidden="1" x14ac:dyDescent="0.3">
      <c r="A1507">
        <v>1485</v>
      </c>
      <c r="B1507">
        <v>252500</v>
      </c>
      <c r="C1507" s="5" t="s">
        <v>3043</v>
      </c>
      <c r="D1507" t="s">
        <v>83</v>
      </c>
      <c r="E1507" t="s">
        <v>3044</v>
      </c>
      <c r="F1507">
        <v>5</v>
      </c>
      <c r="G1507" s="1">
        <v>847</v>
      </c>
      <c r="H1507" s="1">
        <v>4085</v>
      </c>
      <c r="I1507" s="1">
        <v>0</v>
      </c>
      <c r="J1507" s="1">
        <v>0</v>
      </c>
      <c r="K1507" s="1">
        <v>0</v>
      </c>
      <c r="L1507" s="5">
        <v>0</v>
      </c>
      <c r="M1507" s="5">
        <v>0</v>
      </c>
      <c r="N1507" s="7">
        <v>0</v>
      </c>
      <c r="O1507" s="7">
        <v>2.29</v>
      </c>
      <c r="P1507" s="7">
        <v>4.46</v>
      </c>
      <c r="Q1507" s="7">
        <v>-14.27</v>
      </c>
      <c r="R1507" s="7">
        <v>0.25</v>
      </c>
      <c r="S1507" s="7">
        <v>0</v>
      </c>
      <c r="T1507">
        <v>0.01</v>
      </c>
      <c r="U1507">
        <v>0</v>
      </c>
      <c r="V1507">
        <v>5</v>
      </c>
      <c r="W1507">
        <v>7</v>
      </c>
      <c r="X1507">
        <v>14</v>
      </c>
      <c r="Y1507">
        <v>10</v>
      </c>
      <c r="Z1507">
        <v>0</v>
      </c>
    </row>
    <row r="1508" spans="1:26" hidden="1" x14ac:dyDescent="0.3">
      <c r="A1508">
        <v>1486</v>
      </c>
      <c r="B1508">
        <v>18700</v>
      </c>
      <c r="C1508" s="5" t="s">
        <v>3045</v>
      </c>
      <c r="D1508" t="s">
        <v>442</v>
      </c>
      <c r="E1508" t="s">
        <v>3046</v>
      </c>
      <c r="F1508">
        <v>1</v>
      </c>
      <c r="G1508" s="1">
        <v>822</v>
      </c>
      <c r="H1508" s="1">
        <v>2790</v>
      </c>
      <c r="I1508" s="1">
        <v>0</v>
      </c>
      <c r="J1508" s="1">
        <v>0</v>
      </c>
      <c r="K1508" s="1">
        <v>0</v>
      </c>
      <c r="L1508" s="5">
        <v>0</v>
      </c>
      <c r="M1508" s="5">
        <v>0</v>
      </c>
      <c r="N1508" s="7">
        <v>0</v>
      </c>
      <c r="O1508" s="7">
        <v>0</v>
      </c>
      <c r="P1508" s="7">
        <v>0</v>
      </c>
      <c r="Q1508" s="7">
        <v>0</v>
      </c>
      <c r="R1508" s="7">
        <v>0</v>
      </c>
      <c r="S1508" s="7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10</v>
      </c>
      <c r="Z1508">
        <v>0</v>
      </c>
    </row>
    <row r="1509" spans="1:26" hidden="1" x14ac:dyDescent="0.3">
      <c r="A1509">
        <v>1487</v>
      </c>
      <c r="B1509">
        <v>19170</v>
      </c>
      <c r="C1509" s="5" t="s">
        <v>3047</v>
      </c>
      <c r="D1509" t="s">
        <v>230</v>
      </c>
      <c r="E1509" t="s">
        <v>3048</v>
      </c>
      <c r="F1509">
        <v>5</v>
      </c>
      <c r="G1509" s="1">
        <v>83716</v>
      </c>
      <c r="H1509" s="1">
        <v>158000</v>
      </c>
      <c r="I1509" s="1">
        <v>0</v>
      </c>
      <c r="J1509" s="1">
        <v>0</v>
      </c>
      <c r="K1509" s="1">
        <v>0</v>
      </c>
      <c r="L1509" s="5">
        <v>0</v>
      </c>
      <c r="M1509" s="5">
        <v>0</v>
      </c>
      <c r="N1509" s="7">
        <v>0</v>
      </c>
      <c r="O1509" s="7">
        <v>0.8</v>
      </c>
      <c r="P1509" s="7">
        <v>0.92</v>
      </c>
      <c r="Q1509" s="7">
        <v>0.98</v>
      </c>
      <c r="R1509" s="7">
        <v>0.87</v>
      </c>
      <c r="S1509" s="7">
        <v>0</v>
      </c>
      <c r="T1509">
        <v>0</v>
      </c>
      <c r="U1509">
        <v>0</v>
      </c>
      <c r="V1509">
        <v>20</v>
      </c>
      <c r="W1509">
        <v>69</v>
      </c>
      <c r="X1509">
        <v>90</v>
      </c>
      <c r="Y1509">
        <v>10</v>
      </c>
      <c r="Z1509">
        <v>0</v>
      </c>
    </row>
    <row r="1510" spans="1:26" hidden="1" x14ac:dyDescent="0.3">
      <c r="A1510">
        <v>1490</v>
      </c>
      <c r="B1510">
        <v>34940</v>
      </c>
      <c r="C1510" s="5" t="s">
        <v>3053</v>
      </c>
      <c r="D1510" t="s">
        <v>230</v>
      </c>
      <c r="E1510" t="s">
        <v>3054</v>
      </c>
      <c r="F1510">
        <v>5</v>
      </c>
      <c r="G1510" s="1">
        <v>1784</v>
      </c>
      <c r="H1510" s="1">
        <v>5760</v>
      </c>
      <c r="I1510" s="1">
        <v>0</v>
      </c>
      <c r="J1510" s="1">
        <v>0</v>
      </c>
      <c r="K1510" s="1">
        <v>0</v>
      </c>
      <c r="L1510" s="5">
        <v>0</v>
      </c>
      <c r="M1510" s="5">
        <v>0</v>
      </c>
      <c r="N1510" s="7">
        <v>0</v>
      </c>
      <c r="O1510" s="7">
        <v>-1.69</v>
      </c>
      <c r="P1510" s="7">
        <v>1.19</v>
      </c>
      <c r="Q1510" s="7">
        <v>3.18</v>
      </c>
      <c r="R1510" s="7">
        <v>0.08</v>
      </c>
      <c r="S1510" s="7">
        <v>0</v>
      </c>
      <c r="T1510">
        <v>0</v>
      </c>
      <c r="U1510">
        <v>0</v>
      </c>
      <c r="V1510">
        <v>-4</v>
      </c>
      <c r="W1510">
        <v>13</v>
      </c>
      <c r="X1510">
        <v>3</v>
      </c>
      <c r="Y1510">
        <v>10</v>
      </c>
      <c r="Z1510">
        <v>0</v>
      </c>
    </row>
    <row r="1511" spans="1:26" hidden="1" x14ac:dyDescent="0.3">
      <c r="A1511">
        <v>1491</v>
      </c>
      <c r="B1511">
        <v>67370</v>
      </c>
      <c r="C1511" s="5" t="s">
        <v>3055</v>
      </c>
      <c r="D1511" t="s">
        <v>230</v>
      </c>
      <c r="E1511" t="s">
        <v>3056</v>
      </c>
      <c r="F1511">
        <v>4</v>
      </c>
      <c r="G1511" s="1">
        <v>1392</v>
      </c>
      <c r="H1511" s="1">
        <v>18150</v>
      </c>
      <c r="I1511" s="1">
        <v>0</v>
      </c>
      <c r="J1511" s="1">
        <v>0</v>
      </c>
      <c r="K1511" s="1">
        <v>0</v>
      </c>
      <c r="L1511" s="5">
        <v>0</v>
      </c>
      <c r="M1511" s="5">
        <v>0</v>
      </c>
      <c r="N1511" s="7">
        <v>0</v>
      </c>
      <c r="O1511" s="7">
        <v>12.33</v>
      </c>
      <c r="P1511" s="7">
        <v>-0.48</v>
      </c>
      <c r="Q1511" s="7">
        <v>-31.33</v>
      </c>
      <c r="R1511" s="7">
        <v>0.78</v>
      </c>
      <c r="S1511" s="7">
        <v>1</v>
      </c>
      <c r="T1511">
        <v>0</v>
      </c>
      <c r="U1511">
        <v>0</v>
      </c>
      <c r="V1511">
        <v>9</v>
      </c>
      <c r="W1511">
        <v>1</v>
      </c>
      <c r="X1511">
        <v>-16</v>
      </c>
      <c r="Y1511">
        <v>10</v>
      </c>
      <c r="Z1511">
        <v>0</v>
      </c>
    </row>
    <row r="1512" spans="1:26" hidden="1" x14ac:dyDescent="0.3">
      <c r="A1512">
        <v>1492</v>
      </c>
      <c r="B1512">
        <v>80580</v>
      </c>
      <c r="C1512" s="5" t="s">
        <v>3057</v>
      </c>
      <c r="D1512" t="s">
        <v>268</v>
      </c>
      <c r="E1512" t="s">
        <v>3058</v>
      </c>
      <c r="F1512">
        <v>3</v>
      </c>
      <c r="G1512" s="1">
        <v>697</v>
      </c>
      <c r="H1512" s="1">
        <v>9270</v>
      </c>
      <c r="I1512" s="1">
        <v>0</v>
      </c>
      <c r="J1512" s="1">
        <v>0</v>
      </c>
      <c r="K1512" s="1">
        <v>0</v>
      </c>
      <c r="L1512" s="5">
        <v>0</v>
      </c>
      <c r="M1512" s="5">
        <v>0</v>
      </c>
      <c r="N1512" s="7">
        <v>0</v>
      </c>
      <c r="O1512" s="7">
        <v>0.92</v>
      </c>
      <c r="P1512" s="7">
        <v>0.5</v>
      </c>
      <c r="Q1512" s="7">
        <v>-4.2</v>
      </c>
      <c r="R1512" s="7">
        <v>-7.0000000000000007E-2</v>
      </c>
      <c r="S1512" s="7">
        <v>1</v>
      </c>
      <c r="T1512">
        <v>0</v>
      </c>
      <c r="U1512">
        <v>0</v>
      </c>
      <c r="V1512">
        <v>15</v>
      </c>
      <c r="W1512">
        <v>12</v>
      </c>
      <c r="X1512">
        <v>1</v>
      </c>
      <c r="Y1512">
        <v>15</v>
      </c>
      <c r="Z1512">
        <v>0</v>
      </c>
    </row>
    <row r="1513" spans="1:26" hidden="1" x14ac:dyDescent="0.3">
      <c r="A1513">
        <v>1493</v>
      </c>
      <c r="B1513">
        <v>86250</v>
      </c>
      <c r="C1513" s="5" t="s">
        <v>3059</v>
      </c>
      <c r="D1513" t="s">
        <v>108</v>
      </c>
      <c r="E1513" t="s">
        <v>3060</v>
      </c>
      <c r="F1513">
        <v>2</v>
      </c>
      <c r="G1513" s="1">
        <v>433</v>
      </c>
      <c r="H1513" s="1">
        <v>1405</v>
      </c>
      <c r="I1513" s="1">
        <v>0</v>
      </c>
      <c r="J1513" s="1">
        <v>0</v>
      </c>
      <c r="K1513" s="1">
        <v>0</v>
      </c>
      <c r="L1513" s="5">
        <v>0</v>
      </c>
      <c r="M1513" s="5">
        <v>0</v>
      </c>
      <c r="N1513" s="7">
        <v>0</v>
      </c>
      <c r="O1513" s="7">
        <v>0</v>
      </c>
      <c r="P1513" s="7">
        <v>-4.54</v>
      </c>
      <c r="Q1513" s="7">
        <v>-24.14</v>
      </c>
      <c r="R1513" s="7">
        <v>-5.54</v>
      </c>
      <c r="S1513" s="7">
        <v>1</v>
      </c>
      <c r="T1513">
        <v>0</v>
      </c>
      <c r="U1513">
        <v>0</v>
      </c>
      <c r="V1513">
        <v>0</v>
      </c>
      <c r="W1513">
        <v>-5</v>
      </c>
      <c r="X1513">
        <v>2</v>
      </c>
      <c r="Y1513">
        <v>10</v>
      </c>
      <c r="Z1513">
        <v>0</v>
      </c>
    </row>
    <row r="1514" spans="1:26" hidden="1" x14ac:dyDescent="0.3">
      <c r="A1514">
        <v>1496</v>
      </c>
      <c r="B1514">
        <v>176750</v>
      </c>
      <c r="C1514" s="5" t="s">
        <v>3064</v>
      </c>
      <c r="D1514" t="s">
        <v>230</v>
      </c>
      <c r="E1514" t="s">
        <v>3065</v>
      </c>
      <c r="F1514">
        <v>5</v>
      </c>
      <c r="G1514" s="1">
        <v>563</v>
      </c>
      <c r="H1514" s="1">
        <v>6350</v>
      </c>
      <c r="I1514" s="1">
        <v>0</v>
      </c>
      <c r="J1514" s="1">
        <v>0</v>
      </c>
      <c r="K1514" s="1">
        <v>0</v>
      </c>
      <c r="L1514" s="5">
        <v>0</v>
      </c>
      <c r="M1514" s="5">
        <v>0</v>
      </c>
      <c r="N1514" s="7">
        <v>0</v>
      </c>
      <c r="O1514" s="7">
        <v>0</v>
      </c>
      <c r="P1514" s="7">
        <v>0</v>
      </c>
      <c r="Q1514" s="7">
        <v>0</v>
      </c>
      <c r="R1514" s="7">
        <v>0</v>
      </c>
      <c r="S1514" s="7">
        <v>0</v>
      </c>
      <c r="T1514">
        <v>0</v>
      </c>
      <c r="U1514">
        <v>0</v>
      </c>
      <c r="V1514">
        <v>-38</v>
      </c>
      <c r="W1514">
        <v>-30</v>
      </c>
      <c r="X1514">
        <v>-35</v>
      </c>
      <c r="Y1514">
        <v>10</v>
      </c>
      <c r="Z1514">
        <v>0</v>
      </c>
    </row>
    <row r="1515" spans="1:26" hidden="1" x14ac:dyDescent="0.3">
      <c r="A1515">
        <v>1497</v>
      </c>
      <c r="B1515">
        <v>179720</v>
      </c>
      <c r="C1515" s="5" t="s">
        <v>3066</v>
      </c>
      <c r="D1515" t="s">
        <v>152</v>
      </c>
      <c r="E1515" t="s">
        <v>3067</v>
      </c>
      <c r="F1515">
        <v>5</v>
      </c>
      <c r="G1515" s="1">
        <v>44</v>
      </c>
      <c r="H1515" s="1">
        <v>295</v>
      </c>
      <c r="I1515" s="1">
        <v>0</v>
      </c>
      <c r="J1515" s="1">
        <v>0</v>
      </c>
      <c r="K1515" s="1">
        <v>0</v>
      </c>
      <c r="L1515" s="5">
        <v>0</v>
      </c>
      <c r="M1515" s="5">
        <v>0</v>
      </c>
      <c r="N1515" s="7">
        <v>0</v>
      </c>
      <c r="O1515" s="7">
        <v>0</v>
      </c>
      <c r="P1515" s="7">
        <v>0</v>
      </c>
      <c r="Q1515" s="7">
        <v>0</v>
      </c>
      <c r="R1515" s="7">
        <v>0</v>
      </c>
      <c r="S1515" s="7">
        <v>0</v>
      </c>
      <c r="T1515">
        <v>0</v>
      </c>
      <c r="U1515">
        <v>0</v>
      </c>
      <c r="V1515">
        <v>-4</v>
      </c>
      <c r="W1515">
        <v>-3</v>
      </c>
      <c r="X1515">
        <v>1</v>
      </c>
      <c r="Y1515">
        <v>10</v>
      </c>
      <c r="Z1515">
        <v>0</v>
      </c>
    </row>
    <row r="1516" spans="1:26" hidden="1" x14ac:dyDescent="0.3">
      <c r="A1516">
        <v>1498</v>
      </c>
      <c r="B1516">
        <v>189330</v>
      </c>
      <c r="C1516" s="5" t="s">
        <v>3068</v>
      </c>
      <c r="D1516" t="s">
        <v>152</v>
      </c>
      <c r="E1516" t="s">
        <v>3069</v>
      </c>
      <c r="F1516">
        <v>3</v>
      </c>
      <c r="G1516" s="1">
        <v>595</v>
      </c>
      <c r="H1516" s="1">
        <v>26000</v>
      </c>
      <c r="I1516" s="1">
        <v>0</v>
      </c>
      <c r="J1516" s="1">
        <v>0</v>
      </c>
      <c r="K1516" s="1">
        <v>0</v>
      </c>
      <c r="L1516" s="5">
        <v>0</v>
      </c>
      <c r="M1516" s="5">
        <v>0</v>
      </c>
      <c r="N1516" s="7">
        <v>0</v>
      </c>
      <c r="O1516" s="7">
        <v>3.24</v>
      </c>
      <c r="P1516" s="7">
        <v>-7.29</v>
      </c>
      <c r="Q1516" s="7">
        <v>6.28</v>
      </c>
      <c r="R1516" s="7">
        <v>0.24</v>
      </c>
      <c r="S1516" s="7">
        <v>0</v>
      </c>
      <c r="T1516">
        <v>0</v>
      </c>
      <c r="U1516">
        <v>0</v>
      </c>
      <c r="V1516">
        <v>3</v>
      </c>
      <c r="W1516">
        <v>-2</v>
      </c>
      <c r="X1516">
        <v>1</v>
      </c>
      <c r="Y1516">
        <v>10</v>
      </c>
      <c r="Z1516">
        <v>0</v>
      </c>
    </row>
    <row r="1517" spans="1:26" hidden="1" x14ac:dyDescent="0.3">
      <c r="A1517">
        <v>1499</v>
      </c>
      <c r="B1517">
        <v>225220</v>
      </c>
      <c r="C1517" s="5" t="s">
        <v>3070</v>
      </c>
      <c r="D1517" t="s">
        <v>632</v>
      </c>
      <c r="E1517" t="s">
        <v>3071</v>
      </c>
      <c r="F1517">
        <v>4</v>
      </c>
      <c r="G1517" s="1">
        <v>1500</v>
      </c>
      <c r="H1517" s="1">
        <v>31900</v>
      </c>
      <c r="I1517" s="1">
        <v>0</v>
      </c>
      <c r="J1517" s="1">
        <v>0</v>
      </c>
      <c r="K1517" s="1">
        <v>0</v>
      </c>
      <c r="L1517" s="5">
        <v>0</v>
      </c>
      <c r="M1517" s="5">
        <v>0</v>
      </c>
      <c r="N1517" s="7">
        <v>0</v>
      </c>
      <c r="O1517" s="7">
        <v>-5.0199999999999996</v>
      </c>
      <c r="P1517" s="7">
        <v>4.67</v>
      </c>
      <c r="Q1517" s="7">
        <v>15.54</v>
      </c>
      <c r="R1517" s="7">
        <v>1.64</v>
      </c>
      <c r="S1517" s="7">
        <v>0</v>
      </c>
      <c r="T1517">
        <v>0</v>
      </c>
      <c r="U1517">
        <v>0</v>
      </c>
      <c r="V1517">
        <v>1</v>
      </c>
      <c r="W1517">
        <v>3</v>
      </c>
      <c r="X1517">
        <v>6</v>
      </c>
      <c r="Y1517">
        <v>10</v>
      </c>
      <c r="Z1517">
        <v>0</v>
      </c>
    </row>
    <row r="1518" spans="1:26" hidden="1" x14ac:dyDescent="0.3">
      <c r="A1518">
        <v>1501</v>
      </c>
      <c r="B1518">
        <v>239890</v>
      </c>
      <c r="C1518" s="5" t="s">
        <v>3073</v>
      </c>
      <c r="D1518" t="s">
        <v>73</v>
      </c>
      <c r="E1518" t="s">
        <v>3074</v>
      </c>
      <c r="F1518">
        <v>4</v>
      </c>
      <c r="G1518" s="1">
        <v>311</v>
      </c>
      <c r="H1518" s="1">
        <v>14350</v>
      </c>
      <c r="I1518" s="1">
        <v>0</v>
      </c>
      <c r="J1518" s="1">
        <v>0</v>
      </c>
      <c r="K1518" s="1">
        <v>0</v>
      </c>
      <c r="L1518" s="5">
        <v>0</v>
      </c>
      <c r="M1518" s="5">
        <v>0</v>
      </c>
      <c r="N1518" s="7">
        <v>0</v>
      </c>
      <c r="O1518" s="7">
        <v>0</v>
      </c>
      <c r="P1518" s="7">
        <v>0</v>
      </c>
      <c r="Q1518" s="7">
        <v>0</v>
      </c>
      <c r="R1518" s="7">
        <v>0</v>
      </c>
      <c r="S1518" s="7">
        <v>0</v>
      </c>
      <c r="T1518">
        <v>0</v>
      </c>
      <c r="U1518">
        <v>0</v>
      </c>
      <c r="V1518">
        <v>-5</v>
      </c>
      <c r="W1518">
        <v>-18</v>
      </c>
      <c r="X1518">
        <v>0</v>
      </c>
      <c r="Y1518">
        <v>10</v>
      </c>
      <c r="Z1518">
        <v>0</v>
      </c>
    </row>
    <row r="1519" spans="1:26" hidden="1" x14ac:dyDescent="0.3">
      <c r="A1519">
        <v>1502</v>
      </c>
      <c r="B1519">
        <v>241840</v>
      </c>
      <c r="C1519" s="5" t="s">
        <v>3075</v>
      </c>
      <c r="D1519" t="s">
        <v>442</v>
      </c>
      <c r="E1519" t="s">
        <v>3076</v>
      </c>
      <c r="F1519">
        <v>5</v>
      </c>
      <c r="G1519" s="1">
        <v>769</v>
      </c>
      <c r="H1519" s="1">
        <v>8250</v>
      </c>
      <c r="I1519" s="1">
        <v>0</v>
      </c>
      <c r="J1519" s="1">
        <v>0</v>
      </c>
      <c r="K1519" s="1">
        <v>0</v>
      </c>
      <c r="L1519" s="5">
        <v>0</v>
      </c>
      <c r="M1519" s="5">
        <v>0</v>
      </c>
      <c r="N1519" s="7">
        <v>0</v>
      </c>
      <c r="O1519" s="7">
        <v>-4.6100000000000003</v>
      </c>
      <c r="P1519" s="7">
        <v>19.899999999999999</v>
      </c>
      <c r="Q1519" s="7">
        <v>-26.44</v>
      </c>
      <c r="R1519" s="7">
        <v>-0.08</v>
      </c>
      <c r="S1519" s="7">
        <v>0</v>
      </c>
      <c r="T1519">
        <v>0</v>
      </c>
      <c r="U1519">
        <v>0</v>
      </c>
      <c r="V1519">
        <v>-11</v>
      </c>
      <c r="W1519">
        <v>12</v>
      </c>
      <c r="X1519">
        <v>-27</v>
      </c>
      <c r="Y1519">
        <v>10</v>
      </c>
      <c r="Z1519">
        <v>0</v>
      </c>
    </row>
    <row r="1520" spans="1:26" hidden="1" x14ac:dyDescent="0.3">
      <c r="A1520">
        <v>1503</v>
      </c>
      <c r="B1520">
        <v>244460</v>
      </c>
      <c r="C1520" s="5" t="s">
        <v>3077</v>
      </c>
      <c r="D1520" t="s">
        <v>632</v>
      </c>
      <c r="E1520" t="s">
        <v>3078</v>
      </c>
      <c r="F1520">
        <v>4</v>
      </c>
      <c r="G1520" s="1">
        <v>2659</v>
      </c>
      <c r="H1520" s="1">
        <v>16650</v>
      </c>
      <c r="I1520" s="1">
        <v>0</v>
      </c>
      <c r="J1520" s="1">
        <v>0</v>
      </c>
      <c r="K1520" s="1">
        <v>0</v>
      </c>
      <c r="L1520" s="5">
        <v>0</v>
      </c>
      <c r="M1520" s="5">
        <v>0</v>
      </c>
      <c r="N1520" s="7">
        <v>0</v>
      </c>
      <c r="O1520" s="7">
        <v>0</v>
      </c>
      <c r="P1520" s="7">
        <v>0</v>
      </c>
      <c r="Q1520" s="7">
        <v>0</v>
      </c>
      <c r="R1520" s="7">
        <v>0</v>
      </c>
      <c r="S1520" s="7">
        <v>0</v>
      </c>
      <c r="T1520">
        <v>0</v>
      </c>
      <c r="U1520">
        <v>0</v>
      </c>
      <c r="V1520">
        <v>-215</v>
      </c>
      <c r="W1520">
        <v>-185</v>
      </c>
      <c r="X1520">
        <v>-139</v>
      </c>
      <c r="Y1520">
        <v>10</v>
      </c>
      <c r="Z1520">
        <v>0</v>
      </c>
    </row>
    <row r="1521" spans="1:26" hidden="1" x14ac:dyDescent="0.3">
      <c r="A1521">
        <v>1505</v>
      </c>
      <c r="B1521">
        <v>298060</v>
      </c>
      <c r="C1521" s="5" t="s">
        <v>3081</v>
      </c>
      <c r="D1521" t="s">
        <v>230</v>
      </c>
      <c r="E1521" t="s">
        <v>3082</v>
      </c>
      <c r="F1521">
        <v>4</v>
      </c>
      <c r="G1521" s="1">
        <v>4547</v>
      </c>
      <c r="H1521" s="1">
        <v>38600</v>
      </c>
      <c r="I1521" s="1">
        <v>0</v>
      </c>
      <c r="J1521" s="1">
        <v>0</v>
      </c>
      <c r="K1521" s="1">
        <v>0</v>
      </c>
      <c r="L1521" s="5">
        <v>0</v>
      </c>
      <c r="M1521" s="5">
        <v>0</v>
      </c>
      <c r="N1521" s="7">
        <v>0</v>
      </c>
      <c r="O1521" s="7">
        <v>0</v>
      </c>
      <c r="P1521" s="7">
        <v>0</v>
      </c>
      <c r="Q1521" s="7">
        <v>0</v>
      </c>
      <c r="R1521" s="7">
        <v>0</v>
      </c>
      <c r="S1521" s="7">
        <v>0</v>
      </c>
      <c r="T1521">
        <v>0</v>
      </c>
      <c r="U1521">
        <v>0</v>
      </c>
      <c r="V1521">
        <v>-122</v>
      </c>
      <c r="W1521">
        <v>-86</v>
      </c>
      <c r="X1521">
        <v>-53</v>
      </c>
      <c r="Y1521">
        <v>10</v>
      </c>
      <c r="Z1521">
        <v>0</v>
      </c>
    </row>
    <row r="1522" spans="1:26" hidden="1" x14ac:dyDescent="0.3">
      <c r="A1522">
        <v>1507</v>
      </c>
      <c r="B1522">
        <v>317030</v>
      </c>
      <c r="C1522" s="5" t="s">
        <v>3085</v>
      </c>
      <c r="D1522" t="s">
        <v>27</v>
      </c>
      <c r="E1522" t="s">
        <v>3086</v>
      </c>
      <c r="F1522">
        <v>5</v>
      </c>
      <c r="G1522" s="1">
        <v>110</v>
      </c>
      <c r="H1522" s="1">
        <v>2010</v>
      </c>
      <c r="I1522" s="1">
        <v>0</v>
      </c>
      <c r="J1522" s="1">
        <v>0</v>
      </c>
      <c r="K1522" s="1">
        <v>0</v>
      </c>
      <c r="L1522" s="5">
        <v>0</v>
      </c>
      <c r="M1522" s="5">
        <v>0</v>
      </c>
      <c r="N1522" s="7">
        <v>0</v>
      </c>
      <c r="O1522" s="7">
        <v>0</v>
      </c>
      <c r="P1522" s="7">
        <v>0</v>
      </c>
      <c r="Q1522" s="7">
        <v>0</v>
      </c>
      <c r="R1522" s="7">
        <v>0</v>
      </c>
      <c r="S1522" s="7">
        <v>0</v>
      </c>
      <c r="T1522">
        <v>0</v>
      </c>
      <c r="U1522">
        <v>0</v>
      </c>
      <c r="V1522">
        <v>-1</v>
      </c>
      <c r="W1522">
        <v>0</v>
      </c>
      <c r="X1522">
        <v>0</v>
      </c>
      <c r="Y1522">
        <v>10</v>
      </c>
      <c r="Z1522">
        <v>0</v>
      </c>
    </row>
    <row r="1523" spans="1:26" hidden="1" x14ac:dyDescent="0.3">
      <c r="A1523">
        <v>1508</v>
      </c>
      <c r="B1523">
        <v>317240</v>
      </c>
      <c r="C1523" s="5" t="s">
        <v>3087</v>
      </c>
      <c r="D1523" t="s">
        <v>27</v>
      </c>
      <c r="E1523" t="s">
        <v>426</v>
      </c>
      <c r="F1523">
        <v>5</v>
      </c>
      <c r="G1523" s="1">
        <v>90</v>
      </c>
      <c r="H1523" s="1">
        <v>2040</v>
      </c>
      <c r="I1523" s="1">
        <v>0</v>
      </c>
      <c r="J1523" s="1">
        <v>0</v>
      </c>
      <c r="K1523" s="1">
        <v>0</v>
      </c>
      <c r="L1523" s="5">
        <v>0</v>
      </c>
      <c r="M1523" s="5">
        <v>0</v>
      </c>
      <c r="N1523" s="7">
        <v>0</v>
      </c>
      <c r="O1523" s="7">
        <v>0</v>
      </c>
      <c r="P1523" s="7">
        <v>0</v>
      </c>
      <c r="Q1523" s="7">
        <v>0</v>
      </c>
      <c r="R1523" s="7">
        <v>0</v>
      </c>
      <c r="S1523" s="7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10</v>
      </c>
      <c r="Z1523">
        <v>0</v>
      </c>
    </row>
    <row r="1524" spans="1:26" hidden="1" x14ac:dyDescent="0.3">
      <c r="A1524">
        <v>1509</v>
      </c>
      <c r="B1524">
        <v>317320</v>
      </c>
      <c r="C1524" s="5" t="s">
        <v>3088</v>
      </c>
      <c r="D1524" t="s">
        <v>27</v>
      </c>
      <c r="E1524" t="s">
        <v>426</v>
      </c>
      <c r="F1524">
        <v>5</v>
      </c>
      <c r="G1524" s="1">
        <v>118</v>
      </c>
      <c r="H1524" s="1">
        <v>2700</v>
      </c>
      <c r="I1524" s="1">
        <v>0</v>
      </c>
      <c r="J1524" s="1">
        <v>0</v>
      </c>
      <c r="K1524" s="1">
        <v>0</v>
      </c>
      <c r="L1524" s="5">
        <v>0</v>
      </c>
      <c r="M1524" s="5">
        <v>0</v>
      </c>
      <c r="N1524" s="7">
        <v>0</v>
      </c>
      <c r="O1524" s="7">
        <v>0</v>
      </c>
      <c r="P1524" s="7">
        <v>0</v>
      </c>
      <c r="Q1524" s="7">
        <v>0</v>
      </c>
      <c r="R1524" s="7">
        <v>0</v>
      </c>
      <c r="S1524" s="7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10</v>
      </c>
      <c r="Z1524">
        <v>0</v>
      </c>
    </row>
    <row r="1525" spans="1:26" hidden="1" x14ac:dyDescent="0.3">
      <c r="A1525">
        <v>1510</v>
      </c>
      <c r="B1525">
        <v>319400</v>
      </c>
      <c r="C1525" s="5" t="s">
        <v>3089</v>
      </c>
      <c r="D1525" t="s">
        <v>27</v>
      </c>
      <c r="E1525" t="s">
        <v>3090</v>
      </c>
      <c r="F1525">
        <v>5</v>
      </c>
      <c r="G1525" s="1">
        <v>173</v>
      </c>
      <c r="H1525" s="1">
        <v>2010</v>
      </c>
      <c r="I1525" s="1">
        <v>0</v>
      </c>
      <c r="J1525" s="1">
        <v>0</v>
      </c>
      <c r="K1525" s="1">
        <v>0</v>
      </c>
      <c r="L1525" s="5">
        <v>0</v>
      </c>
      <c r="M1525" s="5">
        <v>0</v>
      </c>
      <c r="N1525" s="7">
        <v>0</v>
      </c>
      <c r="O1525" s="7">
        <v>0</v>
      </c>
      <c r="P1525" s="7">
        <v>0</v>
      </c>
      <c r="Q1525" s="7">
        <v>0</v>
      </c>
      <c r="R1525" s="7">
        <v>0</v>
      </c>
      <c r="S1525" s="7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10</v>
      </c>
      <c r="Z1525">
        <v>0</v>
      </c>
    </row>
    <row r="1526" spans="1:26" hidden="1" x14ac:dyDescent="0.3">
      <c r="A1526">
        <v>1511</v>
      </c>
      <c r="B1526">
        <v>321260</v>
      </c>
      <c r="C1526" s="5" t="s">
        <v>3091</v>
      </c>
      <c r="D1526" t="s">
        <v>27</v>
      </c>
      <c r="E1526" t="s">
        <v>3092</v>
      </c>
      <c r="F1526">
        <v>5</v>
      </c>
      <c r="G1526" s="1">
        <v>70</v>
      </c>
      <c r="H1526" s="1">
        <v>1995</v>
      </c>
      <c r="I1526" s="1">
        <v>0</v>
      </c>
      <c r="J1526" s="1">
        <v>0</v>
      </c>
      <c r="K1526" s="1">
        <v>0</v>
      </c>
      <c r="L1526" s="5">
        <v>0</v>
      </c>
      <c r="M1526" s="5">
        <v>0</v>
      </c>
      <c r="N1526" s="7">
        <v>0</v>
      </c>
      <c r="O1526" s="7">
        <v>0</v>
      </c>
      <c r="P1526" s="7">
        <v>0</v>
      </c>
      <c r="Q1526" s="7">
        <v>0</v>
      </c>
      <c r="R1526" s="7">
        <v>0</v>
      </c>
      <c r="S1526" s="7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10</v>
      </c>
      <c r="Z1526">
        <v>0</v>
      </c>
    </row>
    <row r="1527" spans="1:26" hidden="1" x14ac:dyDescent="0.3">
      <c r="A1527">
        <v>1512</v>
      </c>
      <c r="B1527">
        <v>322780</v>
      </c>
      <c r="C1527" s="5" t="s">
        <v>3093</v>
      </c>
      <c r="D1527" t="s">
        <v>27</v>
      </c>
      <c r="E1527" t="s">
        <v>3094</v>
      </c>
      <c r="F1527">
        <v>5</v>
      </c>
      <c r="G1527" s="1">
        <v>91</v>
      </c>
      <c r="H1527" s="1">
        <v>2010</v>
      </c>
      <c r="I1527" s="1">
        <v>0</v>
      </c>
      <c r="J1527" s="1">
        <v>0</v>
      </c>
      <c r="K1527" s="1">
        <v>0</v>
      </c>
      <c r="L1527" s="5">
        <v>0</v>
      </c>
      <c r="M1527" s="5">
        <v>0</v>
      </c>
      <c r="N1527" s="7">
        <v>0</v>
      </c>
      <c r="O1527" s="7">
        <v>0</v>
      </c>
      <c r="P1527" s="7">
        <v>0</v>
      </c>
      <c r="Q1527" s="7">
        <v>0</v>
      </c>
      <c r="R1527" s="7">
        <v>0</v>
      </c>
      <c r="S1527" s="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10</v>
      </c>
      <c r="Z1527">
        <v>0</v>
      </c>
    </row>
    <row r="1528" spans="1:26" hidden="1" x14ac:dyDescent="0.3">
      <c r="A1528">
        <v>1513</v>
      </c>
      <c r="B1528">
        <v>323210</v>
      </c>
      <c r="C1528" s="5" t="s">
        <v>3095</v>
      </c>
      <c r="D1528" t="s">
        <v>27</v>
      </c>
      <c r="E1528" t="s">
        <v>426</v>
      </c>
      <c r="F1528">
        <v>5</v>
      </c>
      <c r="G1528" s="1">
        <v>64</v>
      </c>
      <c r="H1528" s="1">
        <v>1995</v>
      </c>
      <c r="I1528" s="1">
        <v>0</v>
      </c>
      <c r="J1528" s="1">
        <v>0</v>
      </c>
      <c r="K1528" s="1">
        <v>0</v>
      </c>
      <c r="L1528" s="5">
        <v>0</v>
      </c>
      <c r="M1528" s="5">
        <v>0</v>
      </c>
      <c r="N1528" s="7">
        <v>0</v>
      </c>
      <c r="O1528" s="7">
        <v>0</v>
      </c>
      <c r="P1528" s="7">
        <v>0</v>
      </c>
      <c r="Q1528" s="7">
        <v>0</v>
      </c>
      <c r="R1528" s="7">
        <v>0</v>
      </c>
      <c r="S1528" s="7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10</v>
      </c>
      <c r="Z1528">
        <v>0</v>
      </c>
    </row>
    <row r="1529" spans="1:26" hidden="1" x14ac:dyDescent="0.3">
      <c r="A1529">
        <v>1514</v>
      </c>
      <c r="B1529">
        <v>323230</v>
      </c>
      <c r="C1529" s="5" t="s">
        <v>3096</v>
      </c>
      <c r="D1529" t="s">
        <v>27</v>
      </c>
      <c r="F1529">
        <v>5</v>
      </c>
      <c r="G1529" s="1">
        <v>86</v>
      </c>
      <c r="H1529" s="1">
        <v>1985</v>
      </c>
      <c r="I1529" s="1">
        <v>0</v>
      </c>
      <c r="J1529" s="1">
        <v>0</v>
      </c>
      <c r="K1529" s="1">
        <v>0</v>
      </c>
      <c r="L1529" s="5">
        <v>0</v>
      </c>
      <c r="M1529" s="5">
        <v>0</v>
      </c>
      <c r="N1529" s="7">
        <v>0</v>
      </c>
      <c r="O1529" s="7">
        <v>0</v>
      </c>
      <c r="P1529" s="7">
        <v>0</v>
      </c>
      <c r="Q1529" s="7">
        <v>0</v>
      </c>
      <c r="R1529" s="7">
        <v>0</v>
      </c>
      <c r="S1529" s="7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10</v>
      </c>
      <c r="Z1529">
        <v>0</v>
      </c>
    </row>
    <row r="1530" spans="1:26" hidden="1" x14ac:dyDescent="0.3">
      <c r="A1530">
        <v>1515</v>
      </c>
      <c r="B1530">
        <v>323280</v>
      </c>
      <c r="C1530" s="5" t="s">
        <v>3097</v>
      </c>
      <c r="D1530" t="s">
        <v>27</v>
      </c>
      <c r="E1530" t="s">
        <v>2860</v>
      </c>
      <c r="F1530">
        <v>5</v>
      </c>
      <c r="G1530" s="1">
        <v>71</v>
      </c>
      <c r="H1530" s="1">
        <v>2030</v>
      </c>
      <c r="I1530" s="1">
        <v>0</v>
      </c>
      <c r="J1530" s="1">
        <v>0</v>
      </c>
      <c r="K1530" s="1">
        <v>0</v>
      </c>
      <c r="L1530" s="5">
        <v>0</v>
      </c>
      <c r="M1530" s="5">
        <v>0</v>
      </c>
      <c r="N1530" s="7">
        <v>0</v>
      </c>
      <c r="O1530" s="7">
        <v>0</v>
      </c>
      <c r="P1530" s="7">
        <v>0</v>
      </c>
      <c r="Q1530" s="7">
        <v>0</v>
      </c>
      <c r="R1530" s="7">
        <v>0</v>
      </c>
      <c r="S1530" s="7">
        <v>0</v>
      </c>
      <c r="T1530">
        <v>0</v>
      </c>
      <c r="U1530">
        <v>0</v>
      </c>
      <c r="V1530">
        <v>-1</v>
      </c>
      <c r="W1530">
        <v>0</v>
      </c>
      <c r="X1530">
        <v>0</v>
      </c>
      <c r="Y1530">
        <v>10</v>
      </c>
      <c r="Z1530">
        <v>0</v>
      </c>
    </row>
    <row r="1531" spans="1:26" hidden="1" x14ac:dyDescent="0.3">
      <c r="A1531">
        <v>1516</v>
      </c>
      <c r="B1531">
        <v>323940</v>
      </c>
      <c r="C1531" s="5" t="s">
        <v>3098</v>
      </c>
      <c r="D1531" t="s">
        <v>27</v>
      </c>
      <c r="E1531" t="s">
        <v>3099</v>
      </c>
      <c r="F1531">
        <v>5</v>
      </c>
      <c r="G1531" s="1">
        <v>156</v>
      </c>
      <c r="H1531" s="1">
        <v>2000</v>
      </c>
      <c r="I1531" s="1">
        <v>0</v>
      </c>
      <c r="J1531" s="1">
        <v>0</v>
      </c>
      <c r="K1531" s="1">
        <v>0</v>
      </c>
      <c r="L1531" s="5">
        <v>0</v>
      </c>
      <c r="M1531" s="5">
        <v>0</v>
      </c>
      <c r="N1531" s="7">
        <v>0</v>
      </c>
      <c r="O1531" s="7">
        <v>0</v>
      </c>
      <c r="P1531" s="7">
        <v>0</v>
      </c>
      <c r="Q1531" s="7">
        <v>0</v>
      </c>
      <c r="R1531" s="7">
        <v>0</v>
      </c>
      <c r="S1531" s="7">
        <v>0</v>
      </c>
      <c r="T1531">
        <v>0</v>
      </c>
      <c r="U1531">
        <v>0</v>
      </c>
      <c r="V1531">
        <v>-1</v>
      </c>
      <c r="W1531">
        <v>0</v>
      </c>
      <c r="X1531">
        <v>0</v>
      </c>
      <c r="Y1531">
        <v>10</v>
      </c>
      <c r="Z1531">
        <v>0</v>
      </c>
    </row>
    <row r="1532" spans="1:26" hidden="1" x14ac:dyDescent="0.3">
      <c r="A1532">
        <v>1517</v>
      </c>
      <c r="B1532">
        <v>328380</v>
      </c>
      <c r="C1532" s="5" t="s">
        <v>3100</v>
      </c>
      <c r="D1532" t="s">
        <v>27</v>
      </c>
      <c r="E1532" t="s">
        <v>426</v>
      </c>
      <c r="F1532">
        <v>5</v>
      </c>
      <c r="G1532" s="1">
        <v>130</v>
      </c>
      <c r="H1532" s="1">
        <v>2000</v>
      </c>
      <c r="I1532" s="1">
        <v>0</v>
      </c>
      <c r="J1532" s="1">
        <v>0</v>
      </c>
      <c r="K1532" s="1">
        <v>0</v>
      </c>
      <c r="L1532" s="5">
        <v>0</v>
      </c>
      <c r="M1532" s="5">
        <v>0</v>
      </c>
      <c r="N1532" s="7">
        <v>0</v>
      </c>
      <c r="O1532" s="7">
        <v>0</v>
      </c>
      <c r="P1532" s="7">
        <v>0</v>
      </c>
      <c r="Q1532" s="7">
        <v>0</v>
      </c>
      <c r="R1532" s="7">
        <v>0</v>
      </c>
      <c r="S1532" s="7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10</v>
      </c>
      <c r="Z1532">
        <v>0</v>
      </c>
    </row>
    <row r="1533" spans="1:26" hidden="1" x14ac:dyDescent="0.3">
      <c r="A1533">
        <v>1518</v>
      </c>
      <c r="B1533">
        <v>329560</v>
      </c>
      <c r="C1533" s="5" t="s">
        <v>3101</v>
      </c>
      <c r="D1533" t="s">
        <v>27</v>
      </c>
      <c r="E1533" t="s">
        <v>426</v>
      </c>
      <c r="F1533">
        <v>5</v>
      </c>
      <c r="G1533" s="1">
        <v>76</v>
      </c>
      <c r="H1533" s="1">
        <v>1985</v>
      </c>
      <c r="I1533" s="1">
        <v>0</v>
      </c>
      <c r="J1533" s="1">
        <v>0</v>
      </c>
      <c r="K1533" s="1">
        <v>0</v>
      </c>
      <c r="L1533" s="5">
        <v>0</v>
      </c>
      <c r="M1533" s="5">
        <v>0</v>
      </c>
      <c r="N1533" s="7">
        <v>0</v>
      </c>
      <c r="O1533" s="7">
        <v>0</v>
      </c>
      <c r="P1533" s="7">
        <v>0</v>
      </c>
      <c r="Q1533" s="7">
        <v>0</v>
      </c>
      <c r="R1533" s="7">
        <v>0</v>
      </c>
      <c r="S1533" s="7">
        <v>0</v>
      </c>
      <c r="T1533">
        <v>0</v>
      </c>
      <c r="U1533">
        <v>0</v>
      </c>
      <c r="V1533">
        <v>-2</v>
      </c>
      <c r="W1533">
        <v>0</v>
      </c>
      <c r="X1533">
        <v>0</v>
      </c>
      <c r="Y1533">
        <v>10</v>
      </c>
      <c r="Z1533">
        <v>0</v>
      </c>
    </row>
    <row r="1534" spans="1:26" hidden="1" x14ac:dyDescent="0.3">
      <c r="A1534">
        <v>1520</v>
      </c>
      <c r="B1534">
        <v>330990</v>
      </c>
      <c r="C1534" s="5" t="s">
        <v>3104</v>
      </c>
      <c r="D1534" t="s">
        <v>27</v>
      </c>
      <c r="E1534" t="s">
        <v>3099</v>
      </c>
      <c r="F1534">
        <v>5</v>
      </c>
      <c r="G1534" s="1">
        <v>86</v>
      </c>
      <c r="H1534" s="1">
        <v>1995</v>
      </c>
      <c r="I1534" s="1">
        <v>0</v>
      </c>
      <c r="J1534" s="1">
        <v>0</v>
      </c>
      <c r="K1534" s="1">
        <v>0</v>
      </c>
      <c r="L1534" s="5">
        <v>0</v>
      </c>
      <c r="M1534" s="5">
        <v>0</v>
      </c>
      <c r="N1534" s="7">
        <v>0</v>
      </c>
      <c r="O1534" s="7">
        <v>0</v>
      </c>
      <c r="P1534" s="7">
        <v>0</v>
      </c>
      <c r="Q1534" s="7">
        <v>0</v>
      </c>
      <c r="R1534" s="7">
        <v>0</v>
      </c>
      <c r="S1534" s="7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10</v>
      </c>
      <c r="Z1534">
        <v>0</v>
      </c>
    </row>
    <row r="1535" spans="1:26" hidden="1" x14ac:dyDescent="0.3">
      <c r="A1535">
        <v>1521</v>
      </c>
      <c r="B1535">
        <v>331380</v>
      </c>
      <c r="C1535" s="5" t="s">
        <v>3105</v>
      </c>
      <c r="D1535" t="s">
        <v>27</v>
      </c>
      <c r="E1535" t="s">
        <v>3092</v>
      </c>
      <c r="F1535">
        <v>5</v>
      </c>
      <c r="G1535" s="1">
        <v>80</v>
      </c>
      <c r="H1535" s="1">
        <v>1995</v>
      </c>
      <c r="I1535" s="1">
        <v>0</v>
      </c>
      <c r="J1535" s="1">
        <v>0</v>
      </c>
      <c r="K1535" s="1">
        <v>0</v>
      </c>
      <c r="L1535" s="5">
        <v>0</v>
      </c>
      <c r="M1535" s="5">
        <v>0</v>
      </c>
      <c r="N1535" s="7">
        <v>0</v>
      </c>
      <c r="O1535" s="7">
        <v>0</v>
      </c>
      <c r="P1535" s="7">
        <v>0</v>
      </c>
      <c r="Q1535" s="7">
        <v>0</v>
      </c>
      <c r="R1535" s="7">
        <v>0</v>
      </c>
      <c r="S1535" s="7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10</v>
      </c>
      <c r="Z1535">
        <v>0</v>
      </c>
    </row>
    <row r="1536" spans="1:26" hidden="1" x14ac:dyDescent="0.3">
      <c r="A1536">
        <v>1522</v>
      </c>
      <c r="B1536">
        <v>331520</v>
      </c>
      <c r="C1536" s="5" t="s">
        <v>3106</v>
      </c>
      <c r="D1536" t="s">
        <v>27</v>
      </c>
      <c r="E1536" t="s">
        <v>426</v>
      </c>
      <c r="F1536">
        <v>5</v>
      </c>
      <c r="G1536" s="1">
        <v>78</v>
      </c>
      <c r="H1536" s="1">
        <v>2005</v>
      </c>
      <c r="I1536" s="1">
        <v>0</v>
      </c>
      <c r="J1536" s="1">
        <v>0</v>
      </c>
      <c r="K1536" s="1">
        <v>0</v>
      </c>
      <c r="L1536" s="5">
        <v>0</v>
      </c>
      <c r="M1536" s="5">
        <v>0</v>
      </c>
      <c r="N1536" s="7">
        <v>0</v>
      </c>
      <c r="O1536" s="7">
        <v>0</v>
      </c>
      <c r="P1536" s="7">
        <v>0</v>
      </c>
      <c r="Q1536" s="7">
        <v>0</v>
      </c>
      <c r="R1536" s="7">
        <v>0</v>
      </c>
      <c r="S1536" s="7">
        <v>0</v>
      </c>
      <c r="T1536">
        <v>0</v>
      </c>
      <c r="U1536">
        <v>0</v>
      </c>
      <c r="V1536">
        <v>-1</v>
      </c>
      <c r="W1536">
        <v>0</v>
      </c>
      <c r="X1536">
        <v>0</v>
      </c>
      <c r="Y1536">
        <v>10</v>
      </c>
      <c r="Z1536">
        <v>0</v>
      </c>
    </row>
    <row r="1537" spans="1:26" hidden="1" x14ac:dyDescent="0.3">
      <c r="A1537">
        <v>1523</v>
      </c>
      <c r="B1537">
        <v>331920</v>
      </c>
      <c r="C1537" s="5" t="s">
        <v>3107</v>
      </c>
      <c r="D1537" t="s">
        <v>632</v>
      </c>
      <c r="E1537" t="s">
        <v>3108</v>
      </c>
      <c r="F1537">
        <v>5</v>
      </c>
      <c r="G1537" s="1">
        <v>2177</v>
      </c>
      <c r="H1537" s="1">
        <v>27900</v>
      </c>
      <c r="I1537" s="1">
        <v>0</v>
      </c>
      <c r="J1537" s="1">
        <v>0</v>
      </c>
      <c r="K1537" s="1">
        <v>0</v>
      </c>
      <c r="L1537" s="5">
        <v>0</v>
      </c>
      <c r="M1537" s="5">
        <v>0</v>
      </c>
      <c r="N1537" s="7">
        <v>0</v>
      </c>
      <c r="O1537" s="7">
        <v>0</v>
      </c>
      <c r="P1537" s="7">
        <v>0</v>
      </c>
      <c r="Q1537" s="7">
        <v>0</v>
      </c>
      <c r="R1537" s="7">
        <v>0</v>
      </c>
      <c r="S1537" s="7">
        <v>0</v>
      </c>
      <c r="T1537">
        <v>0</v>
      </c>
      <c r="U1537">
        <v>0</v>
      </c>
      <c r="V1537">
        <v>-51</v>
      </c>
      <c r="W1537">
        <v>-41</v>
      </c>
      <c r="X1537">
        <v>0</v>
      </c>
      <c r="Y1537">
        <v>10</v>
      </c>
      <c r="Z1537">
        <v>0</v>
      </c>
    </row>
    <row r="1538" spans="1:26" hidden="1" x14ac:dyDescent="0.3">
      <c r="A1538">
        <v>1524</v>
      </c>
      <c r="B1538">
        <v>332290</v>
      </c>
      <c r="C1538" s="5" t="s">
        <v>3109</v>
      </c>
      <c r="D1538" t="s">
        <v>27</v>
      </c>
      <c r="E1538" t="s">
        <v>1335</v>
      </c>
      <c r="F1538">
        <v>5</v>
      </c>
      <c r="G1538" s="1">
        <v>104</v>
      </c>
      <c r="H1538" s="1">
        <v>2005</v>
      </c>
      <c r="I1538" s="1">
        <v>0</v>
      </c>
      <c r="J1538" s="1">
        <v>0</v>
      </c>
      <c r="K1538" s="1">
        <v>0</v>
      </c>
      <c r="L1538" s="5">
        <v>0</v>
      </c>
      <c r="M1538" s="5">
        <v>0</v>
      </c>
      <c r="N1538" s="7">
        <v>0</v>
      </c>
      <c r="O1538" s="7">
        <v>0</v>
      </c>
      <c r="P1538" s="7">
        <v>0</v>
      </c>
      <c r="Q1538" s="7">
        <v>0</v>
      </c>
      <c r="R1538" s="7">
        <v>0</v>
      </c>
      <c r="S1538" s="7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10</v>
      </c>
      <c r="Z1538">
        <v>0</v>
      </c>
    </row>
    <row r="1539" spans="1:26" hidden="1" x14ac:dyDescent="0.3">
      <c r="A1539">
        <v>1525</v>
      </c>
      <c r="B1539">
        <v>332710</v>
      </c>
      <c r="C1539" s="5" t="s">
        <v>3110</v>
      </c>
      <c r="D1539" t="s">
        <v>27</v>
      </c>
      <c r="E1539" t="s">
        <v>426</v>
      </c>
      <c r="F1539">
        <v>5</v>
      </c>
      <c r="G1539" s="1">
        <v>89</v>
      </c>
      <c r="H1539" s="1">
        <v>2025</v>
      </c>
      <c r="I1539" s="1">
        <v>0</v>
      </c>
      <c r="J1539" s="1">
        <v>0</v>
      </c>
      <c r="K1539" s="1">
        <v>0</v>
      </c>
      <c r="L1539" s="5">
        <v>0</v>
      </c>
      <c r="M1539" s="5">
        <v>0</v>
      </c>
      <c r="N1539" s="7">
        <v>0</v>
      </c>
      <c r="O1539" s="7">
        <v>0</v>
      </c>
      <c r="P1539" s="7">
        <v>0</v>
      </c>
      <c r="Q1539" s="7">
        <v>0</v>
      </c>
      <c r="R1539" s="7">
        <v>0</v>
      </c>
      <c r="S1539" s="7">
        <v>0</v>
      </c>
      <c r="T1539">
        <v>0</v>
      </c>
      <c r="U1539">
        <v>0</v>
      </c>
      <c r="V1539">
        <v>-1</v>
      </c>
      <c r="W1539">
        <v>0</v>
      </c>
      <c r="X1539">
        <v>0</v>
      </c>
      <c r="Y1539">
        <v>10</v>
      </c>
      <c r="Z1539">
        <v>0</v>
      </c>
    </row>
    <row r="1540" spans="1:26" hidden="1" x14ac:dyDescent="0.3">
      <c r="A1540">
        <v>1526</v>
      </c>
      <c r="B1540">
        <v>333050</v>
      </c>
      <c r="C1540" s="5" t="s">
        <v>3111</v>
      </c>
      <c r="D1540" t="s">
        <v>27</v>
      </c>
      <c r="E1540" t="s">
        <v>2860</v>
      </c>
      <c r="F1540">
        <v>5</v>
      </c>
      <c r="G1540" s="1">
        <v>100</v>
      </c>
      <c r="H1540" s="1">
        <v>1990</v>
      </c>
      <c r="I1540" s="1">
        <v>0</v>
      </c>
      <c r="J1540" s="1">
        <v>0</v>
      </c>
      <c r="K1540" s="1">
        <v>0</v>
      </c>
      <c r="L1540" s="5">
        <v>0</v>
      </c>
      <c r="M1540" s="5">
        <v>0</v>
      </c>
      <c r="N1540" s="7">
        <v>0</v>
      </c>
      <c r="O1540" s="7">
        <v>0</v>
      </c>
      <c r="P1540" s="7">
        <v>0</v>
      </c>
      <c r="Q1540" s="7">
        <v>0</v>
      </c>
      <c r="R1540" s="7">
        <v>0</v>
      </c>
      <c r="S1540" s="7">
        <v>0</v>
      </c>
      <c r="T1540">
        <v>0</v>
      </c>
      <c r="U1540">
        <v>0</v>
      </c>
      <c r="V1540">
        <v>-2</v>
      </c>
      <c r="W1540">
        <v>0</v>
      </c>
      <c r="X1540">
        <v>0</v>
      </c>
      <c r="Y1540">
        <v>10</v>
      </c>
      <c r="Z1540">
        <v>0</v>
      </c>
    </row>
    <row r="1541" spans="1:26" hidden="1" x14ac:dyDescent="0.3">
      <c r="A1541">
        <v>1527</v>
      </c>
      <c r="B1541">
        <v>333430</v>
      </c>
      <c r="C1541" s="5" t="s">
        <v>3112</v>
      </c>
      <c r="D1541" t="s">
        <v>27</v>
      </c>
      <c r="E1541" t="s">
        <v>426</v>
      </c>
      <c r="F1541">
        <v>5</v>
      </c>
      <c r="G1541" s="1">
        <v>88</v>
      </c>
      <c r="H1541" s="1">
        <v>2000</v>
      </c>
      <c r="I1541" s="1">
        <v>0</v>
      </c>
      <c r="J1541" s="1">
        <v>0</v>
      </c>
      <c r="K1541" s="1">
        <v>0</v>
      </c>
      <c r="L1541" s="5">
        <v>0</v>
      </c>
      <c r="M1541" s="5">
        <v>0</v>
      </c>
      <c r="N1541" s="7">
        <v>0</v>
      </c>
      <c r="O1541" s="7">
        <v>0</v>
      </c>
      <c r="P1541" s="7">
        <v>0</v>
      </c>
      <c r="Q1541" s="7">
        <v>0</v>
      </c>
      <c r="R1541" s="7">
        <v>0</v>
      </c>
      <c r="S1541" s="7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10</v>
      </c>
      <c r="Z1541">
        <v>0</v>
      </c>
    </row>
    <row r="1542" spans="1:26" hidden="1" x14ac:dyDescent="0.3">
      <c r="A1542">
        <v>1528</v>
      </c>
      <c r="B1542">
        <v>335870</v>
      </c>
      <c r="C1542" s="5" t="s">
        <v>3113</v>
      </c>
      <c r="D1542" t="s">
        <v>27</v>
      </c>
      <c r="E1542" t="s">
        <v>19</v>
      </c>
      <c r="F1542">
        <v>5</v>
      </c>
      <c r="G1542" s="1">
        <v>67</v>
      </c>
      <c r="H1542" s="1">
        <v>2135</v>
      </c>
      <c r="I1542" s="1">
        <v>0</v>
      </c>
      <c r="J1542" s="1">
        <v>0</v>
      </c>
      <c r="K1542" s="1">
        <v>0</v>
      </c>
      <c r="L1542" s="5">
        <v>0</v>
      </c>
      <c r="M1542" s="5">
        <v>0</v>
      </c>
      <c r="N1542" s="7">
        <v>0</v>
      </c>
      <c r="O1542" s="7">
        <v>0</v>
      </c>
      <c r="P1542" s="7">
        <v>0</v>
      </c>
      <c r="Q1542" s="7">
        <v>0</v>
      </c>
      <c r="R1542" s="7">
        <v>0</v>
      </c>
      <c r="S1542" s="7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10</v>
      </c>
      <c r="Z1542">
        <v>0</v>
      </c>
    </row>
    <row r="1543" spans="1:26" hidden="1" x14ac:dyDescent="0.3">
      <c r="A1543">
        <v>1529</v>
      </c>
      <c r="B1543">
        <v>335890</v>
      </c>
      <c r="C1543" s="5" t="s">
        <v>3114</v>
      </c>
      <c r="D1543" t="s">
        <v>27</v>
      </c>
      <c r="E1543" t="s">
        <v>19</v>
      </c>
      <c r="F1543">
        <v>5</v>
      </c>
      <c r="G1543" s="1">
        <v>111</v>
      </c>
      <c r="H1543" s="1">
        <v>2320</v>
      </c>
      <c r="I1543" s="1">
        <v>0</v>
      </c>
      <c r="J1543" s="1">
        <v>0</v>
      </c>
      <c r="K1543" s="1">
        <v>0</v>
      </c>
      <c r="L1543" s="5">
        <v>0</v>
      </c>
      <c r="M1543" s="5">
        <v>0</v>
      </c>
      <c r="N1543" s="7">
        <v>0</v>
      </c>
      <c r="O1543" s="7">
        <v>0</v>
      </c>
      <c r="P1543" s="7">
        <v>0</v>
      </c>
      <c r="Q1543" s="7">
        <v>0</v>
      </c>
      <c r="R1543" s="7">
        <v>0</v>
      </c>
      <c r="S1543" s="7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10</v>
      </c>
      <c r="Z1543">
        <v>0</v>
      </c>
    </row>
    <row r="1544" spans="1:26" hidden="1" x14ac:dyDescent="0.3">
      <c r="A1544">
        <v>1530</v>
      </c>
      <c r="B1544">
        <v>336060</v>
      </c>
      <c r="C1544" s="5" t="s">
        <v>3115</v>
      </c>
      <c r="D1544" t="s">
        <v>27</v>
      </c>
      <c r="E1544" t="s">
        <v>3116</v>
      </c>
      <c r="F1544">
        <v>5</v>
      </c>
      <c r="G1544" s="1">
        <v>119</v>
      </c>
      <c r="H1544" s="1">
        <v>2000</v>
      </c>
      <c r="I1544" s="1">
        <v>0</v>
      </c>
      <c r="J1544" s="1">
        <v>0</v>
      </c>
      <c r="K1544" s="1">
        <v>0</v>
      </c>
      <c r="L1544" s="5">
        <v>0</v>
      </c>
      <c r="M1544" s="5">
        <v>0</v>
      </c>
      <c r="N1544" s="7">
        <v>0</v>
      </c>
      <c r="O1544" s="7">
        <v>0</v>
      </c>
      <c r="P1544" s="7">
        <v>0</v>
      </c>
      <c r="Q1544" s="7">
        <v>0</v>
      </c>
      <c r="R1544" s="7">
        <v>0</v>
      </c>
      <c r="S1544" s="7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10</v>
      </c>
      <c r="Z1544">
        <v>0</v>
      </c>
    </row>
    <row r="1545" spans="1:26" hidden="1" x14ac:dyDescent="0.3">
      <c r="A1545">
        <v>1531</v>
      </c>
      <c r="B1545">
        <v>336260</v>
      </c>
      <c r="C1545" s="5" t="s">
        <v>3117</v>
      </c>
      <c r="D1545" t="s">
        <v>220</v>
      </c>
      <c r="E1545" t="s">
        <v>3118</v>
      </c>
      <c r="F1545">
        <v>4</v>
      </c>
      <c r="G1545" s="1">
        <v>23807</v>
      </c>
      <c r="H1545" s="1">
        <v>42900</v>
      </c>
      <c r="I1545" s="1">
        <v>0</v>
      </c>
      <c r="J1545" s="1">
        <v>0</v>
      </c>
      <c r="K1545" s="1">
        <v>0</v>
      </c>
      <c r="L1545" s="5">
        <v>0</v>
      </c>
      <c r="M1545" s="5">
        <v>0</v>
      </c>
      <c r="N1545" s="7">
        <v>0</v>
      </c>
      <c r="O1545" s="7">
        <v>0</v>
      </c>
      <c r="P1545" s="7">
        <v>0</v>
      </c>
      <c r="Q1545" s="7">
        <v>0</v>
      </c>
      <c r="R1545" s="7">
        <v>0</v>
      </c>
      <c r="S1545" s="7">
        <v>0</v>
      </c>
      <c r="T1545">
        <v>0</v>
      </c>
      <c r="U1545">
        <v>0</v>
      </c>
      <c r="V1545">
        <v>195</v>
      </c>
      <c r="W1545">
        <v>0</v>
      </c>
      <c r="X1545">
        <v>0</v>
      </c>
      <c r="Y1545">
        <v>10</v>
      </c>
      <c r="Z1545">
        <v>0</v>
      </c>
    </row>
    <row r="1546" spans="1:26" hidden="1" x14ac:dyDescent="0.3">
      <c r="A1546">
        <v>1532</v>
      </c>
      <c r="B1546">
        <v>336570</v>
      </c>
      <c r="C1546" s="5" t="s">
        <v>3119</v>
      </c>
      <c r="D1546" t="s">
        <v>27</v>
      </c>
      <c r="E1546" t="s">
        <v>1335</v>
      </c>
      <c r="F1546">
        <v>5</v>
      </c>
      <c r="G1546" s="1">
        <v>112</v>
      </c>
      <c r="H1546" s="1">
        <v>2000</v>
      </c>
      <c r="I1546" s="1">
        <v>0</v>
      </c>
      <c r="J1546" s="1">
        <v>0</v>
      </c>
      <c r="K1546" s="1">
        <v>0</v>
      </c>
      <c r="L1546" s="5">
        <v>0</v>
      </c>
      <c r="M1546" s="5">
        <v>0</v>
      </c>
      <c r="N1546" s="7">
        <v>0</v>
      </c>
      <c r="O1546" s="7">
        <v>0</v>
      </c>
      <c r="P1546" s="7">
        <v>0</v>
      </c>
      <c r="Q1546" s="7">
        <v>0</v>
      </c>
      <c r="R1546" s="7">
        <v>0</v>
      </c>
      <c r="S1546" s="7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10</v>
      </c>
      <c r="Z1546">
        <v>0</v>
      </c>
    </row>
    <row r="1547" spans="1:26" hidden="1" x14ac:dyDescent="0.3">
      <c r="A1547">
        <v>1533</v>
      </c>
      <c r="B1547">
        <v>337840</v>
      </c>
      <c r="C1547" s="5" t="s">
        <v>3120</v>
      </c>
      <c r="D1547" t="s">
        <v>257</v>
      </c>
      <c r="E1547" t="s">
        <v>3121</v>
      </c>
      <c r="F1547">
        <v>4</v>
      </c>
      <c r="G1547" s="1">
        <v>455</v>
      </c>
      <c r="H1547" s="1">
        <v>15900</v>
      </c>
      <c r="I1547" s="1">
        <v>0</v>
      </c>
      <c r="J1547" s="1">
        <v>0</v>
      </c>
      <c r="K1547" s="1">
        <v>0</v>
      </c>
      <c r="L1547" s="5">
        <v>0</v>
      </c>
      <c r="M1547" s="5">
        <v>0</v>
      </c>
      <c r="N1547" s="7">
        <v>0</v>
      </c>
      <c r="O1547" s="7">
        <v>0</v>
      </c>
      <c r="P1547" s="7">
        <v>0</v>
      </c>
      <c r="Q1547" s="7">
        <v>0</v>
      </c>
      <c r="R1547" s="7">
        <v>0</v>
      </c>
      <c r="S1547" s="7">
        <v>0</v>
      </c>
      <c r="T1547">
        <v>0</v>
      </c>
      <c r="U1547">
        <v>0</v>
      </c>
      <c r="V1547">
        <v>-12</v>
      </c>
      <c r="W1547">
        <v>-11</v>
      </c>
      <c r="X1547">
        <v>-9</v>
      </c>
      <c r="Y1547">
        <v>10</v>
      </c>
      <c r="Z1547">
        <v>0</v>
      </c>
    </row>
    <row r="1548" spans="1:26" hidden="1" x14ac:dyDescent="0.3">
      <c r="A1548">
        <v>1535</v>
      </c>
      <c r="B1548">
        <v>339950</v>
      </c>
      <c r="C1548" s="5" t="s">
        <v>3124</v>
      </c>
      <c r="D1548" t="s">
        <v>27</v>
      </c>
      <c r="E1548" t="s">
        <v>3090</v>
      </c>
      <c r="F1548">
        <v>5</v>
      </c>
      <c r="G1548" s="1">
        <v>131</v>
      </c>
      <c r="H1548" s="1">
        <v>2005</v>
      </c>
      <c r="I1548" s="1">
        <v>0</v>
      </c>
      <c r="J1548" s="1">
        <v>0</v>
      </c>
      <c r="K1548" s="1">
        <v>0</v>
      </c>
      <c r="L1548" s="5">
        <v>0</v>
      </c>
      <c r="M1548" s="5">
        <v>0</v>
      </c>
      <c r="N1548" s="7">
        <v>0</v>
      </c>
      <c r="O1548" s="7">
        <v>0</v>
      </c>
      <c r="P1548" s="7">
        <v>0</v>
      </c>
      <c r="Q1548" s="7">
        <v>0</v>
      </c>
      <c r="R1548" s="7">
        <v>0</v>
      </c>
      <c r="S1548" s="7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10</v>
      </c>
      <c r="Z1548">
        <v>0</v>
      </c>
    </row>
    <row r="1549" spans="1:26" hidden="1" x14ac:dyDescent="0.3">
      <c r="A1549">
        <v>1536</v>
      </c>
      <c r="B1549">
        <v>340120</v>
      </c>
      <c r="C1549" s="5" t="s">
        <v>3125</v>
      </c>
      <c r="D1549" t="s">
        <v>27</v>
      </c>
      <c r="E1549" t="s">
        <v>426</v>
      </c>
      <c r="F1549">
        <v>5</v>
      </c>
      <c r="G1549" s="1">
        <v>100</v>
      </c>
      <c r="H1549" s="1">
        <v>2000</v>
      </c>
      <c r="I1549" s="1">
        <v>0</v>
      </c>
      <c r="J1549" s="1">
        <v>0</v>
      </c>
      <c r="K1549" s="1">
        <v>0</v>
      </c>
      <c r="L1549" s="5">
        <v>0</v>
      </c>
      <c r="M1549" s="5">
        <v>0</v>
      </c>
      <c r="N1549" s="7">
        <v>0</v>
      </c>
      <c r="O1549" s="7">
        <v>0</v>
      </c>
      <c r="P1549" s="7">
        <v>0</v>
      </c>
      <c r="Q1549" s="7">
        <v>0</v>
      </c>
      <c r="R1549" s="7">
        <v>0</v>
      </c>
      <c r="S1549" s="7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10</v>
      </c>
      <c r="Z1549">
        <v>0</v>
      </c>
    </row>
    <row r="1550" spans="1:26" hidden="1" x14ac:dyDescent="0.3">
      <c r="A1550">
        <v>1537</v>
      </c>
      <c r="B1550">
        <v>340350</v>
      </c>
      <c r="C1550" s="5" t="s">
        <v>3126</v>
      </c>
      <c r="D1550" t="s">
        <v>27</v>
      </c>
      <c r="F1550">
        <v>4</v>
      </c>
      <c r="G1550" s="1">
        <v>113</v>
      </c>
      <c r="H1550" s="1">
        <v>1985</v>
      </c>
      <c r="I1550" s="1">
        <v>0</v>
      </c>
      <c r="J1550" s="1">
        <v>0</v>
      </c>
      <c r="K1550" s="1">
        <v>0</v>
      </c>
      <c r="L1550" s="5">
        <v>0</v>
      </c>
      <c r="M1550" s="5">
        <v>0</v>
      </c>
      <c r="N1550" s="7">
        <v>0</v>
      </c>
      <c r="O1550" s="7">
        <v>0</v>
      </c>
      <c r="P1550" s="7">
        <v>0</v>
      </c>
      <c r="Q1550" s="7">
        <v>0</v>
      </c>
      <c r="R1550" s="7">
        <v>0</v>
      </c>
      <c r="S1550" s="7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10</v>
      </c>
      <c r="Z1550">
        <v>0</v>
      </c>
    </row>
    <row r="1551" spans="1:26" hidden="1" x14ac:dyDescent="0.3">
      <c r="A1551">
        <v>1538</v>
      </c>
      <c r="B1551">
        <v>340360</v>
      </c>
      <c r="C1551" s="5" t="s">
        <v>3127</v>
      </c>
      <c r="D1551" t="s">
        <v>27</v>
      </c>
      <c r="E1551" t="s">
        <v>27</v>
      </c>
      <c r="F1551">
        <v>5</v>
      </c>
      <c r="G1551" s="1">
        <v>136</v>
      </c>
      <c r="H1551" s="1">
        <v>1985</v>
      </c>
      <c r="I1551" s="1">
        <v>0</v>
      </c>
      <c r="J1551" s="1">
        <v>0</v>
      </c>
      <c r="K1551" s="1">
        <v>0</v>
      </c>
      <c r="L1551" s="5">
        <v>0</v>
      </c>
      <c r="M1551" s="5">
        <v>0</v>
      </c>
      <c r="N1551" s="7">
        <v>0</v>
      </c>
      <c r="O1551" s="7">
        <v>0</v>
      </c>
      <c r="P1551" s="7">
        <v>0</v>
      </c>
      <c r="Q1551" s="7">
        <v>0</v>
      </c>
      <c r="R1551" s="7">
        <v>0</v>
      </c>
      <c r="S1551" s="7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10</v>
      </c>
      <c r="Z1551">
        <v>0</v>
      </c>
    </row>
    <row r="1552" spans="1:26" hidden="1" x14ac:dyDescent="0.3">
      <c r="A1552">
        <v>1539</v>
      </c>
      <c r="B1552">
        <v>340440</v>
      </c>
      <c r="C1552" s="5" t="s">
        <v>3128</v>
      </c>
      <c r="D1552" t="s">
        <v>27</v>
      </c>
      <c r="E1552" t="s">
        <v>3129</v>
      </c>
      <c r="F1552">
        <v>5</v>
      </c>
      <c r="G1552" s="1">
        <v>94</v>
      </c>
      <c r="H1552" s="1">
        <v>1990</v>
      </c>
      <c r="I1552" s="1">
        <v>0</v>
      </c>
      <c r="J1552" s="1">
        <v>0</v>
      </c>
      <c r="K1552" s="1">
        <v>0</v>
      </c>
      <c r="L1552" s="5">
        <v>0</v>
      </c>
      <c r="M1552" s="5">
        <v>0</v>
      </c>
      <c r="N1552" s="7">
        <v>0</v>
      </c>
      <c r="O1552" s="7">
        <v>0</v>
      </c>
      <c r="P1552" s="7">
        <v>0</v>
      </c>
      <c r="Q1552" s="7">
        <v>0</v>
      </c>
      <c r="R1552" s="7">
        <v>0</v>
      </c>
      <c r="S1552" s="7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10</v>
      </c>
      <c r="Z1552">
        <v>0</v>
      </c>
    </row>
    <row r="1553" spans="1:26" hidden="1" x14ac:dyDescent="0.3">
      <c r="A1553">
        <v>1540</v>
      </c>
      <c r="B1553">
        <v>341160</v>
      </c>
      <c r="C1553" s="5" t="s">
        <v>3130</v>
      </c>
      <c r="D1553" t="s">
        <v>27</v>
      </c>
      <c r="E1553" t="s">
        <v>426</v>
      </c>
      <c r="F1553">
        <v>4</v>
      </c>
      <c r="G1553" s="1">
        <v>95</v>
      </c>
      <c r="H1553" s="1">
        <v>2015</v>
      </c>
      <c r="I1553" s="1">
        <v>0</v>
      </c>
      <c r="J1553" s="1">
        <v>0</v>
      </c>
      <c r="K1553" s="1">
        <v>0</v>
      </c>
      <c r="L1553" s="5">
        <v>0</v>
      </c>
      <c r="M1553" s="5">
        <v>0</v>
      </c>
      <c r="N1553" s="7">
        <v>0</v>
      </c>
      <c r="O1553" s="7">
        <v>0</v>
      </c>
      <c r="P1553" s="7">
        <v>0</v>
      </c>
      <c r="Q1553" s="7">
        <v>0</v>
      </c>
      <c r="R1553" s="7">
        <v>0</v>
      </c>
      <c r="S1553" s="7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10</v>
      </c>
      <c r="Z1553">
        <v>0</v>
      </c>
    </row>
    <row r="1554" spans="1:26" hidden="1" x14ac:dyDescent="0.3">
      <c r="A1554">
        <v>1541</v>
      </c>
      <c r="B1554">
        <v>342550</v>
      </c>
      <c r="C1554" s="5" t="s">
        <v>3131</v>
      </c>
      <c r="D1554" t="s">
        <v>27</v>
      </c>
      <c r="E1554" t="s">
        <v>3099</v>
      </c>
      <c r="F1554">
        <v>4</v>
      </c>
      <c r="G1554" s="1">
        <v>130</v>
      </c>
      <c r="H1554" s="1">
        <v>1995</v>
      </c>
      <c r="I1554" s="1">
        <v>0</v>
      </c>
      <c r="J1554" s="1">
        <v>0</v>
      </c>
      <c r="K1554" s="1">
        <v>0</v>
      </c>
      <c r="L1554" s="5">
        <v>0</v>
      </c>
      <c r="M1554" s="5">
        <v>0</v>
      </c>
      <c r="N1554" s="7">
        <v>0</v>
      </c>
      <c r="O1554" s="7">
        <v>0</v>
      </c>
      <c r="P1554" s="7">
        <v>0</v>
      </c>
      <c r="Q1554" s="7">
        <v>0</v>
      </c>
      <c r="R1554" s="7">
        <v>0</v>
      </c>
      <c r="S1554" s="7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10</v>
      </c>
      <c r="Z1554">
        <v>0</v>
      </c>
    </row>
    <row r="1555" spans="1:26" hidden="1" x14ac:dyDescent="0.3">
      <c r="A1555">
        <v>1542</v>
      </c>
      <c r="B1555">
        <v>343510</v>
      </c>
      <c r="C1555" s="5" t="s">
        <v>3132</v>
      </c>
      <c r="D1555" t="s">
        <v>27</v>
      </c>
      <c r="E1555" t="s">
        <v>426</v>
      </c>
      <c r="F1555">
        <v>4</v>
      </c>
      <c r="G1555" s="1">
        <v>81</v>
      </c>
      <c r="H1555" s="1">
        <v>2010</v>
      </c>
      <c r="I1555" s="1">
        <v>0</v>
      </c>
      <c r="J1555" s="1">
        <v>0</v>
      </c>
      <c r="K1555" s="1">
        <v>0</v>
      </c>
      <c r="L1555" s="5">
        <v>0</v>
      </c>
      <c r="M1555" s="5">
        <v>0</v>
      </c>
      <c r="N1555" s="7">
        <v>0</v>
      </c>
      <c r="O1555" s="7">
        <v>0</v>
      </c>
      <c r="P1555" s="7">
        <v>0</v>
      </c>
      <c r="Q1555" s="7">
        <v>0</v>
      </c>
      <c r="R1555" s="7">
        <v>0</v>
      </c>
      <c r="S1555" s="7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10</v>
      </c>
      <c r="Z1555">
        <v>0</v>
      </c>
    </row>
    <row r="1556" spans="1:26" hidden="1" x14ac:dyDescent="0.3">
      <c r="A1556">
        <v>1543</v>
      </c>
      <c r="B1556">
        <v>344050</v>
      </c>
      <c r="C1556" s="5" t="s">
        <v>3133</v>
      </c>
      <c r="D1556" t="s">
        <v>27</v>
      </c>
      <c r="E1556" t="s">
        <v>3129</v>
      </c>
      <c r="F1556">
        <v>4</v>
      </c>
      <c r="G1556" s="1">
        <v>86</v>
      </c>
      <c r="H1556" s="1">
        <v>1990</v>
      </c>
      <c r="I1556" s="1">
        <v>0</v>
      </c>
      <c r="J1556" s="1">
        <v>0</v>
      </c>
      <c r="K1556" s="1">
        <v>0</v>
      </c>
      <c r="L1556" s="5">
        <v>0</v>
      </c>
      <c r="M1556" s="5">
        <v>0</v>
      </c>
      <c r="N1556" s="7">
        <v>0</v>
      </c>
      <c r="O1556" s="7">
        <v>0</v>
      </c>
      <c r="P1556" s="7">
        <v>0</v>
      </c>
      <c r="Q1556" s="7">
        <v>0</v>
      </c>
      <c r="R1556" s="7">
        <v>0</v>
      </c>
      <c r="S1556" s="7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10</v>
      </c>
      <c r="Z1556">
        <v>0</v>
      </c>
    </row>
    <row r="1557" spans="1:26" hidden="1" x14ac:dyDescent="0.3">
      <c r="A1557">
        <v>1544</v>
      </c>
      <c r="B1557">
        <v>344860</v>
      </c>
      <c r="C1557" s="5" t="s">
        <v>3134</v>
      </c>
      <c r="D1557" t="s">
        <v>83</v>
      </c>
      <c r="E1557" t="s">
        <v>3135</v>
      </c>
      <c r="F1557">
        <v>5</v>
      </c>
      <c r="G1557" s="1">
        <v>22</v>
      </c>
      <c r="H1557" s="1">
        <v>1030</v>
      </c>
      <c r="I1557" s="1">
        <v>0</v>
      </c>
      <c r="J1557" s="1">
        <v>0</v>
      </c>
      <c r="K1557" s="1">
        <v>0</v>
      </c>
      <c r="L1557" s="5">
        <v>0</v>
      </c>
      <c r="M1557" s="5">
        <v>0</v>
      </c>
      <c r="N1557" s="7">
        <v>0</v>
      </c>
      <c r="O1557" s="7">
        <v>0</v>
      </c>
      <c r="P1557" s="7">
        <v>0</v>
      </c>
      <c r="Q1557" s="7">
        <v>0</v>
      </c>
      <c r="R1557" s="7">
        <v>0</v>
      </c>
      <c r="S1557" s="7">
        <v>0</v>
      </c>
      <c r="T1557">
        <v>0</v>
      </c>
      <c r="U1557">
        <v>0</v>
      </c>
      <c r="V1557">
        <v>-3</v>
      </c>
      <c r="W1557">
        <v>0</v>
      </c>
      <c r="X1557">
        <v>0</v>
      </c>
      <c r="Y1557">
        <v>10</v>
      </c>
      <c r="Z1557">
        <v>0</v>
      </c>
    </row>
    <row r="1558" spans="1:26" hidden="1" x14ac:dyDescent="0.3">
      <c r="A1558">
        <v>1545</v>
      </c>
      <c r="B1558">
        <v>348840</v>
      </c>
      <c r="C1558" s="5" t="s">
        <v>3136</v>
      </c>
      <c r="D1558" t="s">
        <v>442</v>
      </c>
      <c r="E1558" t="s">
        <v>3137</v>
      </c>
      <c r="F1558">
        <v>4</v>
      </c>
      <c r="G1558" s="1">
        <v>270</v>
      </c>
      <c r="H1558" s="1">
        <v>32000</v>
      </c>
      <c r="I1558" s="1">
        <v>0</v>
      </c>
      <c r="J1558" s="1">
        <v>0</v>
      </c>
      <c r="K1558" s="1">
        <v>0</v>
      </c>
      <c r="L1558" s="5">
        <v>0</v>
      </c>
      <c r="M1558" s="5">
        <v>0</v>
      </c>
      <c r="N1558" s="7">
        <v>0</v>
      </c>
      <c r="O1558" s="7">
        <v>0</v>
      </c>
      <c r="P1558" s="7">
        <v>0</v>
      </c>
      <c r="Q1558" s="7">
        <v>0</v>
      </c>
      <c r="R1558" s="7">
        <v>0</v>
      </c>
      <c r="S1558" s="7">
        <v>0</v>
      </c>
      <c r="T1558">
        <v>0</v>
      </c>
      <c r="U1558">
        <v>0</v>
      </c>
      <c r="V1558">
        <v>6</v>
      </c>
      <c r="W1558">
        <v>-5</v>
      </c>
      <c r="X1558">
        <v>1</v>
      </c>
      <c r="Y1558">
        <v>10</v>
      </c>
      <c r="Z1558">
        <v>0</v>
      </c>
    </row>
    <row r="1559" spans="1:26" hidden="1" x14ac:dyDescent="0.3">
      <c r="A1559">
        <v>1546</v>
      </c>
      <c r="B1559">
        <v>351340</v>
      </c>
      <c r="C1559" s="5" t="s">
        <v>3138</v>
      </c>
      <c r="D1559" t="s">
        <v>27</v>
      </c>
      <c r="E1559" t="s">
        <v>2860</v>
      </c>
      <c r="F1559">
        <v>5</v>
      </c>
      <c r="G1559" s="1">
        <v>105</v>
      </c>
      <c r="H1559" s="1">
        <v>2030</v>
      </c>
      <c r="I1559" s="1">
        <v>0</v>
      </c>
      <c r="J1559" s="1">
        <v>0</v>
      </c>
      <c r="K1559" s="1">
        <v>0</v>
      </c>
      <c r="L1559" s="5">
        <v>0</v>
      </c>
      <c r="M1559" s="5">
        <v>0</v>
      </c>
      <c r="N1559" s="7">
        <v>0</v>
      </c>
      <c r="O1559" s="7">
        <v>0</v>
      </c>
      <c r="P1559" s="7">
        <v>0</v>
      </c>
      <c r="Q1559" s="7">
        <v>0</v>
      </c>
      <c r="R1559" s="7">
        <v>0</v>
      </c>
      <c r="S1559" s="7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10</v>
      </c>
      <c r="Z1559">
        <v>0</v>
      </c>
    </row>
    <row r="1560" spans="1:26" hidden="1" x14ac:dyDescent="0.3">
      <c r="A1560">
        <v>1547</v>
      </c>
      <c r="B1560">
        <v>353070</v>
      </c>
      <c r="C1560" s="5" t="s">
        <v>3139</v>
      </c>
      <c r="D1560" t="s">
        <v>27</v>
      </c>
      <c r="E1560" t="s">
        <v>426</v>
      </c>
      <c r="F1560">
        <v>5</v>
      </c>
      <c r="G1560" s="1">
        <v>86</v>
      </c>
      <c r="H1560" s="1">
        <v>2000</v>
      </c>
      <c r="I1560" s="1">
        <v>0</v>
      </c>
      <c r="J1560" s="1">
        <v>0</v>
      </c>
      <c r="K1560" s="1">
        <v>0</v>
      </c>
      <c r="L1560" s="5">
        <v>0</v>
      </c>
      <c r="M1560" s="5">
        <v>0</v>
      </c>
      <c r="N1560" s="7">
        <v>0</v>
      </c>
      <c r="O1560" s="7">
        <v>0</v>
      </c>
      <c r="P1560" s="7">
        <v>0</v>
      </c>
      <c r="Q1560" s="7">
        <v>0</v>
      </c>
      <c r="R1560" s="7">
        <v>0</v>
      </c>
      <c r="S1560" s="7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10</v>
      </c>
      <c r="Z1560">
        <v>0</v>
      </c>
    </row>
    <row r="1561" spans="1:26" hidden="1" x14ac:dyDescent="0.3">
      <c r="A1561">
        <v>1548</v>
      </c>
      <c r="B1561">
        <v>353490</v>
      </c>
      <c r="C1561" s="5" t="s">
        <v>3140</v>
      </c>
      <c r="D1561" t="s">
        <v>27</v>
      </c>
      <c r="E1561" t="s">
        <v>27</v>
      </c>
      <c r="F1561">
        <v>5</v>
      </c>
      <c r="G1561" s="1">
        <v>102</v>
      </c>
      <c r="H1561" s="1">
        <v>2015</v>
      </c>
      <c r="I1561" s="1">
        <v>0</v>
      </c>
      <c r="J1561" s="1">
        <v>0</v>
      </c>
      <c r="K1561" s="1">
        <v>0</v>
      </c>
      <c r="L1561" s="5">
        <v>0</v>
      </c>
      <c r="M1561" s="5">
        <v>0</v>
      </c>
      <c r="N1561" s="7">
        <v>0</v>
      </c>
      <c r="O1561" s="7">
        <v>0</v>
      </c>
      <c r="P1561" s="7">
        <v>0</v>
      </c>
      <c r="Q1561" s="7">
        <v>0</v>
      </c>
      <c r="R1561" s="7">
        <v>0</v>
      </c>
      <c r="S1561" s="7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10</v>
      </c>
      <c r="Z1561">
        <v>0</v>
      </c>
    </row>
    <row r="1562" spans="1:26" hidden="1" x14ac:dyDescent="0.3">
      <c r="A1562">
        <v>1550</v>
      </c>
      <c r="B1562">
        <v>950200</v>
      </c>
      <c r="C1562" s="5" t="s">
        <v>3143</v>
      </c>
      <c r="D1562" t="s">
        <v>1778</v>
      </c>
      <c r="E1562" t="s">
        <v>3144</v>
      </c>
      <c r="F1562">
        <v>5</v>
      </c>
      <c r="G1562" s="1">
        <v>2875</v>
      </c>
      <c r="H1562" s="1">
        <v>17050</v>
      </c>
      <c r="I1562" s="1">
        <v>0</v>
      </c>
      <c r="J1562" s="1">
        <v>0</v>
      </c>
      <c r="K1562" s="1">
        <v>0</v>
      </c>
      <c r="L1562" s="5">
        <v>0</v>
      </c>
      <c r="M1562" s="5">
        <v>0</v>
      </c>
      <c r="N1562" s="7">
        <v>0</v>
      </c>
      <c r="O1562" s="7">
        <v>0</v>
      </c>
      <c r="P1562" s="7">
        <v>0</v>
      </c>
      <c r="Q1562" s="7">
        <v>0</v>
      </c>
      <c r="R1562" s="7">
        <v>0</v>
      </c>
      <c r="S1562" s="7">
        <v>0</v>
      </c>
      <c r="T1562">
        <v>0</v>
      </c>
      <c r="U1562">
        <v>0</v>
      </c>
      <c r="V1562">
        <v>-49</v>
      </c>
      <c r="W1562">
        <v>-30</v>
      </c>
      <c r="X1562">
        <v>0</v>
      </c>
      <c r="Y1562">
        <v>10</v>
      </c>
      <c r="Z1562">
        <v>0</v>
      </c>
    </row>
    <row r="1563" spans="1:26" hidden="1" x14ac:dyDescent="0.3">
      <c r="A1563">
        <v>1552</v>
      </c>
      <c r="B1563">
        <v>16600</v>
      </c>
      <c r="C1563" s="5" t="s">
        <v>3147</v>
      </c>
      <c r="D1563" t="s">
        <v>19</v>
      </c>
      <c r="E1563" t="s">
        <v>3148</v>
      </c>
      <c r="F1563">
        <v>5</v>
      </c>
      <c r="G1563" s="1">
        <v>940</v>
      </c>
      <c r="H1563" s="1">
        <v>560</v>
      </c>
      <c r="I1563" s="1">
        <v>0</v>
      </c>
      <c r="J1563" s="1">
        <v>0</v>
      </c>
      <c r="K1563" s="1">
        <v>0</v>
      </c>
      <c r="L1563" s="5">
        <v>0</v>
      </c>
      <c r="M1563" s="5">
        <v>0</v>
      </c>
      <c r="N1563" s="7">
        <v>0</v>
      </c>
      <c r="O1563" s="7">
        <v>4.6900000000000004</v>
      </c>
      <c r="P1563" s="7">
        <v>-12.7</v>
      </c>
      <c r="Q1563" s="7">
        <v>10.98</v>
      </c>
      <c r="R1563" s="7">
        <v>-0.06</v>
      </c>
      <c r="S1563" s="7">
        <v>0</v>
      </c>
      <c r="T1563">
        <v>-0.01</v>
      </c>
      <c r="U1563">
        <v>0</v>
      </c>
      <c r="V1563">
        <v>15</v>
      </c>
      <c r="W1563">
        <v>-163</v>
      </c>
      <c r="X1563">
        <v>149</v>
      </c>
      <c r="Y1563">
        <v>10</v>
      </c>
      <c r="Z1563">
        <v>0</v>
      </c>
    </row>
    <row r="1564" spans="1:26" hidden="1" x14ac:dyDescent="0.3">
      <c r="A1564">
        <v>1553</v>
      </c>
      <c r="B1564">
        <v>41520</v>
      </c>
      <c r="C1564" s="5" t="s">
        <v>3149</v>
      </c>
      <c r="D1564" t="s">
        <v>33</v>
      </c>
      <c r="E1564" t="s">
        <v>3150</v>
      </c>
      <c r="F1564">
        <v>5</v>
      </c>
      <c r="G1564" s="1">
        <v>1115</v>
      </c>
      <c r="H1564" s="1">
        <v>9150</v>
      </c>
      <c r="I1564" s="1">
        <v>0</v>
      </c>
      <c r="J1564" s="1">
        <v>0</v>
      </c>
      <c r="K1564" s="1">
        <v>0</v>
      </c>
      <c r="L1564" s="5">
        <v>0</v>
      </c>
      <c r="M1564" s="5">
        <v>0</v>
      </c>
      <c r="N1564" s="7">
        <v>0</v>
      </c>
      <c r="O1564" s="7">
        <v>-0.28000000000000003</v>
      </c>
      <c r="P1564" s="7">
        <v>3.97</v>
      </c>
      <c r="Q1564" s="7">
        <v>-7.24</v>
      </c>
      <c r="R1564" s="7">
        <v>-0.02</v>
      </c>
      <c r="S1564" s="7">
        <v>0</v>
      </c>
      <c r="T1564">
        <v>-0.01</v>
      </c>
      <c r="U1564">
        <v>0</v>
      </c>
      <c r="V1564">
        <v>-55</v>
      </c>
      <c r="W1564">
        <v>86</v>
      </c>
      <c r="X1564">
        <v>-9</v>
      </c>
      <c r="Y1564">
        <v>10</v>
      </c>
      <c r="Z1564">
        <v>0</v>
      </c>
    </row>
    <row r="1565" spans="1:26" hidden="1" x14ac:dyDescent="0.3">
      <c r="A1565">
        <v>1554</v>
      </c>
      <c r="B1565">
        <v>52460</v>
      </c>
      <c r="C1565" s="5" t="s">
        <v>3151</v>
      </c>
      <c r="D1565" t="s">
        <v>243</v>
      </c>
      <c r="E1565" t="s">
        <v>3152</v>
      </c>
      <c r="F1565">
        <v>5</v>
      </c>
      <c r="G1565" s="1">
        <v>613</v>
      </c>
      <c r="H1565" s="1">
        <v>4195</v>
      </c>
      <c r="I1565" s="1">
        <v>0</v>
      </c>
      <c r="J1565" s="1">
        <v>0</v>
      </c>
      <c r="K1565" s="1">
        <v>0</v>
      </c>
      <c r="L1565" s="5">
        <v>0</v>
      </c>
      <c r="M1565" s="5">
        <v>0</v>
      </c>
      <c r="N1565" s="7">
        <v>0</v>
      </c>
      <c r="O1565" s="7">
        <v>-0.69</v>
      </c>
      <c r="P1565" s="7">
        <v>-2.29</v>
      </c>
      <c r="Q1565" s="7">
        <v>6.2</v>
      </c>
      <c r="R1565" s="7">
        <v>-0.08</v>
      </c>
      <c r="S1565" s="7">
        <v>0</v>
      </c>
      <c r="T1565">
        <v>-0.01</v>
      </c>
      <c r="U1565">
        <v>0</v>
      </c>
      <c r="V1565">
        <v>0</v>
      </c>
      <c r="W1565">
        <v>2</v>
      </c>
      <c r="X1565">
        <v>21</v>
      </c>
      <c r="Y1565">
        <v>10</v>
      </c>
      <c r="Z1565">
        <v>0</v>
      </c>
    </row>
    <row r="1566" spans="1:26" hidden="1" x14ac:dyDescent="0.3">
      <c r="A1566">
        <v>1555</v>
      </c>
      <c r="B1566">
        <v>90360</v>
      </c>
      <c r="C1566" s="5" t="s">
        <v>3153</v>
      </c>
      <c r="D1566" t="s">
        <v>108</v>
      </c>
      <c r="E1566" t="s">
        <v>3154</v>
      </c>
      <c r="F1566">
        <v>3</v>
      </c>
      <c r="G1566" s="1">
        <v>1238</v>
      </c>
      <c r="H1566" s="1">
        <v>12700</v>
      </c>
      <c r="I1566" s="1">
        <v>0</v>
      </c>
      <c r="J1566" s="1">
        <v>0</v>
      </c>
      <c r="K1566" s="1">
        <v>0</v>
      </c>
      <c r="L1566" s="5">
        <v>0</v>
      </c>
      <c r="M1566" s="5">
        <v>0</v>
      </c>
      <c r="N1566" s="7">
        <v>0</v>
      </c>
      <c r="O1566" s="7">
        <v>-4.53</v>
      </c>
      <c r="P1566" s="7">
        <v>-1.48</v>
      </c>
      <c r="Q1566" s="7">
        <v>16.14</v>
      </c>
      <c r="R1566" s="7">
        <v>-7.0000000000000007E-2</v>
      </c>
      <c r="S1566" s="7">
        <v>0</v>
      </c>
      <c r="T1566">
        <v>-0.01</v>
      </c>
      <c r="U1566">
        <v>0</v>
      </c>
      <c r="V1566">
        <v>-69</v>
      </c>
      <c r="W1566">
        <v>22</v>
      </c>
      <c r="X1566">
        <v>105</v>
      </c>
      <c r="Y1566">
        <v>10</v>
      </c>
      <c r="Z1566">
        <v>0</v>
      </c>
    </row>
    <row r="1567" spans="1:26" hidden="1" x14ac:dyDescent="0.3">
      <c r="A1567">
        <v>1557</v>
      </c>
      <c r="B1567">
        <v>144510</v>
      </c>
      <c r="C1567" s="5" t="s">
        <v>3157</v>
      </c>
      <c r="D1567" t="s">
        <v>1778</v>
      </c>
      <c r="E1567" t="s">
        <v>3158</v>
      </c>
      <c r="F1567">
        <v>5</v>
      </c>
      <c r="G1567" s="1">
        <v>5910</v>
      </c>
      <c r="H1567" s="1">
        <v>56000</v>
      </c>
      <c r="I1567" s="1">
        <v>0</v>
      </c>
      <c r="J1567" s="1">
        <v>0</v>
      </c>
      <c r="K1567" s="1">
        <v>0</v>
      </c>
      <c r="L1567" s="5">
        <v>0</v>
      </c>
      <c r="M1567" s="5">
        <v>0</v>
      </c>
      <c r="N1567" s="7">
        <v>0</v>
      </c>
      <c r="O1567" s="7">
        <v>-4.96</v>
      </c>
      <c r="P1567" s="7">
        <v>2.09</v>
      </c>
      <c r="Q1567" s="7">
        <v>2.19</v>
      </c>
      <c r="R1567" s="7">
        <v>-1.42</v>
      </c>
      <c r="S1567" s="7">
        <v>0</v>
      </c>
      <c r="T1567">
        <v>-0.01</v>
      </c>
      <c r="U1567">
        <v>0</v>
      </c>
      <c r="V1567">
        <v>-33</v>
      </c>
      <c r="W1567">
        <v>4</v>
      </c>
      <c r="X1567">
        <v>17</v>
      </c>
      <c r="Y1567">
        <v>10</v>
      </c>
      <c r="Z1567">
        <v>0</v>
      </c>
    </row>
    <row r="1568" spans="1:26" hidden="1" x14ac:dyDescent="0.3">
      <c r="A1568">
        <v>1558</v>
      </c>
      <c r="B1568">
        <v>256840</v>
      </c>
      <c r="C1568" s="5" t="s">
        <v>3159</v>
      </c>
      <c r="D1568" t="s">
        <v>632</v>
      </c>
      <c r="E1568" t="s">
        <v>3160</v>
      </c>
      <c r="F1568">
        <v>2</v>
      </c>
      <c r="G1568" s="1">
        <v>2635</v>
      </c>
      <c r="H1568" s="1">
        <v>5160</v>
      </c>
      <c r="I1568" s="1">
        <v>0</v>
      </c>
      <c r="J1568" s="1">
        <v>0</v>
      </c>
      <c r="K1568" s="1">
        <v>0</v>
      </c>
      <c r="L1568" s="5">
        <v>0</v>
      </c>
      <c r="M1568" s="5">
        <v>0</v>
      </c>
      <c r="N1568" s="7">
        <v>0</v>
      </c>
      <c r="O1568" s="7">
        <v>-27.84</v>
      </c>
      <c r="P1568" s="7">
        <v>22.71</v>
      </c>
      <c r="Q1568" s="7">
        <v>33.11</v>
      </c>
      <c r="R1568" s="7">
        <v>-0.83</v>
      </c>
      <c r="S1568" s="7">
        <v>0</v>
      </c>
      <c r="T1568">
        <v>-0.01</v>
      </c>
      <c r="U1568">
        <v>0</v>
      </c>
      <c r="V1568">
        <v>23</v>
      </c>
      <c r="W1568">
        <v>43</v>
      </c>
      <c r="X1568">
        <v>30</v>
      </c>
      <c r="Y1568">
        <v>10</v>
      </c>
      <c r="Z1568">
        <v>0</v>
      </c>
    </row>
    <row r="1569" spans="1:26" hidden="1" x14ac:dyDescent="0.3">
      <c r="A1569">
        <v>1559</v>
      </c>
      <c r="B1569">
        <v>5360</v>
      </c>
      <c r="C1569" s="5" t="s">
        <v>3161</v>
      </c>
      <c r="D1569" t="s">
        <v>333</v>
      </c>
      <c r="E1569" t="s">
        <v>3162</v>
      </c>
      <c r="F1569">
        <v>3</v>
      </c>
      <c r="G1569" s="1">
        <v>1393</v>
      </c>
      <c r="H1569" s="1">
        <v>7370</v>
      </c>
      <c r="I1569" s="1">
        <v>0</v>
      </c>
      <c r="J1569" s="1">
        <v>0</v>
      </c>
      <c r="K1569" s="1">
        <v>0</v>
      </c>
      <c r="L1569" s="5">
        <v>0</v>
      </c>
      <c r="M1569" s="5">
        <v>0</v>
      </c>
      <c r="N1569" s="7">
        <v>0</v>
      </c>
      <c r="O1569" s="7">
        <v>-2.39</v>
      </c>
      <c r="P1569" s="7">
        <v>0.84</v>
      </c>
      <c r="Q1569" s="7">
        <v>3.69</v>
      </c>
      <c r="R1569" s="7">
        <v>-0.3</v>
      </c>
      <c r="S1569" s="7">
        <v>0</v>
      </c>
      <c r="T1569">
        <v>-0.02</v>
      </c>
      <c r="U1569">
        <v>0</v>
      </c>
      <c r="V1569">
        <v>18</v>
      </c>
      <c r="W1569">
        <v>69</v>
      </c>
      <c r="X1569">
        <v>76</v>
      </c>
      <c r="Y1569">
        <v>10</v>
      </c>
      <c r="Z1569">
        <v>0</v>
      </c>
    </row>
    <row r="1570" spans="1:26" hidden="1" x14ac:dyDescent="0.3">
      <c r="A1570">
        <v>1560</v>
      </c>
      <c r="B1570">
        <v>16670</v>
      </c>
      <c r="C1570" s="5" t="s">
        <v>3163</v>
      </c>
      <c r="D1570" t="s">
        <v>54</v>
      </c>
      <c r="E1570" t="s">
        <v>3164</v>
      </c>
      <c r="F1570">
        <v>5</v>
      </c>
      <c r="G1570" s="1">
        <v>926</v>
      </c>
      <c r="H1570" s="1">
        <v>1070</v>
      </c>
      <c r="I1570" s="1">
        <v>0</v>
      </c>
      <c r="J1570" s="1">
        <v>0</v>
      </c>
      <c r="K1570" s="1">
        <v>0</v>
      </c>
      <c r="L1570" s="5">
        <v>0</v>
      </c>
      <c r="M1570" s="5">
        <v>0</v>
      </c>
      <c r="N1570" s="7">
        <v>0</v>
      </c>
      <c r="O1570" s="7">
        <v>-3.42</v>
      </c>
      <c r="P1570" s="7">
        <v>3.31</v>
      </c>
      <c r="Q1570" s="7">
        <v>2.97</v>
      </c>
      <c r="R1570" s="7">
        <v>-0.11</v>
      </c>
      <c r="S1570" s="7">
        <v>0</v>
      </c>
      <c r="T1570">
        <v>-0.02</v>
      </c>
      <c r="U1570">
        <v>0</v>
      </c>
      <c r="V1570">
        <v>78</v>
      </c>
      <c r="W1570">
        <v>19</v>
      </c>
      <c r="X1570">
        <v>14</v>
      </c>
      <c r="Y1570">
        <v>10</v>
      </c>
      <c r="Z1570">
        <v>0</v>
      </c>
    </row>
    <row r="1571" spans="1:26" hidden="1" x14ac:dyDescent="0.3">
      <c r="A1571">
        <v>1562</v>
      </c>
      <c r="B1571">
        <v>206650</v>
      </c>
      <c r="C1571" s="5" t="s">
        <v>3167</v>
      </c>
      <c r="D1571" t="s">
        <v>230</v>
      </c>
      <c r="E1571" t="s">
        <v>3168</v>
      </c>
      <c r="F1571">
        <v>2</v>
      </c>
      <c r="G1571" s="1">
        <v>6617</v>
      </c>
      <c r="H1571" s="1">
        <v>23750</v>
      </c>
      <c r="I1571" s="1">
        <v>0</v>
      </c>
      <c r="J1571" s="1">
        <v>0</v>
      </c>
      <c r="K1571" s="1">
        <v>0</v>
      </c>
      <c r="L1571" s="5">
        <v>0</v>
      </c>
      <c r="M1571" s="5">
        <v>0</v>
      </c>
      <c r="N1571" s="7">
        <v>0</v>
      </c>
      <c r="O1571" s="7">
        <v>-2.91</v>
      </c>
      <c r="P1571" s="7">
        <v>17.3</v>
      </c>
      <c r="Q1571" s="7">
        <v>-43.77</v>
      </c>
      <c r="R1571" s="7">
        <v>-2.98</v>
      </c>
      <c r="S1571" s="7">
        <v>0</v>
      </c>
      <c r="T1571">
        <v>-0.02</v>
      </c>
      <c r="U1571">
        <v>0</v>
      </c>
      <c r="V1571">
        <v>98</v>
      </c>
      <c r="W1571">
        <v>53</v>
      </c>
      <c r="X1571">
        <v>-43</v>
      </c>
      <c r="Y1571">
        <v>10</v>
      </c>
      <c r="Z1571">
        <v>0</v>
      </c>
    </row>
    <row r="1572" spans="1:26" hidden="1" x14ac:dyDescent="0.3">
      <c r="A1572">
        <v>1563</v>
      </c>
      <c r="B1572">
        <v>229000</v>
      </c>
      <c r="C1572" s="5" t="s">
        <v>3169</v>
      </c>
      <c r="D1572" t="s">
        <v>596</v>
      </c>
      <c r="E1572" t="s">
        <v>3170</v>
      </c>
      <c r="F1572">
        <v>4</v>
      </c>
      <c r="G1572" s="1">
        <v>1328</v>
      </c>
      <c r="H1572" s="1">
        <v>21150</v>
      </c>
      <c r="I1572" s="1">
        <v>0</v>
      </c>
      <c r="J1572" s="1">
        <v>0</v>
      </c>
      <c r="K1572" s="1">
        <v>0</v>
      </c>
      <c r="L1572" s="5">
        <v>0</v>
      </c>
      <c r="M1572" s="5">
        <v>0</v>
      </c>
      <c r="N1572" s="7">
        <v>0</v>
      </c>
      <c r="O1572" s="7">
        <v>-195.89</v>
      </c>
      <c r="P1572" s="7">
        <v>-73.239999999999995</v>
      </c>
      <c r="Q1572" s="7">
        <v>-74.36</v>
      </c>
      <c r="R1572" s="7">
        <v>-134.75</v>
      </c>
      <c r="S1572" s="7">
        <v>0</v>
      </c>
      <c r="T1572">
        <v>-0.02</v>
      </c>
      <c r="U1572">
        <v>0</v>
      </c>
      <c r="V1572">
        <v>-66</v>
      </c>
      <c r="W1572">
        <v>-56</v>
      </c>
      <c r="X1572">
        <v>-64</v>
      </c>
      <c r="Y1572">
        <v>10</v>
      </c>
      <c r="Z1572">
        <v>0</v>
      </c>
    </row>
    <row r="1573" spans="1:26" hidden="1" x14ac:dyDescent="0.3">
      <c r="A1573">
        <v>1564</v>
      </c>
      <c r="B1573">
        <v>270210</v>
      </c>
      <c r="C1573" s="5" t="s">
        <v>3171</v>
      </c>
      <c r="D1573" t="s">
        <v>83</v>
      </c>
      <c r="E1573" t="s">
        <v>3172</v>
      </c>
      <c r="F1573">
        <v>1</v>
      </c>
      <c r="G1573" s="1">
        <v>51</v>
      </c>
      <c r="H1573" s="1">
        <v>6300</v>
      </c>
      <c r="I1573" s="1">
        <v>0</v>
      </c>
      <c r="J1573" s="1">
        <v>0</v>
      </c>
      <c r="K1573" s="1">
        <v>0</v>
      </c>
      <c r="L1573" s="5">
        <v>0</v>
      </c>
      <c r="M1573" s="5">
        <v>0</v>
      </c>
      <c r="N1573" s="7">
        <v>0</v>
      </c>
      <c r="O1573" s="7">
        <v>-198.17</v>
      </c>
      <c r="P1573" s="7">
        <v>-118.37</v>
      </c>
      <c r="Q1573" s="7">
        <v>-142.11000000000001</v>
      </c>
      <c r="R1573" s="7">
        <v>-162.22999999999999</v>
      </c>
      <c r="S1573" s="7">
        <v>0</v>
      </c>
      <c r="T1573">
        <v>-0.02</v>
      </c>
      <c r="U1573">
        <v>0</v>
      </c>
      <c r="V1573">
        <v>-5</v>
      </c>
      <c r="W1573">
        <v>-9</v>
      </c>
      <c r="X1573">
        <v>-9</v>
      </c>
      <c r="Y1573">
        <v>10</v>
      </c>
      <c r="Z1573">
        <v>0</v>
      </c>
    </row>
    <row r="1574" spans="1:26" hidden="1" x14ac:dyDescent="0.3">
      <c r="A1574">
        <v>1565</v>
      </c>
      <c r="B1574">
        <v>307750</v>
      </c>
      <c r="C1574" s="5" t="s">
        <v>3173</v>
      </c>
      <c r="D1574" t="s">
        <v>27</v>
      </c>
      <c r="E1574" t="s">
        <v>1335</v>
      </c>
      <c r="F1574">
        <v>5</v>
      </c>
      <c r="G1574" s="1">
        <v>103</v>
      </c>
      <c r="H1574" s="1">
        <v>2060</v>
      </c>
      <c r="I1574" s="1">
        <v>0</v>
      </c>
      <c r="J1574" s="1">
        <v>0</v>
      </c>
      <c r="K1574" s="1">
        <v>0</v>
      </c>
      <c r="L1574" s="5">
        <v>0</v>
      </c>
      <c r="M1574" s="5">
        <v>0</v>
      </c>
      <c r="N1574" s="7">
        <v>0</v>
      </c>
      <c r="O1574" s="7">
        <v>-0.35</v>
      </c>
      <c r="P1574" s="7">
        <v>0</v>
      </c>
      <c r="Q1574" s="7">
        <v>0</v>
      </c>
      <c r="R1574" s="7">
        <v>-0.18</v>
      </c>
      <c r="S1574" s="7">
        <v>0</v>
      </c>
      <c r="T1574">
        <v>-0.02</v>
      </c>
      <c r="U1574">
        <v>0</v>
      </c>
      <c r="V1574">
        <v>0</v>
      </c>
      <c r="W1574">
        <v>0</v>
      </c>
      <c r="X1574">
        <v>0</v>
      </c>
      <c r="Y1574">
        <v>10</v>
      </c>
      <c r="Z1574">
        <v>0</v>
      </c>
    </row>
    <row r="1575" spans="1:26" hidden="1" x14ac:dyDescent="0.3">
      <c r="A1575">
        <v>1566</v>
      </c>
      <c r="B1575">
        <v>187790</v>
      </c>
      <c r="C1575" s="5" t="s">
        <v>3174</v>
      </c>
      <c r="D1575" t="s">
        <v>73</v>
      </c>
      <c r="E1575" t="s">
        <v>3175</v>
      </c>
      <c r="F1575">
        <v>4</v>
      </c>
      <c r="G1575" s="1">
        <v>320</v>
      </c>
      <c r="H1575" s="1">
        <v>1240</v>
      </c>
      <c r="I1575" s="1">
        <v>0</v>
      </c>
      <c r="J1575" s="1">
        <v>0</v>
      </c>
      <c r="K1575" s="1">
        <v>0</v>
      </c>
      <c r="L1575" s="5">
        <v>0</v>
      </c>
      <c r="M1575" s="5">
        <v>0</v>
      </c>
      <c r="N1575" s="7">
        <v>0</v>
      </c>
      <c r="O1575" s="7">
        <v>0.95</v>
      </c>
      <c r="P1575" s="7">
        <v>-1.8</v>
      </c>
      <c r="Q1575" s="7">
        <v>-0.15</v>
      </c>
      <c r="R1575" s="7">
        <v>-0.15</v>
      </c>
      <c r="S1575" s="7">
        <v>0</v>
      </c>
      <c r="T1575">
        <v>-0.03</v>
      </c>
      <c r="U1575">
        <v>0</v>
      </c>
      <c r="V1575">
        <v>-9</v>
      </c>
      <c r="W1575">
        <v>22</v>
      </c>
      <c r="X1575">
        <v>17</v>
      </c>
      <c r="Y1575">
        <v>10</v>
      </c>
      <c r="Z1575">
        <v>0</v>
      </c>
    </row>
    <row r="1576" spans="1:26" hidden="1" x14ac:dyDescent="0.3">
      <c r="A1576">
        <v>1567</v>
      </c>
      <c r="B1576">
        <v>1780</v>
      </c>
      <c r="C1576" s="5" t="s">
        <v>3176</v>
      </c>
      <c r="D1576" t="s">
        <v>208</v>
      </c>
      <c r="E1576" t="s">
        <v>3177</v>
      </c>
      <c r="F1576">
        <v>2</v>
      </c>
      <c r="G1576" s="1">
        <v>3180</v>
      </c>
      <c r="H1576" s="1">
        <v>3890</v>
      </c>
      <c r="I1576" s="1">
        <v>0</v>
      </c>
      <c r="J1576" s="1">
        <v>0</v>
      </c>
      <c r="K1576" s="1">
        <v>0</v>
      </c>
      <c r="L1576" s="5">
        <v>0</v>
      </c>
      <c r="M1576" s="5">
        <v>0</v>
      </c>
      <c r="N1576" s="7">
        <v>0</v>
      </c>
      <c r="O1576" s="7">
        <v>-3.55</v>
      </c>
      <c r="P1576" s="7">
        <v>0.94</v>
      </c>
      <c r="Q1576" s="7">
        <v>6.3</v>
      </c>
      <c r="R1576" s="7">
        <v>-0.41</v>
      </c>
      <c r="S1576" s="7">
        <v>0</v>
      </c>
      <c r="T1576">
        <v>-0.04</v>
      </c>
      <c r="U1576">
        <v>0</v>
      </c>
      <c r="V1576">
        <v>122</v>
      </c>
      <c r="W1576">
        <v>121</v>
      </c>
      <c r="X1576">
        <v>208</v>
      </c>
      <c r="Y1576">
        <v>10</v>
      </c>
      <c r="Z1576">
        <v>0</v>
      </c>
    </row>
    <row r="1577" spans="1:26" hidden="1" x14ac:dyDescent="0.3">
      <c r="A1577">
        <v>1568</v>
      </c>
      <c r="B1577">
        <v>4440</v>
      </c>
      <c r="C1577" s="5" t="s">
        <v>3178</v>
      </c>
      <c r="D1577" t="s">
        <v>36</v>
      </c>
      <c r="E1577" t="s">
        <v>3179</v>
      </c>
      <c r="F1577">
        <v>5</v>
      </c>
      <c r="G1577" s="1">
        <v>1109</v>
      </c>
      <c r="H1577" s="1">
        <v>8710</v>
      </c>
      <c r="I1577" s="1">
        <v>0</v>
      </c>
      <c r="J1577" s="1">
        <v>0</v>
      </c>
      <c r="K1577" s="1">
        <v>0</v>
      </c>
      <c r="L1577" s="5">
        <v>0</v>
      </c>
      <c r="M1577" s="5">
        <v>0</v>
      </c>
      <c r="N1577" s="7">
        <v>0</v>
      </c>
      <c r="O1577" s="7">
        <v>0.97</v>
      </c>
      <c r="P1577" s="7">
        <v>-2.62</v>
      </c>
      <c r="Q1577" s="7">
        <v>1.53</v>
      </c>
      <c r="R1577" s="7">
        <v>-0.13</v>
      </c>
      <c r="S1577" s="7">
        <v>0</v>
      </c>
      <c r="T1577">
        <v>-0.04</v>
      </c>
      <c r="U1577">
        <v>0</v>
      </c>
      <c r="V1577">
        <v>36</v>
      </c>
      <c r="W1577">
        <v>37</v>
      </c>
      <c r="X1577">
        <v>129</v>
      </c>
      <c r="Y1577">
        <v>10</v>
      </c>
      <c r="Z1577">
        <v>0</v>
      </c>
    </row>
    <row r="1578" spans="1:26" hidden="1" x14ac:dyDescent="0.3">
      <c r="A1578">
        <v>1570</v>
      </c>
      <c r="B1578">
        <v>9320</v>
      </c>
      <c r="C1578" s="5" t="s">
        <v>3182</v>
      </c>
      <c r="D1578" t="s">
        <v>189</v>
      </c>
      <c r="E1578" t="s">
        <v>3183</v>
      </c>
      <c r="F1578">
        <v>5</v>
      </c>
      <c r="G1578" s="1">
        <v>1215</v>
      </c>
      <c r="H1578" s="1">
        <v>2550</v>
      </c>
      <c r="I1578" s="1">
        <v>0</v>
      </c>
      <c r="J1578" s="1">
        <v>0</v>
      </c>
      <c r="K1578" s="1">
        <v>0</v>
      </c>
      <c r="L1578" s="5">
        <v>0</v>
      </c>
      <c r="M1578" s="5">
        <v>0</v>
      </c>
      <c r="N1578" s="7">
        <v>0</v>
      </c>
      <c r="O1578" s="7">
        <v>-6.5</v>
      </c>
      <c r="P1578" s="7">
        <v>2.98</v>
      </c>
      <c r="Q1578" s="7">
        <v>7.91</v>
      </c>
      <c r="R1578" s="7">
        <v>-0.94</v>
      </c>
      <c r="S1578" s="7">
        <v>0</v>
      </c>
      <c r="T1578">
        <v>-0.04</v>
      </c>
      <c r="U1578">
        <v>0</v>
      </c>
      <c r="V1578">
        <v>-10</v>
      </c>
      <c r="W1578">
        <v>21</v>
      </c>
      <c r="X1578">
        <v>30</v>
      </c>
      <c r="Y1578">
        <v>10</v>
      </c>
      <c r="Z1578">
        <v>0</v>
      </c>
    </row>
    <row r="1579" spans="1:26" hidden="1" x14ac:dyDescent="0.3">
      <c r="A1579">
        <v>1571</v>
      </c>
      <c r="B1579">
        <v>28300</v>
      </c>
      <c r="C1579" s="5" t="s">
        <v>3184</v>
      </c>
      <c r="D1579" t="s">
        <v>118</v>
      </c>
      <c r="E1579" t="s">
        <v>3185</v>
      </c>
      <c r="F1579">
        <v>5</v>
      </c>
      <c r="G1579" s="1">
        <v>52023</v>
      </c>
      <c r="H1579" s="1">
        <v>98800</v>
      </c>
      <c r="I1579" s="1">
        <v>0</v>
      </c>
      <c r="J1579" s="1">
        <v>0</v>
      </c>
      <c r="K1579" s="1">
        <v>0</v>
      </c>
      <c r="L1579" s="5">
        <v>0</v>
      </c>
      <c r="M1579" s="5">
        <v>0</v>
      </c>
      <c r="N1579" s="7">
        <v>0</v>
      </c>
      <c r="O1579" s="7">
        <v>-24.69</v>
      </c>
      <c r="P1579" s="7">
        <v>20.12</v>
      </c>
      <c r="Q1579" s="7">
        <v>-19.920000000000002</v>
      </c>
      <c r="R1579" s="7">
        <v>-8.9600000000000009</v>
      </c>
      <c r="S1579" s="7">
        <v>0</v>
      </c>
      <c r="T1579">
        <v>-0.04</v>
      </c>
      <c r="U1579">
        <v>0</v>
      </c>
      <c r="V1579">
        <v>-487</v>
      </c>
      <c r="W1579">
        <v>-293</v>
      </c>
      <c r="X1579">
        <v>-261</v>
      </c>
      <c r="Y1579">
        <v>10</v>
      </c>
      <c r="Z1579">
        <v>0</v>
      </c>
    </row>
    <row r="1580" spans="1:26" hidden="1" x14ac:dyDescent="0.3">
      <c r="A1580">
        <v>1573</v>
      </c>
      <c r="B1580">
        <v>35460</v>
      </c>
      <c r="C1580" s="5" t="s">
        <v>3187</v>
      </c>
      <c r="D1580" t="s">
        <v>176</v>
      </c>
      <c r="E1580" t="s">
        <v>3188</v>
      </c>
      <c r="F1580">
        <v>5</v>
      </c>
      <c r="G1580" s="1">
        <v>420</v>
      </c>
      <c r="H1580" s="1">
        <v>2880</v>
      </c>
      <c r="I1580" s="1">
        <v>0</v>
      </c>
      <c r="J1580" s="1">
        <v>0</v>
      </c>
      <c r="K1580" s="1">
        <v>0</v>
      </c>
      <c r="L1580" s="5">
        <v>0</v>
      </c>
      <c r="M1580" s="5">
        <v>0</v>
      </c>
      <c r="N1580" s="7">
        <v>0</v>
      </c>
      <c r="O1580" s="7">
        <v>10.87</v>
      </c>
      <c r="P1580" s="7">
        <v>-10.68</v>
      </c>
      <c r="Q1580" s="7">
        <v>-13.79</v>
      </c>
      <c r="R1580" s="7">
        <v>-0.42</v>
      </c>
      <c r="S1580" s="7">
        <v>1</v>
      </c>
      <c r="T1580">
        <v>-0.04</v>
      </c>
      <c r="U1580">
        <v>0</v>
      </c>
      <c r="V1580">
        <v>40</v>
      </c>
      <c r="W1580">
        <v>-29</v>
      </c>
      <c r="X1580">
        <v>-32</v>
      </c>
      <c r="Y1580">
        <v>10</v>
      </c>
      <c r="Z1580">
        <v>0</v>
      </c>
    </row>
    <row r="1581" spans="1:26" hidden="1" x14ac:dyDescent="0.3">
      <c r="A1581">
        <v>1575</v>
      </c>
      <c r="B1581">
        <v>38950</v>
      </c>
      <c r="C1581" s="5" t="s">
        <v>3191</v>
      </c>
      <c r="D1581" t="s">
        <v>176</v>
      </c>
      <c r="E1581" t="s">
        <v>3192</v>
      </c>
      <c r="F1581">
        <v>5</v>
      </c>
      <c r="G1581" s="1">
        <v>562</v>
      </c>
      <c r="H1581" s="1">
        <v>5500</v>
      </c>
      <c r="I1581" s="1">
        <v>0</v>
      </c>
      <c r="J1581" s="1">
        <v>0</v>
      </c>
      <c r="K1581" s="1">
        <v>0</v>
      </c>
      <c r="L1581" s="5">
        <v>0</v>
      </c>
      <c r="M1581" s="5">
        <v>0</v>
      </c>
      <c r="N1581" s="7">
        <v>0</v>
      </c>
      <c r="O1581" s="7">
        <v>-0.14000000000000001</v>
      </c>
      <c r="P1581" s="7">
        <v>2.16</v>
      </c>
      <c r="Q1581" s="7">
        <v>-5.12</v>
      </c>
      <c r="R1581" s="7">
        <v>-0.2</v>
      </c>
      <c r="S1581" s="7">
        <v>0</v>
      </c>
      <c r="T1581">
        <v>-0.04</v>
      </c>
      <c r="U1581">
        <v>0</v>
      </c>
      <c r="V1581">
        <v>-2</v>
      </c>
      <c r="W1581">
        <v>14</v>
      </c>
      <c r="X1581">
        <v>-37</v>
      </c>
      <c r="Y1581">
        <v>10</v>
      </c>
      <c r="Z1581">
        <v>0</v>
      </c>
    </row>
    <row r="1582" spans="1:26" hidden="1" x14ac:dyDescent="0.3">
      <c r="A1582">
        <v>1576</v>
      </c>
      <c r="B1582">
        <v>60260</v>
      </c>
      <c r="C1582" s="5" t="s">
        <v>3193</v>
      </c>
      <c r="D1582" t="s">
        <v>198</v>
      </c>
      <c r="E1582" t="s">
        <v>3194</v>
      </c>
      <c r="F1582">
        <v>5</v>
      </c>
      <c r="G1582" s="1">
        <v>548</v>
      </c>
      <c r="H1582" s="1">
        <v>1640</v>
      </c>
      <c r="I1582" s="1">
        <v>0</v>
      </c>
      <c r="J1582" s="1">
        <v>0</v>
      </c>
      <c r="K1582" s="1">
        <v>0</v>
      </c>
      <c r="L1582" s="5">
        <v>0</v>
      </c>
      <c r="M1582" s="5">
        <v>0</v>
      </c>
      <c r="N1582" s="7">
        <v>0</v>
      </c>
      <c r="O1582" s="7">
        <v>7.78</v>
      </c>
      <c r="P1582" s="7">
        <v>-10.68</v>
      </c>
      <c r="Q1582" s="7">
        <v>-5.67</v>
      </c>
      <c r="R1582" s="7">
        <v>-0.62</v>
      </c>
      <c r="S1582" s="7">
        <v>0</v>
      </c>
      <c r="T1582">
        <v>-0.04</v>
      </c>
      <c r="U1582">
        <v>0</v>
      </c>
      <c r="V1582">
        <v>11</v>
      </c>
      <c r="W1582">
        <v>2</v>
      </c>
      <c r="X1582">
        <v>-11</v>
      </c>
      <c r="Y1582">
        <v>10</v>
      </c>
      <c r="Z1582">
        <v>0</v>
      </c>
    </row>
    <row r="1583" spans="1:26" hidden="1" x14ac:dyDescent="0.3">
      <c r="A1583">
        <v>1578</v>
      </c>
      <c r="B1583">
        <v>87260</v>
      </c>
      <c r="C1583" s="5" t="s">
        <v>3197</v>
      </c>
      <c r="D1583" t="s">
        <v>152</v>
      </c>
      <c r="E1583" t="s">
        <v>3198</v>
      </c>
      <c r="F1583">
        <v>5</v>
      </c>
      <c r="G1583" s="1">
        <v>1055</v>
      </c>
      <c r="H1583" s="1">
        <v>3515</v>
      </c>
      <c r="I1583" s="1">
        <v>0</v>
      </c>
      <c r="J1583" s="1">
        <v>0</v>
      </c>
      <c r="K1583" s="1">
        <v>0</v>
      </c>
      <c r="L1583" s="5">
        <v>0</v>
      </c>
      <c r="M1583" s="5">
        <v>0</v>
      </c>
      <c r="N1583" s="7">
        <v>0</v>
      </c>
      <c r="O1583" s="7">
        <v>-8.98</v>
      </c>
      <c r="P1583" s="7">
        <v>7.06</v>
      </c>
      <c r="Q1583" s="7">
        <v>6.5</v>
      </c>
      <c r="R1583" s="7">
        <v>-1.05</v>
      </c>
      <c r="S1583" s="7">
        <v>0</v>
      </c>
      <c r="T1583">
        <v>-0.04</v>
      </c>
      <c r="U1583">
        <v>0</v>
      </c>
      <c r="V1583">
        <v>-8</v>
      </c>
      <c r="W1583">
        <v>27</v>
      </c>
      <c r="X1583">
        <v>20</v>
      </c>
      <c r="Y1583">
        <v>10</v>
      </c>
      <c r="Z1583">
        <v>0</v>
      </c>
    </row>
    <row r="1584" spans="1:26" hidden="1" x14ac:dyDescent="0.3">
      <c r="A1584">
        <v>1579</v>
      </c>
      <c r="B1584">
        <v>337450</v>
      </c>
      <c r="C1584" s="5" t="s">
        <v>3199</v>
      </c>
      <c r="D1584" t="s">
        <v>27</v>
      </c>
      <c r="E1584" t="s">
        <v>426</v>
      </c>
      <c r="F1584">
        <v>2</v>
      </c>
      <c r="G1584" s="1">
        <v>87</v>
      </c>
      <c r="H1584" s="1">
        <v>2015</v>
      </c>
      <c r="I1584" s="1">
        <v>0</v>
      </c>
      <c r="J1584" s="1">
        <v>0</v>
      </c>
      <c r="K1584" s="1">
        <v>0</v>
      </c>
      <c r="L1584" s="5">
        <v>0</v>
      </c>
      <c r="M1584" s="5">
        <v>0</v>
      </c>
      <c r="N1584" s="7">
        <v>0</v>
      </c>
      <c r="O1584" s="7">
        <v>-0.68</v>
      </c>
      <c r="P1584" s="7">
        <v>0</v>
      </c>
      <c r="Q1584" s="7">
        <v>0</v>
      </c>
      <c r="R1584" s="7">
        <v>-0.34</v>
      </c>
      <c r="S1584" s="7">
        <v>0</v>
      </c>
      <c r="T1584">
        <v>-0.04</v>
      </c>
      <c r="U1584">
        <v>0</v>
      </c>
      <c r="V1584">
        <v>0</v>
      </c>
      <c r="W1584">
        <v>0</v>
      </c>
      <c r="X1584">
        <v>0</v>
      </c>
      <c r="Y1584">
        <v>10</v>
      </c>
      <c r="Z1584">
        <v>0</v>
      </c>
    </row>
    <row r="1585" spans="1:26" hidden="1" x14ac:dyDescent="0.3">
      <c r="A1585">
        <v>1580</v>
      </c>
      <c r="B1585">
        <v>5690</v>
      </c>
      <c r="C1585" s="5" t="s">
        <v>3200</v>
      </c>
      <c r="D1585" t="s">
        <v>632</v>
      </c>
      <c r="E1585" t="s">
        <v>3201</v>
      </c>
      <c r="F1585">
        <v>5</v>
      </c>
      <c r="G1585" s="1">
        <v>12861</v>
      </c>
      <c r="H1585" s="1">
        <v>21450</v>
      </c>
      <c r="I1585" s="1">
        <v>0</v>
      </c>
      <c r="J1585" s="1">
        <v>0</v>
      </c>
      <c r="K1585" s="1">
        <v>0</v>
      </c>
      <c r="L1585" s="5">
        <v>0</v>
      </c>
      <c r="M1585" s="5">
        <v>0</v>
      </c>
      <c r="N1585" s="7">
        <v>0</v>
      </c>
      <c r="O1585" s="7">
        <v>8.7799999999999994</v>
      </c>
      <c r="P1585" s="7">
        <v>-24.96</v>
      </c>
      <c r="Q1585" s="7">
        <v>-29.53</v>
      </c>
      <c r="R1585" s="7">
        <v>-8.85</v>
      </c>
      <c r="S1585" s="7">
        <v>1</v>
      </c>
      <c r="T1585">
        <v>-0.05</v>
      </c>
      <c r="U1585">
        <v>0</v>
      </c>
      <c r="V1585">
        <v>20</v>
      </c>
      <c r="W1585">
        <v>3</v>
      </c>
      <c r="X1585">
        <v>-46</v>
      </c>
      <c r="Y1585">
        <v>10</v>
      </c>
      <c r="Z1585">
        <v>0</v>
      </c>
    </row>
    <row r="1586" spans="1:26" hidden="1" x14ac:dyDescent="0.3">
      <c r="A1586">
        <v>1581</v>
      </c>
      <c r="B1586">
        <v>57680</v>
      </c>
      <c r="C1586" s="5" t="s">
        <v>3202</v>
      </c>
      <c r="D1586" t="s">
        <v>152</v>
      </c>
      <c r="E1586" t="s">
        <v>3203</v>
      </c>
      <c r="F1586">
        <v>3</v>
      </c>
      <c r="G1586" s="1">
        <v>2333</v>
      </c>
      <c r="H1586" s="1">
        <v>5760</v>
      </c>
      <c r="I1586" s="1">
        <v>0</v>
      </c>
      <c r="J1586" s="1">
        <v>0</v>
      </c>
      <c r="K1586" s="1">
        <v>0</v>
      </c>
      <c r="L1586" s="5">
        <v>0</v>
      </c>
      <c r="M1586" s="5">
        <v>0</v>
      </c>
      <c r="N1586" s="7">
        <v>0</v>
      </c>
      <c r="O1586" s="7">
        <v>5.55</v>
      </c>
      <c r="P1586" s="7">
        <v>11.41</v>
      </c>
      <c r="Q1586" s="7">
        <v>-55.15</v>
      </c>
      <c r="R1586" s="7">
        <v>-2.61</v>
      </c>
      <c r="S1586" s="7">
        <v>0</v>
      </c>
      <c r="T1586">
        <v>-0.05</v>
      </c>
      <c r="U1586">
        <v>0</v>
      </c>
      <c r="V1586">
        <v>20</v>
      </c>
      <c r="W1586">
        <v>-14</v>
      </c>
      <c r="X1586">
        <v>-33</v>
      </c>
      <c r="Y1586">
        <v>10</v>
      </c>
      <c r="Z1586">
        <v>0</v>
      </c>
    </row>
    <row r="1587" spans="1:26" hidden="1" x14ac:dyDescent="0.3">
      <c r="A1587">
        <v>1582</v>
      </c>
      <c r="B1587">
        <v>67730</v>
      </c>
      <c r="C1587" s="5" t="s">
        <v>3204</v>
      </c>
      <c r="D1587" t="s">
        <v>243</v>
      </c>
      <c r="E1587" t="s">
        <v>3205</v>
      </c>
      <c r="F1587">
        <v>5</v>
      </c>
      <c r="G1587" s="1">
        <v>356</v>
      </c>
      <c r="H1587" s="1">
        <v>3815</v>
      </c>
      <c r="I1587" s="1">
        <v>0</v>
      </c>
      <c r="J1587" s="1">
        <v>0</v>
      </c>
      <c r="K1587" s="1">
        <v>0</v>
      </c>
      <c r="L1587" s="5">
        <v>0</v>
      </c>
      <c r="M1587" s="5">
        <v>0</v>
      </c>
      <c r="N1587" s="7">
        <v>0</v>
      </c>
      <c r="O1587" s="7">
        <v>-6.13</v>
      </c>
      <c r="P1587" s="7">
        <v>4.49</v>
      </c>
      <c r="Q1587" s="7">
        <v>4.08</v>
      </c>
      <c r="R1587" s="7">
        <v>-0.89</v>
      </c>
      <c r="S1587" s="7">
        <v>0</v>
      </c>
      <c r="T1587">
        <v>-0.05</v>
      </c>
      <c r="U1587">
        <v>0</v>
      </c>
      <c r="V1587">
        <v>4</v>
      </c>
      <c r="W1587">
        <v>7</v>
      </c>
      <c r="X1587">
        <v>6</v>
      </c>
      <c r="Y1587">
        <v>10</v>
      </c>
      <c r="Z1587">
        <v>0</v>
      </c>
    </row>
    <row r="1588" spans="1:26" hidden="1" x14ac:dyDescent="0.3">
      <c r="A1588">
        <v>1583</v>
      </c>
      <c r="B1588">
        <v>70960</v>
      </c>
      <c r="C1588" s="5" t="s">
        <v>3206</v>
      </c>
      <c r="D1588" t="s">
        <v>3207</v>
      </c>
      <c r="E1588" t="s">
        <v>3208</v>
      </c>
      <c r="F1588">
        <v>4</v>
      </c>
      <c r="G1588" s="1">
        <v>1908</v>
      </c>
      <c r="H1588" s="1">
        <v>3965</v>
      </c>
      <c r="I1588" s="1">
        <v>0</v>
      </c>
      <c r="J1588" s="1">
        <v>0</v>
      </c>
      <c r="K1588" s="1">
        <v>0</v>
      </c>
      <c r="L1588" s="5">
        <v>0</v>
      </c>
      <c r="M1588" s="5">
        <v>0</v>
      </c>
      <c r="N1588" s="7">
        <v>0</v>
      </c>
      <c r="O1588" s="7">
        <v>-3.41</v>
      </c>
      <c r="P1588" s="7">
        <v>2.48</v>
      </c>
      <c r="Q1588" s="7">
        <v>4.21</v>
      </c>
      <c r="R1588" s="7">
        <v>-0.18</v>
      </c>
      <c r="S1588" s="7">
        <v>0</v>
      </c>
      <c r="T1588">
        <v>-0.05</v>
      </c>
      <c r="U1588">
        <v>0</v>
      </c>
      <c r="V1588">
        <v>-41</v>
      </c>
      <c r="W1588">
        <v>246</v>
      </c>
      <c r="X1588">
        <v>335</v>
      </c>
      <c r="Y1588">
        <v>10</v>
      </c>
      <c r="Z1588">
        <v>0</v>
      </c>
    </row>
    <row r="1589" spans="1:26" hidden="1" x14ac:dyDescent="0.3">
      <c r="A1589">
        <v>1584</v>
      </c>
      <c r="B1589">
        <v>79650</v>
      </c>
      <c r="C1589" s="5" t="s">
        <v>3209</v>
      </c>
      <c r="D1589" t="s">
        <v>36</v>
      </c>
      <c r="E1589" t="s">
        <v>3210</v>
      </c>
      <c r="F1589">
        <v>5</v>
      </c>
      <c r="G1589" s="1">
        <v>504</v>
      </c>
      <c r="H1589" s="1">
        <v>2520</v>
      </c>
      <c r="I1589" s="1">
        <v>0</v>
      </c>
      <c r="J1589" s="1">
        <v>0</v>
      </c>
      <c r="K1589" s="1">
        <v>0</v>
      </c>
      <c r="L1589" s="5">
        <v>0</v>
      </c>
      <c r="M1589" s="5">
        <v>0</v>
      </c>
      <c r="N1589" s="7">
        <v>0</v>
      </c>
      <c r="O1589" s="7">
        <v>-1.67</v>
      </c>
      <c r="P1589" s="7">
        <v>-1.05</v>
      </c>
      <c r="Q1589" s="7">
        <v>5.43</v>
      </c>
      <c r="R1589" s="7">
        <v>-0.28000000000000003</v>
      </c>
      <c r="S1589" s="7">
        <v>0</v>
      </c>
      <c r="T1589">
        <v>-0.05</v>
      </c>
      <c r="U1589">
        <v>0</v>
      </c>
      <c r="V1589">
        <v>-49</v>
      </c>
      <c r="W1589">
        <v>-25</v>
      </c>
      <c r="X1589">
        <v>73</v>
      </c>
      <c r="Y1589">
        <v>10</v>
      </c>
      <c r="Z1589">
        <v>0</v>
      </c>
    </row>
    <row r="1590" spans="1:26" hidden="1" x14ac:dyDescent="0.3">
      <c r="A1590">
        <v>1585</v>
      </c>
      <c r="B1590">
        <v>97780</v>
      </c>
      <c r="C1590" s="5" t="s">
        <v>3211</v>
      </c>
      <c r="D1590" t="s">
        <v>176</v>
      </c>
      <c r="E1590" t="s">
        <v>3212</v>
      </c>
      <c r="F1590">
        <v>5</v>
      </c>
      <c r="G1590" s="1">
        <v>5158</v>
      </c>
      <c r="H1590" s="1">
        <v>1975</v>
      </c>
      <c r="I1590" s="1">
        <v>0</v>
      </c>
      <c r="J1590" s="1">
        <v>0</v>
      </c>
      <c r="K1590" s="1">
        <v>0</v>
      </c>
      <c r="L1590" s="5">
        <v>0</v>
      </c>
      <c r="M1590" s="5">
        <v>0</v>
      </c>
      <c r="N1590" s="7">
        <v>0</v>
      </c>
      <c r="O1590" s="7">
        <v>-6.43</v>
      </c>
      <c r="P1590" s="7">
        <v>4.01</v>
      </c>
      <c r="Q1590" s="7">
        <v>6.59</v>
      </c>
      <c r="R1590" s="7">
        <v>-0.78</v>
      </c>
      <c r="S1590" s="7">
        <v>0</v>
      </c>
      <c r="T1590">
        <v>-0.05</v>
      </c>
      <c r="U1590">
        <v>0</v>
      </c>
      <c r="V1590">
        <v>107</v>
      </c>
      <c r="W1590">
        <v>122</v>
      </c>
      <c r="X1590">
        <v>113</v>
      </c>
      <c r="Y1590">
        <v>10</v>
      </c>
      <c r="Z1590">
        <v>0</v>
      </c>
    </row>
    <row r="1591" spans="1:26" hidden="1" x14ac:dyDescent="0.3">
      <c r="A1591">
        <v>1586</v>
      </c>
      <c r="B1591">
        <v>153710</v>
      </c>
      <c r="C1591" s="5" t="s">
        <v>3213</v>
      </c>
      <c r="D1591" t="s">
        <v>596</v>
      </c>
      <c r="E1591" t="s">
        <v>3214</v>
      </c>
      <c r="F1591">
        <v>5</v>
      </c>
      <c r="G1591" s="1">
        <v>3652</v>
      </c>
      <c r="H1591" s="1">
        <v>25400</v>
      </c>
      <c r="I1591" s="1">
        <v>0</v>
      </c>
      <c r="J1591" s="1">
        <v>0</v>
      </c>
      <c r="K1591" s="1">
        <v>0</v>
      </c>
      <c r="L1591" s="5">
        <v>0</v>
      </c>
      <c r="M1591" s="5">
        <v>0</v>
      </c>
      <c r="N1591" s="7">
        <v>0</v>
      </c>
      <c r="O1591" s="7">
        <v>-1.84</v>
      </c>
      <c r="P1591" s="7">
        <v>-2.5099999999999998</v>
      </c>
      <c r="Q1591" s="7">
        <v>-11.92</v>
      </c>
      <c r="R1591" s="7">
        <v>-3.74</v>
      </c>
      <c r="S1591" s="7">
        <v>1</v>
      </c>
      <c r="T1591">
        <v>-0.05</v>
      </c>
      <c r="U1591">
        <v>0</v>
      </c>
      <c r="V1591">
        <v>-12</v>
      </c>
      <c r="W1591">
        <v>-7</v>
      </c>
      <c r="X1591">
        <v>-16</v>
      </c>
      <c r="Y1591">
        <v>10</v>
      </c>
      <c r="Z1591">
        <v>0</v>
      </c>
    </row>
    <row r="1592" spans="1:26" hidden="1" x14ac:dyDescent="0.3">
      <c r="A1592">
        <v>1587</v>
      </c>
      <c r="B1592">
        <v>187270</v>
      </c>
      <c r="C1592" s="5" t="s">
        <v>3215</v>
      </c>
      <c r="D1592" t="s">
        <v>220</v>
      </c>
      <c r="E1592" t="s">
        <v>3216</v>
      </c>
      <c r="F1592">
        <v>5</v>
      </c>
      <c r="G1592" s="1">
        <v>248</v>
      </c>
      <c r="H1592" s="1">
        <v>2440</v>
      </c>
      <c r="I1592" s="1">
        <v>0</v>
      </c>
      <c r="J1592" s="1">
        <v>0</v>
      </c>
      <c r="K1592" s="1">
        <v>0</v>
      </c>
      <c r="L1592" s="5">
        <v>0</v>
      </c>
      <c r="M1592" s="5">
        <v>0</v>
      </c>
      <c r="N1592" s="7">
        <v>0</v>
      </c>
      <c r="O1592" s="7">
        <v>-3.96</v>
      </c>
      <c r="P1592" s="7">
        <v>-1.46</v>
      </c>
      <c r="Q1592" s="7">
        <v>13.54</v>
      </c>
      <c r="R1592" s="7">
        <v>-0.21</v>
      </c>
      <c r="S1592" s="7">
        <v>0</v>
      </c>
      <c r="T1592">
        <v>-0.05</v>
      </c>
      <c r="U1592">
        <v>0</v>
      </c>
      <c r="V1592">
        <v>-7</v>
      </c>
      <c r="W1592">
        <v>-4</v>
      </c>
      <c r="X1592">
        <v>99</v>
      </c>
      <c r="Y1592">
        <v>10</v>
      </c>
      <c r="Z1592">
        <v>0</v>
      </c>
    </row>
    <row r="1593" spans="1:26" hidden="1" x14ac:dyDescent="0.3">
      <c r="A1593">
        <v>1589</v>
      </c>
      <c r="B1593">
        <v>303360</v>
      </c>
      <c r="C1593" s="5" t="s">
        <v>3218</v>
      </c>
      <c r="D1593" t="s">
        <v>596</v>
      </c>
      <c r="E1593" t="s">
        <v>3219</v>
      </c>
      <c r="F1593">
        <v>4</v>
      </c>
      <c r="G1593" s="1">
        <v>1247</v>
      </c>
      <c r="H1593" s="1">
        <v>12350</v>
      </c>
      <c r="I1593" s="1">
        <v>0</v>
      </c>
      <c r="J1593" s="1">
        <v>0</v>
      </c>
      <c r="K1593" s="1">
        <v>0</v>
      </c>
      <c r="L1593" s="5">
        <v>0</v>
      </c>
      <c r="M1593" s="5">
        <v>0</v>
      </c>
      <c r="N1593" s="7">
        <v>0</v>
      </c>
      <c r="O1593" s="7">
        <v>-15.92</v>
      </c>
      <c r="P1593" s="7">
        <v>7.56</v>
      </c>
      <c r="Q1593" s="7">
        <v>-15.25</v>
      </c>
      <c r="R1593" s="7">
        <v>-7.98</v>
      </c>
      <c r="S1593" s="7">
        <v>0</v>
      </c>
      <c r="T1593">
        <v>-0.05</v>
      </c>
      <c r="U1593">
        <v>0</v>
      </c>
      <c r="V1593">
        <v>-2</v>
      </c>
      <c r="W1593">
        <v>3</v>
      </c>
      <c r="X1593">
        <v>-6</v>
      </c>
      <c r="Y1593">
        <v>10</v>
      </c>
      <c r="Z1593">
        <v>0</v>
      </c>
    </row>
    <row r="1594" spans="1:26" hidden="1" x14ac:dyDescent="0.3">
      <c r="A1594">
        <v>1590</v>
      </c>
      <c r="B1594">
        <v>310200</v>
      </c>
      <c r="C1594" s="5" t="s">
        <v>3220</v>
      </c>
      <c r="D1594" t="s">
        <v>442</v>
      </c>
      <c r="E1594" t="s">
        <v>426</v>
      </c>
      <c r="F1594">
        <v>2</v>
      </c>
      <c r="G1594" s="1">
        <v>424</v>
      </c>
      <c r="H1594" s="1">
        <v>1520</v>
      </c>
      <c r="I1594" s="1">
        <v>0</v>
      </c>
      <c r="J1594" s="1">
        <v>0</v>
      </c>
      <c r="K1594" s="1">
        <v>0</v>
      </c>
      <c r="L1594" s="5">
        <v>0</v>
      </c>
      <c r="M1594" s="5">
        <v>0</v>
      </c>
      <c r="N1594" s="7">
        <v>0</v>
      </c>
      <c r="O1594" s="7">
        <v>-33.340000000000003</v>
      </c>
      <c r="P1594" s="7">
        <v>37.28</v>
      </c>
      <c r="Q1594" s="7">
        <v>0</v>
      </c>
      <c r="R1594" s="7">
        <v>-4.24</v>
      </c>
      <c r="S1594" s="7">
        <v>0</v>
      </c>
      <c r="T1594">
        <v>-0.05</v>
      </c>
      <c r="U1594">
        <v>0</v>
      </c>
      <c r="V1594">
        <v>0</v>
      </c>
      <c r="W1594">
        <v>31</v>
      </c>
      <c r="X1594">
        <v>17</v>
      </c>
      <c r="Y1594">
        <v>10</v>
      </c>
      <c r="Z1594">
        <v>0</v>
      </c>
    </row>
    <row r="1595" spans="1:26" hidden="1" x14ac:dyDescent="0.3">
      <c r="A1595">
        <v>1591</v>
      </c>
      <c r="B1595">
        <v>13360</v>
      </c>
      <c r="C1595" s="5" t="s">
        <v>3221</v>
      </c>
      <c r="D1595" t="s">
        <v>30</v>
      </c>
      <c r="E1595" t="s">
        <v>3222</v>
      </c>
      <c r="F1595">
        <v>1</v>
      </c>
      <c r="G1595" s="1">
        <v>484</v>
      </c>
      <c r="H1595" s="1">
        <v>895</v>
      </c>
      <c r="I1595" s="1">
        <v>0</v>
      </c>
      <c r="J1595" s="1">
        <v>0</v>
      </c>
      <c r="K1595" s="1">
        <v>0</v>
      </c>
      <c r="L1595" s="5">
        <v>0</v>
      </c>
      <c r="M1595" s="5">
        <v>0</v>
      </c>
      <c r="N1595" s="7">
        <v>0</v>
      </c>
      <c r="O1595" s="7">
        <v>2.0499999999999998</v>
      </c>
      <c r="P1595" s="7">
        <v>2.79</v>
      </c>
      <c r="Q1595" s="7">
        <v>-13.21</v>
      </c>
      <c r="R1595" s="7">
        <v>-0.25</v>
      </c>
      <c r="S1595" s="7">
        <v>0</v>
      </c>
      <c r="T1595">
        <v>-0.06</v>
      </c>
      <c r="U1595">
        <v>0</v>
      </c>
      <c r="V1595">
        <v>74</v>
      </c>
      <c r="W1595">
        <v>99</v>
      </c>
      <c r="X1595">
        <v>129</v>
      </c>
      <c r="Y1595">
        <v>10</v>
      </c>
      <c r="Z1595">
        <v>0</v>
      </c>
    </row>
    <row r="1596" spans="1:26" hidden="1" x14ac:dyDescent="0.3">
      <c r="A1596">
        <v>1592</v>
      </c>
      <c r="B1596">
        <v>46210</v>
      </c>
      <c r="C1596" s="5" t="s">
        <v>3223</v>
      </c>
      <c r="D1596" t="s">
        <v>596</v>
      </c>
      <c r="E1596" t="s">
        <v>3224</v>
      </c>
      <c r="F1596">
        <v>5</v>
      </c>
      <c r="G1596" s="1">
        <v>1526</v>
      </c>
      <c r="H1596" s="1">
        <v>4750</v>
      </c>
      <c r="I1596" s="1">
        <v>0</v>
      </c>
      <c r="J1596" s="1">
        <v>0</v>
      </c>
      <c r="K1596" s="1">
        <v>0</v>
      </c>
      <c r="L1596" s="5">
        <v>0</v>
      </c>
      <c r="M1596" s="5">
        <v>0</v>
      </c>
      <c r="N1596" s="7">
        <v>0</v>
      </c>
      <c r="O1596" s="7">
        <v>19.2</v>
      </c>
      <c r="P1596" s="7">
        <v>-22.79</v>
      </c>
      <c r="Q1596" s="7">
        <v>-34</v>
      </c>
      <c r="R1596" s="7">
        <v>-3.66</v>
      </c>
      <c r="S1596" s="7">
        <v>1</v>
      </c>
      <c r="T1596">
        <v>-0.06</v>
      </c>
      <c r="U1596">
        <v>0</v>
      </c>
      <c r="V1596">
        <v>-6</v>
      </c>
      <c r="W1596">
        <v>-13</v>
      </c>
      <c r="X1596">
        <v>-32</v>
      </c>
      <c r="Y1596">
        <v>10</v>
      </c>
      <c r="Z1596">
        <v>0</v>
      </c>
    </row>
    <row r="1597" spans="1:26" hidden="1" x14ac:dyDescent="0.3">
      <c r="A1597">
        <v>1593</v>
      </c>
      <c r="B1597">
        <v>65660</v>
      </c>
      <c r="C1597" s="5" t="s">
        <v>3225</v>
      </c>
      <c r="D1597" t="s">
        <v>54</v>
      </c>
      <c r="E1597" t="s">
        <v>3226</v>
      </c>
      <c r="F1597">
        <v>5</v>
      </c>
      <c r="G1597" s="1">
        <v>5454</v>
      </c>
      <c r="H1597" s="1">
        <v>60900</v>
      </c>
      <c r="I1597" s="1">
        <v>0</v>
      </c>
      <c r="J1597" s="1">
        <v>0</v>
      </c>
      <c r="K1597" s="1">
        <v>0</v>
      </c>
      <c r="L1597" s="5">
        <v>0</v>
      </c>
      <c r="M1597" s="5">
        <v>0</v>
      </c>
      <c r="N1597" s="7">
        <v>0</v>
      </c>
      <c r="O1597" s="7">
        <v>-6.51</v>
      </c>
      <c r="P1597" s="7">
        <v>-1.87</v>
      </c>
      <c r="Q1597" s="7">
        <v>1.1100000000000001</v>
      </c>
      <c r="R1597" s="7">
        <v>-3.69</v>
      </c>
      <c r="S1597" s="7">
        <v>0</v>
      </c>
      <c r="T1597">
        <v>-0.06</v>
      </c>
      <c r="U1597">
        <v>0</v>
      </c>
      <c r="V1597">
        <v>-29</v>
      </c>
      <c r="W1597">
        <v>-24</v>
      </c>
      <c r="X1597">
        <v>-1</v>
      </c>
      <c r="Y1597">
        <v>10</v>
      </c>
      <c r="Z1597">
        <v>0</v>
      </c>
    </row>
    <row r="1598" spans="1:26" hidden="1" x14ac:dyDescent="0.3">
      <c r="A1598">
        <v>1594</v>
      </c>
      <c r="B1598">
        <v>65950</v>
      </c>
      <c r="C1598" s="5" t="s">
        <v>3227</v>
      </c>
      <c r="D1598" t="s">
        <v>2122</v>
      </c>
      <c r="E1598" t="s">
        <v>3228</v>
      </c>
      <c r="F1598">
        <v>2</v>
      </c>
      <c r="G1598" s="1">
        <v>2188</v>
      </c>
      <c r="H1598" s="1">
        <v>7750</v>
      </c>
      <c r="I1598" s="1">
        <v>0</v>
      </c>
      <c r="J1598" s="1">
        <v>0</v>
      </c>
      <c r="K1598" s="1">
        <v>0</v>
      </c>
      <c r="L1598" s="5">
        <v>0</v>
      </c>
      <c r="M1598" s="5">
        <v>0</v>
      </c>
      <c r="N1598" s="7">
        <v>0</v>
      </c>
      <c r="O1598" s="7">
        <v>-9.08</v>
      </c>
      <c r="P1598" s="7">
        <v>10.1</v>
      </c>
      <c r="Q1598" s="7">
        <v>-3.57</v>
      </c>
      <c r="R1598" s="7">
        <v>-1.77</v>
      </c>
      <c r="S1598" s="7">
        <v>0</v>
      </c>
      <c r="T1598">
        <v>-0.06</v>
      </c>
      <c r="U1598">
        <v>0</v>
      </c>
      <c r="V1598">
        <v>28</v>
      </c>
      <c r="W1598">
        <v>101</v>
      </c>
      <c r="X1598">
        <v>56</v>
      </c>
      <c r="Y1598">
        <v>10</v>
      </c>
      <c r="Z1598">
        <v>0</v>
      </c>
    </row>
    <row r="1599" spans="1:26" hidden="1" x14ac:dyDescent="0.3">
      <c r="A1599">
        <v>1595</v>
      </c>
      <c r="B1599">
        <v>84650</v>
      </c>
      <c r="C1599" s="5" t="s">
        <v>3229</v>
      </c>
      <c r="D1599" t="s">
        <v>603</v>
      </c>
      <c r="E1599" t="s">
        <v>3230</v>
      </c>
      <c r="F1599">
        <v>5</v>
      </c>
      <c r="G1599" s="1">
        <v>4280</v>
      </c>
      <c r="H1599" s="1">
        <v>38150</v>
      </c>
      <c r="I1599" s="1">
        <v>0</v>
      </c>
      <c r="J1599" s="1">
        <v>0</v>
      </c>
      <c r="K1599" s="1">
        <v>0</v>
      </c>
      <c r="L1599" s="5">
        <v>0</v>
      </c>
      <c r="M1599" s="5">
        <v>0</v>
      </c>
      <c r="N1599" s="7">
        <v>0</v>
      </c>
      <c r="O1599" s="7">
        <v>3.18</v>
      </c>
      <c r="P1599" s="7">
        <v>-15.15</v>
      </c>
      <c r="Q1599" s="7">
        <v>-14.5</v>
      </c>
      <c r="R1599" s="7">
        <v>-5.88</v>
      </c>
      <c r="S1599" s="7">
        <v>0</v>
      </c>
      <c r="T1599">
        <v>-0.06</v>
      </c>
      <c r="U1599">
        <v>0</v>
      </c>
      <c r="V1599">
        <v>11</v>
      </c>
      <c r="W1599">
        <v>-21</v>
      </c>
      <c r="X1599">
        <v>-14</v>
      </c>
      <c r="Y1599">
        <v>10</v>
      </c>
      <c r="Z1599">
        <v>0</v>
      </c>
    </row>
    <row r="1600" spans="1:26" hidden="1" x14ac:dyDescent="0.3">
      <c r="A1600">
        <v>1596</v>
      </c>
      <c r="B1600">
        <v>205470</v>
      </c>
      <c r="C1600" s="5" t="s">
        <v>3231</v>
      </c>
      <c r="D1600" t="s">
        <v>596</v>
      </c>
      <c r="E1600" t="s">
        <v>3232</v>
      </c>
      <c r="F1600">
        <v>4</v>
      </c>
      <c r="G1600" s="1">
        <v>4432</v>
      </c>
      <c r="H1600" s="1">
        <v>12950</v>
      </c>
      <c r="I1600" s="1">
        <v>0</v>
      </c>
      <c r="J1600" s="1">
        <v>0</v>
      </c>
      <c r="K1600" s="1">
        <v>0</v>
      </c>
      <c r="L1600" s="5">
        <v>0</v>
      </c>
      <c r="M1600" s="5">
        <v>0</v>
      </c>
      <c r="N1600" s="7">
        <v>0</v>
      </c>
      <c r="O1600" s="7">
        <v>-7.82</v>
      </c>
      <c r="P1600" s="7">
        <v>-5.38</v>
      </c>
      <c r="Q1600" s="7">
        <v>-33.56</v>
      </c>
      <c r="R1600" s="7">
        <v>-11.3</v>
      </c>
      <c r="S1600" s="7">
        <v>0</v>
      </c>
      <c r="T1600">
        <v>-0.06</v>
      </c>
      <c r="U1600">
        <v>0</v>
      </c>
      <c r="V1600">
        <v>-9</v>
      </c>
      <c r="W1600">
        <v>-10</v>
      </c>
      <c r="X1600">
        <v>-1</v>
      </c>
      <c r="Y1600">
        <v>10</v>
      </c>
      <c r="Z1600">
        <v>0</v>
      </c>
    </row>
    <row r="1601" spans="1:26" hidden="1" x14ac:dyDescent="0.3">
      <c r="A1601">
        <v>1597</v>
      </c>
      <c r="B1601">
        <v>216400</v>
      </c>
      <c r="C1601" s="5" t="s">
        <v>3233</v>
      </c>
      <c r="D1601" t="s">
        <v>603</v>
      </c>
      <c r="E1601" t="s">
        <v>3234</v>
      </c>
      <c r="F1601">
        <v>5</v>
      </c>
      <c r="G1601" s="1">
        <v>1161</v>
      </c>
      <c r="H1601" s="1">
        <v>15050</v>
      </c>
      <c r="I1601" s="1">
        <v>0</v>
      </c>
      <c r="J1601" s="1">
        <v>0</v>
      </c>
      <c r="K1601" s="1">
        <v>0</v>
      </c>
      <c r="L1601" s="5">
        <v>0</v>
      </c>
      <c r="M1601" s="5">
        <v>0</v>
      </c>
      <c r="N1601" s="7">
        <v>0</v>
      </c>
      <c r="O1601" s="7">
        <v>7.9</v>
      </c>
      <c r="P1601" s="7">
        <v>-22.51</v>
      </c>
      <c r="Q1601" s="7">
        <v>0.75</v>
      </c>
      <c r="R1601" s="7">
        <v>-3.43</v>
      </c>
      <c r="S1601" s="7">
        <v>0</v>
      </c>
      <c r="T1601">
        <v>-0.06</v>
      </c>
      <c r="U1601">
        <v>0</v>
      </c>
      <c r="V1601">
        <v>13</v>
      </c>
      <c r="W1601">
        <v>3</v>
      </c>
      <c r="X1601">
        <v>14</v>
      </c>
      <c r="Y1601">
        <v>10</v>
      </c>
      <c r="Z1601">
        <v>0</v>
      </c>
    </row>
    <row r="1602" spans="1:26" hidden="1" x14ac:dyDescent="0.3">
      <c r="A1602">
        <v>1598</v>
      </c>
      <c r="B1602">
        <v>23770</v>
      </c>
      <c r="C1602" s="5" t="s">
        <v>3235</v>
      </c>
      <c r="D1602" t="s">
        <v>152</v>
      </c>
      <c r="E1602" t="s">
        <v>3236</v>
      </c>
      <c r="F1602">
        <v>1</v>
      </c>
      <c r="G1602" s="1">
        <v>975</v>
      </c>
      <c r="H1602" s="1">
        <v>11200</v>
      </c>
      <c r="I1602" s="1">
        <v>0</v>
      </c>
      <c r="J1602" s="1">
        <v>0</v>
      </c>
      <c r="K1602" s="1">
        <v>0</v>
      </c>
      <c r="L1602" s="5">
        <v>0</v>
      </c>
      <c r="M1602" s="5">
        <v>0</v>
      </c>
      <c r="N1602" s="7">
        <v>0</v>
      </c>
      <c r="O1602" s="7">
        <v>81.430000000000007</v>
      </c>
      <c r="P1602" s="7">
        <v>-117.02</v>
      </c>
      <c r="Q1602" s="7">
        <v>-28.87</v>
      </c>
      <c r="R1602" s="7">
        <v>-3.1</v>
      </c>
      <c r="S1602" s="7">
        <v>0</v>
      </c>
      <c r="T1602">
        <v>-7.0000000000000007E-2</v>
      </c>
      <c r="U1602">
        <v>0</v>
      </c>
      <c r="V1602">
        <v>136</v>
      </c>
      <c r="W1602">
        <v>-19</v>
      </c>
      <c r="X1602">
        <v>11</v>
      </c>
      <c r="Y1602">
        <v>15</v>
      </c>
      <c r="Z1602">
        <v>0</v>
      </c>
    </row>
    <row r="1603" spans="1:26" hidden="1" x14ac:dyDescent="0.3">
      <c r="A1603">
        <v>1599</v>
      </c>
      <c r="B1603">
        <v>25870</v>
      </c>
      <c r="C1603" s="5" t="s">
        <v>3237</v>
      </c>
      <c r="D1603" t="s">
        <v>63</v>
      </c>
      <c r="E1603" t="s">
        <v>3238</v>
      </c>
      <c r="F1603">
        <v>1</v>
      </c>
      <c r="G1603" s="1">
        <v>355</v>
      </c>
      <c r="H1603" s="1">
        <v>8870</v>
      </c>
      <c r="I1603" s="1">
        <v>0</v>
      </c>
      <c r="J1603" s="1">
        <v>0</v>
      </c>
      <c r="K1603" s="1">
        <v>0</v>
      </c>
      <c r="L1603" s="5">
        <v>0</v>
      </c>
      <c r="M1603" s="5">
        <v>0</v>
      </c>
      <c r="N1603" s="7">
        <v>0</v>
      </c>
      <c r="O1603" s="7">
        <v>4.79</v>
      </c>
      <c r="P1603" s="7">
        <v>-11.79</v>
      </c>
      <c r="Q1603" s="7">
        <v>1.47</v>
      </c>
      <c r="R1603" s="7">
        <v>-1.29</v>
      </c>
      <c r="S1603" s="7">
        <v>0</v>
      </c>
      <c r="T1603">
        <v>-7.0000000000000007E-2</v>
      </c>
      <c r="U1603">
        <v>0</v>
      </c>
      <c r="V1603">
        <v>21</v>
      </c>
      <c r="W1603">
        <v>9</v>
      </c>
      <c r="X1603">
        <v>11</v>
      </c>
      <c r="Y1603">
        <v>10</v>
      </c>
      <c r="Z1603">
        <v>0</v>
      </c>
    </row>
    <row r="1604" spans="1:26" hidden="1" x14ac:dyDescent="0.3">
      <c r="A1604">
        <v>1600</v>
      </c>
      <c r="B1604">
        <v>48830</v>
      </c>
      <c r="C1604" s="5" t="s">
        <v>3239</v>
      </c>
      <c r="D1604" t="s">
        <v>598</v>
      </c>
      <c r="E1604" t="s">
        <v>3240</v>
      </c>
      <c r="F1604">
        <v>5</v>
      </c>
      <c r="G1604" s="1">
        <v>286</v>
      </c>
      <c r="H1604" s="1">
        <v>1525</v>
      </c>
      <c r="I1604" s="1">
        <v>0</v>
      </c>
      <c r="J1604" s="1">
        <v>0</v>
      </c>
      <c r="K1604" s="1">
        <v>0</v>
      </c>
      <c r="L1604" s="5">
        <v>0</v>
      </c>
      <c r="M1604" s="5">
        <v>0</v>
      </c>
      <c r="N1604" s="7">
        <v>0</v>
      </c>
      <c r="O1604" s="7">
        <v>-2.0499999999999998</v>
      </c>
      <c r="P1604" s="7">
        <v>-0.63</v>
      </c>
      <c r="Q1604" s="7">
        <v>4.9400000000000004</v>
      </c>
      <c r="R1604" s="7">
        <v>-0.41</v>
      </c>
      <c r="S1604" s="7">
        <v>0</v>
      </c>
      <c r="T1604">
        <v>-7.0000000000000007E-2</v>
      </c>
      <c r="U1604">
        <v>0</v>
      </c>
      <c r="V1604">
        <v>-3</v>
      </c>
      <c r="W1604">
        <v>1</v>
      </c>
      <c r="X1604">
        <v>20</v>
      </c>
      <c r="Y1604">
        <v>10</v>
      </c>
      <c r="Z1604">
        <v>0</v>
      </c>
    </row>
    <row r="1605" spans="1:26" hidden="1" x14ac:dyDescent="0.3">
      <c r="A1605">
        <v>1601</v>
      </c>
      <c r="B1605">
        <v>63170</v>
      </c>
      <c r="C1605" s="5" t="s">
        <v>3241</v>
      </c>
      <c r="D1605" t="s">
        <v>33</v>
      </c>
      <c r="E1605" t="s">
        <v>3242</v>
      </c>
      <c r="F1605">
        <v>3</v>
      </c>
      <c r="G1605" s="1">
        <v>736</v>
      </c>
      <c r="H1605" s="1">
        <v>4350</v>
      </c>
      <c r="I1605" s="1">
        <v>0</v>
      </c>
      <c r="J1605" s="1">
        <v>0</v>
      </c>
      <c r="K1605" s="1">
        <v>0</v>
      </c>
      <c r="L1605" s="5">
        <v>0</v>
      </c>
      <c r="M1605" s="5">
        <v>0</v>
      </c>
      <c r="N1605" s="7">
        <v>0</v>
      </c>
      <c r="O1605" s="7">
        <v>-9.25</v>
      </c>
      <c r="P1605" s="7">
        <v>10</v>
      </c>
      <c r="Q1605" s="7">
        <v>4.3899999999999997</v>
      </c>
      <c r="R1605" s="7">
        <v>-0.56000000000000005</v>
      </c>
      <c r="S1605" s="7">
        <v>0</v>
      </c>
      <c r="T1605">
        <v>-7.0000000000000007E-2</v>
      </c>
      <c r="U1605">
        <v>0</v>
      </c>
      <c r="V1605">
        <v>-46</v>
      </c>
      <c r="W1605">
        <v>88</v>
      </c>
      <c r="X1605">
        <v>64</v>
      </c>
      <c r="Y1605">
        <v>10</v>
      </c>
      <c r="Z1605">
        <v>0</v>
      </c>
    </row>
    <row r="1606" spans="1:26" hidden="1" x14ac:dyDescent="0.3">
      <c r="A1606">
        <v>1602</v>
      </c>
      <c r="B1606">
        <v>226360</v>
      </c>
      <c r="C1606" s="5" t="s">
        <v>3243</v>
      </c>
      <c r="D1606" t="s">
        <v>30</v>
      </c>
      <c r="E1606" t="s">
        <v>426</v>
      </c>
      <c r="F1606">
        <v>4</v>
      </c>
      <c r="G1606" s="1">
        <v>1578</v>
      </c>
      <c r="H1606" s="1">
        <v>3490</v>
      </c>
      <c r="I1606" s="1">
        <v>0</v>
      </c>
      <c r="J1606" s="1">
        <v>0</v>
      </c>
      <c r="K1606" s="1">
        <v>0</v>
      </c>
      <c r="L1606" s="5">
        <v>0</v>
      </c>
      <c r="M1606" s="5">
        <v>0</v>
      </c>
      <c r="N1606" s="7">
        <v>0</v>
      </c>
      <c r="O1606" s="7">
        <v>-12.17</v>
      </c>
      <c r="P1606" s="7">
        <v>8.11</v>
      </c>
      <c r="Q1606" s="7">
        <v>12.33</v>
      </c>
      <c r="R1606" s="7">
        <v>-1.33</v>
      </c>
      <c r="S1606" s="7">
        <v>0</v>
      </c>
      <c r="T1606">
        <v>-7.0000000000000007E-2</v>
      </c>
      <c r="U1606">
        <v>0</v>
      </c>
      <c r="V1606">
        <v>36</v>
      </c>
      <c r="W1606">
        <v>35</v>
      </c>
      <c r="X1606">
        <v>71</v>
      </c>
      <c r="Y1606">
        <v>10</v>
      </c>
      <c r="Z1606">
        <v>0</v>
      </c>
    </row>
    <row r="1607" spans="1:26" hidden="1" x14ac:dyDescent="0.3">
      <c r="A1607">
        <v>1603</v>
      </c>
      <c r="B1607">
        <v>235980</v>
      </c>
      <c r="C1607" s="5" t="s">
        <v>3244</v>
      </c>
      <c r="D1607" t="s">
        <v>603</v>
      </c>
      <c r="E1607" t="s">
        <v>3245</v>
      </c>
      <c r="F1607">
        <v>4</v>
      </c>
      <c r="G1607" s="1">
        <v>22287</v>
      </c>
      <c r="H1607" s="1">
        <v>109600</v>
      </c>
      <c r="I1607" s="1">
        <v>0</v>
      </c>
      <c r="J1607" s="1">
        <v>0</v>
      </c>
      <c r="K1607" s="1">
        <v>0</v>
      </c>
      <c r="L1607" s="5">
        <v>0</v>
      </c>
      <c r="M1607" s="5">
        <v>0</v>
      </c>
      <c r="N1607" s="7">
        <v>0</v>
      </c>
      <c r="O1607" s="7">
        <v>-32.46</v>
      </c>
      <c r="P1607" s="7">
        <v>0</v>
      </c>
      <c r="Q1607" s="7">
        <v>0</v>
      </c>
      <c r="R1607" s="7">
        <v>-16.23</v>
      </c>
      <c r="S1607" s="7">
        <v>0</v>
      </c>
      <c r="T1607">
        <v>-7.0000000000000007E-2</v>
      </c>
      <c r="U1607">
        <v>0</v>
      </c>
      <c r="V1607">
        <v>-132</v>
      </c>
      <c r="W1607">
        <v>-102</v>
      </c>
      <c r="X1607">
        <v>-32</v>
      </c>
      <c r="Y1607">
        <v>10</v>
      </c>
      <c r="Z1607">
        <v>0</v>
      </c>
    </row>
    <row r="1608" spans="1:26" hidden="1" x14ac:dyDescent="0.3">
      <c r="A1608">
        <v>1604</v>
      </c>
      <c r="B1608">
        <v>271980</v>
      </c>
      <c r="C1608" s="5" t="s">
        <v>3246</v>
      </c>
      <c r="D1608" t="s">
        <v>230</v>
      </c>
      <c r="E1608" t="s">
        <v>2748</v>
      </c>
      <c r="F1608">
        <v>3</v>
      </c>
      <c r="G1608" s="1">
        <v>8279</v>
      </c>
      <c r="H1608" s="1">
        <v>56300</v>
      </c>
      <c r="I1608" s="1">
        <v>0</v>
      </c>
      <c r="J1608" s="1">
        <v>0</v>
      </c>
      <c r="K1608" s="1">
        <v>0</v>
      </c>
      <c r="L1608" s="5">
        <v>0</v>
      </c>
      <c r="M1608" s="5">
        <v>0</v>
      </c>
      <c r="N1608" s="7">
        <v>0</v>
      </c>
      <c r="O1608" s="7">
        <v>-5.96</v>
      </c>
      <c r="P1608" s="7">
        <v>1.04</v>
      </c>
      <c r="Q1608" s="7">
        <v>0</v>
      </c>
      <c r="R1608" s="7">
        <v>-2.63</v>
      </c>
      <c r="S1608" s="7">
        <v>0</v>
      </c>
      <c r="T1608">
        <v>-7.0000000000000007E-2</v>
      </c>
      <c r="U1608">
        <v>0</v>
      </c>
      <c r="V1608">
        <v>4</v>
      </c>
      <c r="W1608">
        <v>74</v>
      </c>
      <c r="X1608">
        <v>50</v>
      </c>
      <c r="Y1608">
        <v>10</v>
      </c>
      <c r="Z1608">
        <v>0</v>
      </c>
    </row>
    <row r="1609" spans="1:26" hidden="1" x14ac:dyDescent="0.3">
      <c r="A1609">
        <v>1605</v>
      </c>
      <c r="B1609">
        <v>2720</v>
      </c>
      <c r="C1609" s="5" t="s">
        <v>3247</v>
      </c>
      <c r="D1609" t="s">
        <v>230</v>
      </c>
      <c r="E1609" t="s">
        <v>3248</v>
      </c>
      <c r="F1609">
        <v>5</v>
      </c>
      <c r="G1609" s="1">
        <v>2420</v>
      </c>
      <c r="H1609" s="1">
        <v>13150</v>
      </c>
      <c r="I1609" s="1">
        <v>0</v>
      </c>
      <c r="J1609" s="1">
        <v>0</v>
      </c>
      <c r="K1609" s="1">
        <v>0</v>
      </c>
      <c r="L1609" s="5">
        <v>0</v>
      </c>
      <c r="M1609" s="5">
        <v>0</v>
      </c>
      <c r="N1609" s="7">
        <v>0</v>
      </c>
      <c r="O1609" s="7">
        <v>-7.35</v>
      </c>
      <c r="P1609" s="7">
        <v>3.21</v>
      </c>
      <c r="Q1609" s="7">
        <v>1.62</v>
      </c>
      <c r="R1609" s="7">
        <v>-2.34</v>
      </c>
      <c r="S1609" s="7">
        <v>0</v>
      </c>
      <c r="T1609">
        <v>-0.08</v>
      </c>
      <c r="U1609">
        <v>0</v>
      </c>
      <c r="V1609">
        <v>56</v>
      </c>
      <c r="W1609">
        <v>33</v>
      </c>
      <c r="X1609">
        <v>26</v>
      </c>
      <c r="Y1609">
        <v>10</v>
      </c>
      <c r="Z1609">
        <v>0</v>
      </c>
    </row>
    <row r="1610" spans="1:26" hidden="1" x14ac:dyDescent="0.3">
      <c r="A1610">
        <v>1606</v>
      </c>
      <c r="B1610">
        <v>4830</v>
      </c>
      <c r="C1610" s="5" t="s">
        <v>3249</v>
      </c>
      <c r="D1610" t="s">
        <v>198</v>
      </c>
      <c r="E1610" t="s">
        <v>3250</v>
      </c>
      <c r="F1610">
        <v>5</v>
      </c>
      <c r="G1610" s="1">
        <v>795</v>
      </c>
      <c r="H1610" s="1">
        <v>5070</v>
      </c>
      <c r="I1610" s="1">
        <v>0</v>
      </c>
      <c r="J1610" s="1">
        <v>0</v>
      </c>
      <c r="K1610" s="1">
        <v>0</v>
      </c>
      <c r="L1610" s="5">
        <v>0</v>
      </c>
      <c r="M1610" s="5">
        <v>0</v>
      </c>
      <c r="N1610" s="7">
        <v>0</v>
      </c>
      <c r="O1610" s="7">
        <v>0.28999999999999998</v>
      </c>
      <c r="P1610" s="7">
        <v>-3.15</v>
      </c>
      <c r="Q1610" s="7">
        <v>0.8</v>
      </c>
      <c r="R1610" s="7">
        <v>-0.77</v>
      </c>
      <c r="S1610" s="7">
        <v>0</v>
      </c>
      <c r="T1610">
        <v>-0.08</v>
      </c>
      <c r="U1610">
        <v>0</v>
      </c>
      <c r="V1610">
        <v>5</v>
      </c>
      <c r="W1610">
        <v>-23</v>
      </c>
      <c r="X1610">
        <v>18</v>
      </c>
      <c r="Y1610">
        <v>10</v>
      </c>
      <c r="Z1610">
        <v>0</v>
      </c>
    </row>
    <row r="1611" spans="1:26" hidden="1" x14ac:dyDescent="0.3">
      <c r="A1611">
        <v>1607</v>
      </c>
      <c r="B1611">
        <v>14940</v>
      </c>
      <c r="C1611" s="5" t="s">
        <v>3251</v>
      </c>
      <c r="D1611" t="s">
        <v>299</v>
      </c>
      <c r="E1611" t="s">
        <v>3252</v>
      </c>
      <c r="F1611">
        <v>1</v>
      </c>
      <c r="G1611" s="1">
        <v>1139</v>
      </c>
      <c r="H1611" s="1">
        <v>2500</v>
      </c>
      <c r="I1611" s="1">
        <v>0</v>
      </c>
      <c r="J1611" s="1">
        <v>0</v>
      </c>
      <c r="K1611" s="1">
        <v>0</v>
      </c>
      <c r="L1611" s="5">
        <v>0</v>
      </c>
      <c r="M1611" s="5">
        <v>0</v>
      </c>
      <c r="N1611" s="7">
        <v>0</v>
      </c>
      <c r="O1611" s="7">
        <v>15.91</v>
      </c>
      <c r="P1611" s="7">
        <v>-25.39</v>
      </c>
      <c r="Q1611" s="7">
        <v>-9.3800000000000008</v>
      </c>
      <c r="R1611" s="7">
        <v>-2.0699999999999998</v>
      </c>
      <c r="S1611" s="7">
        <v>0</v>
      </c>
      <c r="T1611">
        <v>-0.08</v>
      </c>
      <c r="U1611">
        <v>0</v>
      </c>
      <c r="V1611">
        <v>53</v>
      </c>
      <c r="W1611">
        <v>-15</v>
      </c>
      <c r="X1611">
        <v>20</v>
      </c>
      <c r="Y1611">
        <v>10</v>
      </c>
      <c r="Z1611">
        <v>0</v>
      </c>
    </row>
    <row r="1612" spans="1:26" hidden="1" x14ac:dyDescent="0.3">
      <c r="A1612">
        <v>1608</v>
      </c>
      <c r="B1612">
        <v>88290</v>
      </c>
      <c r="C1612" s="5" t="s">
        <v>3253</v>
      </c>
      <c r="D1612" t="s">
        <v>189</v>
      </c>
      <c r="E1612" t="s">
        <v>3254</v>
      </c>
      <c r="F1612">
        <v>2</v>
      </c>
      <c r="G1612" s="1">
        <v>1410</v>
      </c>
      <c r="H1612" s="1">
        <v>8270</v>
      </c>
      <c r="I1612" s="1">
        <v>0</v>
      </c>
      <c r="J1612" s="1">
        <v>0</v>
      </c>
      <c r="K1612" s="1">
        <v>0</v>
      </c>
      <c r="L1612" s="5">
        <v>0</v>
      </c>
      <c r="M1612" s="5">
        <v>0</v>
      </c>
      <c r="N1612" s="7">
        <v>0</v>
      </c>
      <c r="O1612" s="7">
        <v>16.8</v>
      </c>
      <c r="P1612" s="7">
        <v>-18.84</v>
      </c>
      <c r="Q1612" s="7">
        <v>-39.380000000000003</v>
      </c>
      <c r="R1612" s="7">
        <v>-4.4400000000000004</v>
      </c>
      <c r="S1612" s="7">
        <v>1</v>
      </c>
      <c r="T1612">
        <v>-0.08</v>
      </c>
      <c r="U1612">
        <v>0</v>
      </c>
      <c r="V1612">
        <v>14</v>
      </c>
      <c r="W1612">
        <v>6</v>
      </c>
      <c r="X1612">
        <v>-16</v>
      </c>
      <c r="Y1612">
        <v>10</v>
      </c>
      <c r="Z1612">
        <v>0</v>
      </c>
    </row>
    <row r="1613" spans="1:26" hidden="1" x14ac:dyDescent="0.3">
      <c r="A1613">
        <v>1609</v>
      </c>
      <c r="B1613">
        <v>232830</v>
      </c>
      <c r="C1613" s="5" t="s">
        <v>3255</v>
      </c>
      <c r="D1613" t="s">
        <v>152</v>
      </c>
      <c r="E1613" t="s">
        <v>3256</v>
      </c>
      <c r="F1613">
        <v>1</v>
      </c>
      <c r="G1613" s="1">
        <v>551</v>
      </c>
      <c r="H1613" s="1">
        <v>34300</v>
      </c>
      <c r="I1613" s="1">
        <v>0</v>
      </c>
      <c r="J1613" s="1">
        <v>0</v>
      </c>
      <c r="K1613" s="1">
        <v>0</v>
      </c>
      <c r="L1613" s="5">
        <v>0</v>
      </c>
      <c r="M1613" s="5">
        <v>0</v>
      </c>
      <c r="N1613" s="7">
        <v>0</v>
      </c>
      <c r="O1613" s="7">
        <v>-47.34</v>
      </c>
      <c r="P1613" s="7">
        <v>-1.96</v>
      </c>
      <c r="Q1613" s="7">
        <v>-12.24</v>
      </c>
      <c r="R1613" s="7">
        <v>-26.36</v>
      </c>
      <c r="S1613" s="7">
        <v>0</v>
      </c>
      <c r="T1613">
        <v>-0.08</v>
      </c>
      <c r="U1613">
        <v>0</v>
      </c>
      <c r="V1613">
        <v>-9</v>
      </c>
      <c r="W1613">
        <v>3</v>
      </c>
      <c r="X1613">
        <v>3</v>
      </c>
      <c r="Y1613">
        <v>10</v>
      </c>
      <c r="Z1613">
        <v>0</v>
      </c>
    </row>
    <row r="1614" spans="1:26" hidden="1" x14ac:dyDescent="0.3">
      <c r="A1614">
        <v>1610</v>
      </c>
      <c r="B1614">
        <v>8830</v>
      </c>
      <c r="C1614" s="5" t="s">
        <v>3257</v>
      </c>
      <c r="D1614" t="s">
        <v>108</v>
      </c>
      <c r="E1614" t="s">
        <v>3258</v>
      </c>
      <c r="F1614">
        <v>1</v>
      </c>
      <c r="G1614" s="1">
        <v>273</v>
      </c>
      <c r="H1614" s="1">
        <v>3040</v>
      </c>
      <c r="I1614" s="1">
        <v>0</v>
      </c>
      <c r="J1614" s="1">
        <v>0</v>
      </c>
      <c r="K1614" s="1">
        <v>0</v>
      </c>
      <c r="L1614" s="5">
        <v>0</v>
      </c>
      <c r="M1614" s="5">
        <v>0</v>
      </c>
      <c r="N1614" s="7">
        <v>0</v>
      </c>
      <c r="O1614" s="7">
        <v>-0.96</v>
      </c>
      <c r="P1614" s="7">
        <v>0.35</v>
      </c>
      <c r="Q1614" s="7">
        <v>0.12</v>
      </c>
      <c r="R1614" s="7">
        <v>-0.34</v>
      </c>
      <c r="S1614" s="7">
        <v>0</v>
      </c>
      <c r="T1614">
        <v>-0.09</v>
      </c>
      <c r="U1614">
        <v>0</v>
      </c>
      <c r="V1614">
        <v>32</v>
      </c>
      <c r="W1614">
        <v>30</v>
      </c>
      <c r="X1614">
        <v>30</v>
      </c>
      <c r="Y1614">
        <v>10</v>
      </c>
      <c r="Z1614">
        <v>0</v>
      </c>
    </row>
    <row r="1615" spans="1:26" hidden="1" x14ac:dyDescent="0.3">
      <c r="A1615">
        <v>1611</v>
      </c>
      <c r="B1615">
        <v>95700</v>
      </c>
      <c r="C1615" s="5" t="s">
        <v>3259</v>
      </c>
      <c r="D1615" t="s">
        <v>603</v>
      </c>
      <c r="E1615" t="s">
        <v>3260</v>
      </c>
      <c r="F1615">
        <v>5</v>
      </c>
      <c r="G1615" s="1">
        <v>44355</v>
      </c>
      <c r="H1615" s="1">
        <v>182900</v>
      </c>
      <c r="I1615" s="1">
        <v>0</v>
      </c>
      <c r="J1615" s="1">
        <v>0</v>
      </c>
      <c r="K1615" s="1">
        <v>0</v>
      </c>
      <c r="L1615" s="5">
        <v>0</v>
      </c>
      <c r="M1615" s="5">
        <v>0</v>
      </c>
      <c r="N1615" s="7">
        <v>0</v>
      </c>
      <c r="O1615" s="7">
        <v>-5.35</v>
      </c>
      <c r="P1615" s="7">
        <v>-15.68</v>
      </c>
      <c r="Q1615" s="7">
        <v>-15.84</v>
      </c>
      <c r="R1615" s="7">
        <v>-10.54</v>
      </c>
      <c r="S1615" s="7">
        <v>1</v>
      </c>
      <c r="T1615">
        <v>-0.09</v>
      </c>
      <c r="U1615">
        <v>0</v>
      </c>
      <c r="V1615">
        <v>-445</v>
      </c>
      <c r="W1615">
        <v>-381</v>
      </c>
      <c r="X1615">
        <v>-269</v>
      </c>
      <c r="Y1615">
        <v>10</v>
      </c>
      <c r="Z1615">
        <v>0</v>
      </c>
    </row>
    <row r="1616" spans="1:26" hidden="1" x14ac:dyDescent="0.3">
      <c r="A1616">
        <v>1612</v>
      </c>
      <c r="B1616">
        <v>109820</v>
      </c>
      <c r="C1616" s="5" t="s">
        <v>3261</v>
      </c>
      <c r="D1616" t="s">
        <v>603</v>
      </c>
      <c r="E1616" t="s">
        <v>3262</v>
      </c>
      <c r="F1616">
        <v>4</v>
      </c>
      <c r="G1616" s="1">
        <v>3628</v>
      </c>
      <c r="H1616" s="1">
        <v>18250</v>
      </c>
      <c r="I1616" s="1">
        <v>0</v>
      </c>
      <c r="J1616" s="1">
        <v>0</v>
      </c>
      <c r="K1616" s="1">
        <v>0</v>
      </c>
      <c r="L1616" s="5">
        <v>0</v>
      </c>
      <c r="M1616" s="5">
        <v>0</v>
      </c>
      <c r="N1616" s="7">
        <v>0</v>
      </c>
      <c r="O1616" s="7">
        <v>-8.99</v>
      </c>
      <c r="P1616" s="7">
        <v>-28.38</v>
      </c>
      <c r="Q1616" s="7">
        <v>-12.49</v>
      </c>
      <c r="R1616" s="7">
        <v>-16.04</v>
      </c>
      <c r="S1616" s="7">
        <v>0</v>
      </c>
      <c r="T1616">
        <v>-0.09</v>
      </c>
      <c r="U1616">
        <v>0</v>
      </c>
      <c r="V1616">
        <v>-24</v>
      </c>
      <c r="W1616">
        <v>-28</v>
      </c>
      <c r="X1616">
        <v>-18</v>
      </c>
      <c r="Y1616">
        <v>10</v>
      </c>
      <c r="Z1616">
        <v>0</v>
      </c>
    </row>
    <row r="1617" spans="1:26" hidden="1" x14ac:dyDescent="0.3">
      <c r="A1617">
        <v>1614</v>
      </c>
      <c r="B1617">
        <v>238090</v>
      </c>
      <c r="C1617" s="5" t="s">
        <v>3265</v>
      </c>
      <c r="D1617" t="s">
        <v>198</v>
      </c>
      <c r="E1617" t="s">
        <v>3266</v>
      </c>
      <c r="F1617">
        <v>5</v>
      </c>
      <c r="G1617" s="1">
        <v>2849</v>
      </c>
      <c r="H1617" s="1">
        <v>5500</v>
      </c>
      <c r="I1617" s="1">
        <v>0</v>
      </c>
      <c r="J1617" s="1">
        <v>0</v>
      </c>
      <c r="K1617" s="1">
        <v>0</v>
      </c>
      <c r="L1617" s="5">
        <v>0</v>
      </c>
      <c r="M1617" s="5">
        <v>0</v>
      </c>
      <c r="N1617" s="7">
        <v>0</v>
      </c>
      <c r="O1617" s="7">
        <v>-0.64</v>
      </c>
      <c r="P1617" s="7">
        <v>-9.52</v>
      </c>
      <c r="Q1617" s="7">
        <v>10.029999999999999</v>
      </c>
      <c r="R1617" s="7">
        <v>-1.82</v>
      </c>
      <c r="S1617" s="7">
        <v>0</v>
      </c>
      <c r="T1617">
        <v>-0.09</v>
      </c>
      <c r="U1617">
        <v>0</v>
      </c>
      <c r="V1617">
        <v>87</v>
      </c>
      <c r="W1617">
        <v>79</v>
      </c>
      <c r="X1617">
        <v>91</v>
      </c>
      <c r="Y1617">
        <v>10</v>
      </c>
      <c r="Z1617">
        <v>0</v>
      </c>
    </row>
    <row r="1618" spans="1:26" hidden="1" x14ac:dyDescent="0.3">
      <c r="A1618">
        <v>1615</v>
      </c>
      <c r="B1618">
        <v>238120</v>
      </c>
      <c r="C1618" s="5" t="s">
        <v>3267</v>
      </c>
      <c r="D1618" t="s">
        <v>288</v>
      </c>
      <c r="E1618" t="s">
        <v>3268</v>
      </c>
      <c r="F1618">
        <v>5</v>
      </c>
      <c r="G1618" s="1">
        <v>978</v>
      </c>
      <c r="H1618" s="1">
        <v>13600</v>
      </c>
      <c r="I1618" s="1">
        <v>0</v>
      </c>
      <c r="J1618" s="1">
        <v>0</v>
      </c>
      <c r="K1618" s="1">
        <v>0</v>
      </c>
      <c r="L1618" s="5">
        <v>0</v>
      </c>
      <c r="M1618" s="5">
        <v>0</v>
      </c>
      <c r="N1618" s="7">
        <v>0</v>
      </c>
      <c r="O1618" s="7">
        <v>0.56000000000000005</v>
      </c>
      <c r="P1618" s="7">
        <v>-7.3</v>
      </c>
      <c r="Q1618" s="7">
        <v>-7.49</v>
      </c>
      <c r="R1618" s="7">
        <v>-3.4</v>
      </c>
      <c r="S1618" s="7">
        <v>1</v>
      </c>
      <c r="T1618">
        <v>-0.09</v>
      </c>
      <c r="U1618">
        <v>0</v>
      </c>
      <c r="V1618">
        <v>-4</v>
      </c>
      <c r="W1618">
        <v>-19</v>
      </c>
      <c r="X1618">
        <v>-15</v>
      </c>
      <c r="Y1618">
        <v>10</v>
      </c>
      <c r="Z1618">
        <v>0</v>
      </c>
    </row>
    <row r="1619" spans="1:26" hidden="1" x14ac:dyDescent="0.3">
      <c r="A1619">
        <v>1616</v>
      </c>
      <c r="B1619">
        <v>3480</v>
      </c>
      <c r="C1619" s="5" t="s">
        <v>3269</v>
      </c>
      <c r="D1619" t="s">
        <v>859</v>
      </c>
      <c r="E1619" t="s">
        <v>698</v>
      </c>
      <c r="F1619">
        <v>1</v>
      </c>
      <c r="G1619" s="1">
        <v>936</v>
      </c>
      <c r="H1619" s="1">
        <v>3170</v>
      </c>
      <c r="I1619" s="1">
        <v>0</v>
      </c>
      <c r="J1619" s="1">
        <v>0</v>
      </c>
      <c r="K1619" s="1">
        <v>0</v>
      </c>
      <c r="L1619" s="5">
        <v>0</v>
      </c>
      <c r="M1619" s="5">
        <v>0</v>
      </c>
      <c r="N1619" s="7">
        <v>0</v>
      </c>
      <c r="O1619" s="7">
        <v>8.98</v>
      </c>
      <c r="P1619" s="7">
        <v>2.69</v>
      </c>
      <c r="Q1619" s="7">
        <v>-33.57</v>
      </c>
      <c r="R1619" s="7">
        <v>-0.21</v>
      </c>
      <c r="S1619" s="7">
        <v>1</v>
      </c>
      <c r="T1619">
        <v>-0.1</v>
      </c>
      <c r="U1619">
        <v>0</v>
      </c>
      <c r="V1619">
        <v>384</v>
      </c>
      <c r="W1619">
        <v>324</v>
      </c>
      <c r="X1619">
        <v>243</v>
      </c>
      <c r="Y1619">
        <v>10</v>
      </c>
      <c r="Z1619">
        <v>0</v>
      </c>
    </row>
    <row r="1620" spans="1:26" hidden="1" x14ac:dyDescent="0.3">
      <c r="A1620">
        <v>1618</v>
      </c>
      <c r="B1620">
        <v>50110</v>
      </c>
      <c r="C1620" s="5" t="s">
        <v>3272</v>
      </c>
      <c r="D1620" t="s">
        <v>268</v>
      </c>
      <c r="E1620" t="s">
        <v>3273</v>
      </c>
      <c r="F1620">
        <v>1</v>
      </c>
      <c r="G1620" s="1">
        <v>2063</v>
      </c>
      <c r="H1620" s="1">
        <v>3010</v>
      </c>
      <c r="I1620" s="1">
        <v>0</v>
      </c>
      <c r="J1620" s="1">
        <v>0</v>
      </c>
      <c r="K1620" s="1">
        <v>0</v>
      </c>
      <c r="L1620" s="5">
        <v>0</v>
      </c>
      <c r="M1620" s="5">
        <v>0</v>
      </c>
      <c r="N1620" s="7">
        <v>0</v>
      </c>
      <c r="O1620" s="7">
        <v>2.1</v>
      </c>
      <c r="P1620" s="7">
        <v>14.75</v>
      </c>
      <c r="Q1620" s="7">
        <v>-44.98</v>
      </c>
      <c r="R1620" s="7">
        <v>-1.53</v>
      </c>
      <c r="S1620" s="7">
        <v>0</v>
      </c>
      <c r="T1620">
        <v>-0.1</v>
      </c>
      <c r="U1620">
        <v>0</v>
      </c>
      <c r="V1620">
        <v>160</v>
      </c>
      <c r="W1620">
        <v>160</v>
      </c>
      <c r="X1620">
        <v>137</v>
      </c>
      <c r="Y1620">
        <v>10</v>
      </c>
      <c r="Z1620">
        <v>0</v>
      </c>
    </row>
    <row r="1621" spans="1:26" hidden="1" x14ac:dyDescent="0.3">
      <c r="A1621">
        <v>1619</v>
      </c>
      <c r="B1621">
        <v>109960</v>
      </c>
      <c r="C1621" s="5" t="s">
        <v>3274</v>
      </c>
      <c r="D1621" t="s">
        <v>54</v>
      </c>
      <c r="E1621" t="s">
        <v>3275</v>
      </c>
      <c r="F1621">
        <v>5</v>
      </c>
      <c r="G1621" s="1">
        <v>1975</v>
      </c>
      <c r="H1621" s="1">
        <v>1105</v>
      </c>
      <c r="I1621" s="1">
        <v>0</v>
      </c>
      <c r="J1621" s="1">
        <v>0</v>
      </c>
      <c r="K1621" s="1">
        <v>0</v>
      </c>
      <c r="L1621" s="5">
        <v>0</v>
      </c>
      <c r="M1621" s="5">
        <v>0</v>
      </c>
      <c r="N1621" s="7">
        <v>0</v>
      </c>
      <c r="O1621" s="7">
        <v>-3.16</v>
      </c>
      <c r="P1621" s="7">
        <v>5.26</v>
      </c>
      <c r="Q1621" s="7">
        <v>-5.35</v>
      </c>
      <c r="R1621" s="7">
        <v>-0.72</v>
      </c>
      <c r="S1621" s="7">
        <v>0</v>
      </c>
      <c r="T1621">
        <v>-0.1</v>
      </c>
      <c r="U1621">
        <v>0</v>
      </c>
      <c r="V1621">
        <v>-8</v>
      </c>
      <c r="W1621">
        <v>-3</v>
      </c>
      <c r="X1621">
        <v>-26</v>
      </c>
      <c r="Y1621">
        <v>15</v>
      </c>
      <c r="Z1621">
        <v>0</v>
      </c>
    </row>
    <row r="1622" spans="1:26" hidden="1" x14ac:dyDescent="0.3">
      <c r="A1622">
        <v>1620</v>
      </c>
      <c r="B1622">
        <v>187220</v>
      </c>
      <c r="C1622" s="5" t="s">
        <v>3276</v>
      </c>
      <c r="D1622" t="s">
        <v>281</v>
      </c>
      <c r="E1622" t="s">
        <v>3277</v>
      </c>
      <c r="F1622">
        <v>5</v>
      </c>
      <c r="G1622" s="1">
        <v>741</v>
      </c>
      <c r="H1622" s="1">
        <v>6770</v>
      </c>
      <c r="I1622" s="1">
        <v>0</v>
      </c>
      <c r="J1622" s="1">
        <v>0</v>
      </c>
      <c r="K1622" s="1">
        <v>0</v>
      </c>
      <c r="L1622" s="5">
        <v>0</v>
      </c>
      <c r="M1622" s="5">
        <v>0</v>
      </c>
      <c r="N1622" s="7">
        <v>0</v>
      </c>
      <c r="O1622" s="7">
        <v>-4.49</v>
      </c>
      <c r="P1622" s="7">
        <v>1.98</v>
      </c>
      <c r="Q1622" s="7">
        <v>5.27</v>
      </c>
      <c r="R1622" s="7">
        <v>-0.71</v>
      </c>
      <c r="S1622" s="7">
        <v>0</v>
      </c>
      <c r="T1622">
        <v>-0.1</v>
      </c>
      <c r="U1622">
        <v>0</v>
      </c>
      <c r="V1622">
        <v>4</v>
      </c>
      <c r="W1622">
        <v>40</v>
      </c>
      <c r="X1622">
        <v>56</v>
      </c>
      <c r="Y1622">
        <v>10</v>
      </c>
      <c r="Z1622">
        <v>0</v>
      </c>
    </row>
    <row r="1623" spans="1:26" hidden="1" x14ac:dyDescent="0.3">
      <c r="A1623">
        <v>1621</v>
      </c>
      <c r="B1623">
        <v>307180</v>
      </c>
      <c r="C1623" s="5" t="s">
        <v>3278</v>
      </c>
      <c r="D1623" t="s">
        <v>2564</v>
      </c>
      <c r="E1623" t="s">
        <v>3279</v>
      </c>
      <c r="F1623">
        <v>4</v>
      </c>
      <c r="G1623" s="1">
        <v>754</v>
      </c>
      <c r="H1623" s="1">
        <v>3590</v>
      </c>
      <c r="I1623" s="1">
        <v>0</v>
      </c>
      <c r="J1623" s="1">
        <v>0</v>
      </c>
      <c r="K1623" s="1">
        <v>0</v>
      </c>
      <c r="L1623" s="5">
        <v>0</v>
      </c>
      <c r="M1623" s="5">
        <v>0</v>
      </c>
      <c r="N1623" s="7">
        <v>0</v>
      </c>
      <c r="O1623" s="7">
        <v>-37.29</v>
      </c>
      <c r="P1623" s="7">
        <v>42.77</v>
      </c>
      <c r="Q1623" s="7">
        <v>0</v>
      </c>
      <c r="R1623" s="7">
        <v>-4.3899999999999997</v>
      </c>
      <c r="S1623" s="7">
        <v>0</v>
      </c>
      <c r="T1623">
        <v>-0.1</v>
      </c>
      <c r="U1623">
        <v>0</v>
      </c>
      <c r="V1623">
        <v>11</v>
      </c>
      <c r="W1623">
        <v>7</v>
      </c>
      <c r="X1623">
        <v>20</v>
      </c>
      <c r="Y1623">
        <v>10</v>
      </c>
      <c r="Z1623">
        <v>0</v>
      </c>
    </row>
    <row r="1624" spans="1:26" hidden="1" x14ac:dyDescent="0.3">
      <c r="A1624">
        <v>1622</v>
      </c>
      <c r="B1624">
        <v>341310</v>
      </c>
      <c r="C1624" s="5" t="s">
        <v>3280</v>
      </c>
      <c r="D1624" t="s">
        <v>2345</v>
      </c>
      <c r="E1624" t="s">
        <v>3281</v>
      </c>
      <c r="F1624">
        <v>5</v>
      </c>
      <c r="G1624" s="1">
        <v>896</v>
      </c>
      <c r="H1624" s="1">
        <v>5180</v>
      </c>
      <c r="I1624" s="1">
        <v>0</v>
      </c>
      <c r="J1624" s="1">
        <v>0</v>
      </c>
      <c r="K1624" s="1">
        <v>0</v>
      </c>
      <c r="L1624" s="5">
        <v>0</v>
      </c>
      <c r="M1624" s="5">
        <v>0</v>
      </c>
      <c r="N1624" s="7">
        <v>0</v>
      </c>
      <c r="O1624" s="7">
        <v>-22.79</v>
      </c>
      <c r="P1624" s="7">
        <v>19.47</v>
      </c>
      <c r="Q1624" s="7">
        <v>0</v>
      </c>
      <c r="R1624" s="7">
        <v>-4.91</v>
      </c>
      <c r="S1624" s="7">
        <v>0</v>
      </c>
      <c r="T1624">
        <v>-0.1</v>
      </c>
      <c r="U1624">
        <v>0</v>
      </c>
      <c r="V1624">
        <v>15</v>
      </c>
      <c r="W1624">
        <v>30</v>
      </c>
      <c r="X1624">
        <v>35</v>
      </c>
      <c r="Y1624">
        <v>10</v>
      </c>
      <c r="Z1624">
        <v>0</v>
      </c>
    </row>
    <row r="1625" spans="1:26" hidden="1" x14ac:dyDescent="0.3">
      <c r="A1625">
        <v>1623</v>
      </c>
      <c r="B1625">
        <v>46390</v>
      </c>
      <c r="C1625" s="5" t="s">
        <v>3282</v>
      </c>
      <c r="D1625" t="s">
        <v>442</v>
      </c>
      <c r="E1625" t="s">
        <v>3283</v>
      </c>
      <c r="F1625">
        <v>5</v>
      </c>
      <c r="G1625" s="1">
        <v>628</v>
      </c>
      <c r="H1625" s="1">
        <v>1455</v>
      </c>
      <c r="I1625" s="1">
        <v>0</v>
      </c>
      <c r="J1625" s="1">
        <v>0</v>
      </c>
      <c r="K1625" s="1">
        <v>0</v>
      </c>
      <c r="L1625" s="5">
        <v>0</v>
      </c>
      <c r="M1625" s="5">
        <v>0</v>
      </c>
      <c r="N1625" s="7">
        <v>0</v>
      </c>
      <c r="O1625" s="7">
        <v>2.08</v>
      </c>
      <c r="P1625" s="7">
        <v>-8.39</v>
      </c>
      <c r="Q1625" s="7">
        <v>1.97</v>
      </c>
      <c r="R1625" s="7">
        <v>-1.43</v>
      </c>
      <c r="S1625" s="7">
        <v>0</v>
      </c>
      <c r="T1625">
        <v>-0.11</v>
      </c>
      <c r="U1625">
        <v>0</v>
      </c>
      <c r="V1625">
        <v>2</v>
      </c>
      <c r="W1625">
        <v>-38</v>
      </c>
      <c r="X1625">
        <v>-2</v>
      </c>
      <c r="Y1625">
        <v>10</v>
      </c>
      <c r="Z1625">
        <v>0</v>
      </c>
    </row>
    <row r="1626" spans="1:26" hidden="1" x14ac:dyDescent="0.3">
      <c r="A1626">
        <v>1624</v>
      </c>
      <c r="B1626">
        <v>163430</v>
      </c>
      <c r="C1626" s="5" t="s">
        <v>3284</v>
      </c>
      <c r="D1626" t="s">
        <v>271</v>
      </c>
      <c r="E1626" t="s">
        <v>3285</v>
      </c>
      <c r="F1626">
        <v>1</v>
      </c>
      <c r="G1626" s="1">
        <v>196</v>
      </c>
      <c r="H1626" s="1">
        <v>4800</v>
      </c>
      <c r="I1626" s="1">
        <v>0</v>
      </c>
      <c r="J1626" s="1">
        <v>0</v>
      </c>
      <c r="K1626" s="1">
        <v>0</v>
      </c>
      <c r="L1626" s="5">
        <v>0</v>
      </c>
      <c r="M1626" s="5">
        <v>0</v>
      </c>
      <c r="N1626" s="7">
        <v>0</v>
      </c>
      <c r="O1626" s="7">
        <v>-0.97</v>
      </c>
      <c r="P1626" s="7">
        <v>3.95</v>
      </c>
      <c r="Q1626" s="7">
        <v>-18.59</v>
      </c>
      <c r="R1626" s="7">
        <v>-2.27</v>
      </c>
      <c r="S1626" s="7">
        <v>0</v>
      </c>
      <c r="T1626">
        <v>-0.11</v>
      </c>
      <c r="U1626">
        <v>0</v>
      </c>
      <c r="V1626">
        <v>2</v>
      </c>
      <c r="W1626">
        <v>3</v>
      </c>
      <c r="X1626">
        <v>4</v>
      </c>
      <c r="Y1626">
        <v>10</v>
      </c>
      <c r="Z1626">
        <v>0</v>
      </c>
    </row>
    <row r="1627" spans="1:26" hidden="1" x14ac:dyDescent="0.3">
      <c r="A1627">
        <v>1625</v>
      </c>
      <c r="B1627">
        <v>176440</v>
      </c>
      <c r="C1627" s="5" t="s">
        <v>3286</v>
      </c>
      <c r="D1627" t="s">
        <v>268</v>
      </c>
      <c r="E1627" t="s">
        <v>3287</v>
      </c>
      <c r="F1627">
        <v>5</v>
      </c>
      <c r="G1627" s="1">
        <v>1646</v>
      </c>
      <c r="H1627" s="1">
        <v>1920</v>
      </c>
      <c r="I1627" s="1">
        <v>0</v>
      </c>
      <c r="J1627" s="1">
        <v>0</v>
      </c>
      <c r="K1627" s="1">
        <v>0</v>
      </c>
      <c r="L1627" s="5">
        <v>0</v>
      </c>
      <c r="M1627" s="5">
        <v>0</v>
      </c>
      <c r="N1627" s="7">
        <v>0</v>
      </c>
      <c r="O1627" s="7">
        <v>-3.48</v>
      </c>
      <c r="P1627" s="7">
        <v>0.47</v>
      </c>
      <c r="Q1627" s="7">
        <v>-3.88</v>
      </c>
      <c r="R1627" s="7">
        <v>-2.23</v>
      </c>
      <c r="S1627" s="7">
        <v>0</v>
      </c>
      <c r="T1627">
        <v>-0.11</v>
      </c>
      <c r="U1627">
        <v>0</v>
      </c>
      <c r="V1627">
        <v>20</v>
      </c>
      <c r="W1627">
        <v>30</v>
      </c>
      <c r="X1627">
        <v>17</v>
      </c>
      <c r="Y1627">
        <v>10</v>
      </c>
      <c r="Z1627">
        <v>0</v>
      </c>
    </row>
    <row r="1628" spans="1:26" hidden="1" x14ac:dyDescent="0.3">
      <c r="A1628">
        <v>1626</v>
      </c>
      <c r="B1628">
        <v>297570</v>
      </c>
      <c r="C1628" s="5" t="s">
        <v>3288</v>
      </c>
      <c r="D1628" t="s">
        <v>176</v>
      </c>
      <c r="E1628" t="s">
        <v>3289</v>
      </c>
      <c r="F1628">
        <v>4</v>
      </c>
      <c r="G1628" s="1">
        <v>347</v>
      </c>
      <c r="H1628" s="1">
        <v>2005</v>
      </c>
      <c r="I1628" s="1">
        <v>0</v>
      </c>
      <c r="J1628" s="1">
        <v>0</v>
      </c>
      <c r="K1628" s="1">
        <v>0</v>
      </c>
      <c r="L1628" s="5">
        <v>0</v>
      </c>
      <c r="M1628" s="5">
        <v>0</v>
      </c>
      <c r="N1628" s="7">
        <v>0</v>
      </c>
      <c r="O1628" s="7">
        <v>-34.19</v>
      </c>
      <c r="P1628" s="7">
        <v>45.78</v>
      </c>
      <c r="Q1628" s="7">
        <v>0</v>
      </c>
      <c r="R1628" s="7">
        <v>-1.83</v>
      </c>
      <c r="S1628" s="7">
        <v>0</v>
      </c>
      <c r="T1628">
        <v>-0.11</v>
      </c>
      <c r="U1628">
        <v>0</v>
      </c>
      <c r="V1628">
        <v>42</v>
      </c>
      <c r="W1628">
        <v>23</v>
      </c>
      <c r="X1628">
        <v>6</v>
      </c>
      <c r="Y1628">
        <v>10</v>
      </c>
      <c r="Z1628">
        <v>0</v>
      </c>
    </row>
    <row r="1629" spans="1:26" hidden="1" x14ac:dyDescent="0.3">
      <c r="A1629">
        <v>1627</v>
      </c>
      <c r="B1629">
        <v>37270</v>
      </c>
      <c r="C1629" s="5" t="s">
        <v>3290</v>
      </c>
      <c r="D1629" t="s">
        <v>90</v>
      </c>
      <c r="E1629" t="s">
        <v>3291</v>
      </c>
      <c r="F1629">
        <v>5</v>
      </c>
      <c r="G1629" s="1">
        <v>2962</v>
      </c>
      <c r="H1629" s="1">
        <v>5010</v>
      </c>
      <c r="I1629" s="1">
        <v>0</v>
      </c>
      <c r="J1629" s="1">
        <v>0</v>
      </c>
      <c r="K1629" s="1">
        <v>0</v>
      </c>
      <c r="L1629" s="5">
        <v>0</v>
      </c>
      <c r="M1629" s="5">
        <v>0</v>
      </c>
      <c r="N1629" s="7">
        <v>0</v>
      </c>
      <c r="O1629" s="7">
        <v>-3.48</v>
      </c>
      <c r="P1629" s="7">
        <v>-0.15</v>
      </c>
      <c r="Q1629" s="7">
        <v>-8.19</v>
      </c>
      <c r="R1629" s="7">
        <v>-3.16</v>
      </c>
      <c r="S1629" s="7">
        <v>0</v>
      </c>
      <c r="T1629">
        <v>-0.12</v>
      </c>
      <c r="U1629">
        <v>0</v>
      </c>
      <c r="V1629">
        <v>0</v>
      </c>
      <c r="W1629">
        <v>17</v>
      </c>
      <c r="X1629">
        <v>-71</v>
      </c>
      <c r="Y1629">
        <v>10</v>
      </c>
      <c r="Z1629">
        <v>0</v>
      </c>
    </row>
    <row r="1630" spans="1:26" hidden="1" x14ac:dyDescent="0.3">
      <c r="A1630">
        <v>1628</v>
      </c>
      <c r="B1630">
        <v>83500</v>
      </c>
      <c r="C1630" s="5" t="s">
        <v>3292</v>
      </c>
      <c r="D1630" t="s">
        <v>108</v>
      </c>
      <c r="E1630" t="s">
        <v>3293</v>
      </c>
      <c r="F1630">
        <v>5</v>
      </c>
      <c r="G1630" s="1">
        <v>684</v>
      </c>
      <c r="H1630" s="1">
        <v>8160</v>
      </c>
      <c r="I1630" s="1">
        <v>0</v>
      </c>
      <c r="J1630" s="1">
        <v>0</v>
      </c>
      <c r="K1630" s="1">
        <v>0</v>
      </c>
      <c r="L1630" s="5">
        <v>0</v>
      </c>
      <c r="M1630" s="5">
        <v>0</v>
      </c>
      <c r="N1630" s="7">
        <v>0</v>
      </c>
      <c r="O1630" s="7">
        <v>3.27</v>
      </c>
      <c r="P1630" s="7">
        <v>7.96</v>
      </c>
      <c r="Q1630" s="7">
        <v>-33.159999999999997</v>
      </c>
      <c r="R1630" s="7">
        <v>-1.24</v>
      </c>
      <c r="S1630" s="7">
        <v>0</v>
      </c>
      <c r="T1630">
        <v>-0.12</v>
      </c>
      <c r="U1630">
        <v>0</v>
      </c>
      <c r="V1630">
        <v>22</v>
      </c>
      <c r="W1630">
        <v>27</v>
      </c>
      <c r="X1630">
        <v>-25</v>
      </c>
      <c r="Y1630">
        <v>10</v>
      </c>
      <c r="Z1630">
        <v>0</v>
      </c>
    </row>
    <row r="1631" spans="1:26" hidden="1" x14ac:dyDescent="0.3">
      <c r="A1631">
        <v>1629</v>
      </c>
      <c r="B1631">
        <v>86820</v>
      </c>
      <c r="C1631" s="5" t="s">
        <v>3294</v>
      </c>
      <c r="D1631" t="s">
        <v>632</v>
      </c>
      <c r="E1631" t="s">
        <v>3295</v>
      </c>
      <c r="F1631">
        <v>5</v>
      </c>
      <c r="G1631" s="1">
        <v>2407</v>
      </c>
      <c r="H1631" s="1">
        <v>29750</v>
      </c>
      <c r="I1631" s="1">
        <v>0</v>
      </c>
      <c r="J1631" s="1">
        <v>0</v>
      </c>
      <c r="K1631" s="1">
        <v>0</v>
      </c>
      <c r="L1631" s="5">
        <v>0</v>
      </c>
      <c r="M1631" s="5">
        <v>0</v>
      </c>
      <c r="N1631" s="7">
        <v>0</v>
      </c>
      <c r="O1631" s="7">
        <v>-1.44</v>
      </c>
      <c r="P1631" s="7">
        <v>5.04</v>
      </c>
      <c r="Q1631" s="7">
        <v>-34.28</v>
      </c>
      <c r="R1631" s="7">
        <v>-4.75</v>
      </c>
      <c r="S1631" s="7">
        <v>0</v>
      </c>
      <c r="T1631">
        <v>-0.12</v>
      </c>
      <c r="U1631">
        <v>0</v>
      </c>
      <c r="V1631">
        <v>-19</v>
      </c>
      <c r="W1631">
        <v>11</v>
      </c>
      <c r="X1631">
        <v>-18</v>
      </c>
      <c r="Y1631">
        <v>10</v>
      </c>
      <c r="Z1631">
        <v>0</v>
      </c>
    </row>
    <row r="1632" spans="1:26" hidden="1" x14ac:dyDescent="0.3">
      <c r="A1632">
        <v>1631</v>
      </c>
      <c r="B1632">
        <v>166480</v>
      </c>
      <c r="C1632" s="5" t="s">
        <v>3298</v>
      </c>
      <c r="D1632" t="s">
        <v>230</v>
      </c>
      <c r="E1632" t="s">
        <v>3299</v>
      </c>
      <c r="F1632">
        <v>5</v>
      </c>
      <c r="G1632" s="1">
        <v>4472</v>
      </c>
      <c r="H1632" s="1">
        <v>28450</v>
      </c>
      <c r="I1632" s="1">
        <v>0</v>
      </c>
      <c r="J1632" s="1">
        <v>0</v>
      </c>
      <c r="K1632" s="1">
        <v>0</v>
      </c>
      <c r="L1632" s="5">
        <v>0</v>
      </c>
      <c r="M1632" s="5">
        <v>0</v>
      </c>
      <c r="N1632" s="7">
        <v>0</v>
      </c>
      <c r="O1632" s="7">
        <v>-8.6199999999999992</v>
      </c>
      <c r="P1632" s="7">
        <v>-5.31</v>
      </c>
      <c r="Q1632" s="7">
        <v>-6.06</v>
      </c>
      <c r="R1632" s="7">
        <v>-7.09</v>
      </c>
      <c r="S1632" s="7">
        <v>0</v>
      </c>
      <c r="T1632">
        <v>-0.12</v>
      </c>
      <c r="U1632">
        <v>0</v>
      </c>
      <c r="V1632">
        <v>-51</v>
      </c>
      <c r="W1632">
        <v>-40</v>
      </c>
      <c r="X1632">
        <v>-51</v>
      </c>
      <c r="Y1632">
        <v>10</v>
      </c>
      <c r="Z1632">
        <v>0</v>
      </c>
    </row>
    <row r="1633" spans="1:26" hidden="1" x14ac:dyDescent="0.3">
      <c r="A1633">
        <v>1632</v>
      </c>
      <c r="B1633">
        <v>196700</v>
      </c>
      <c r="C1633" s="5" t="s">
        <v>3300</v>
      </c>
      <c r="D1633" t="s">
        <v>598</v>
      </c>
      <c r="E1633" t="s">
        <v>3301</v>
      </c>
      <c r="F1633">
        <v>5</v>
      </c>
      <c r="G1633" s="1">
        <v>262</v>
      </c>
      <c r="H1633" s="1">
        <v>1910</v>
      </c>
      <c r="I1633" s="1">
        <v>0</v>
      </c>
      <c r="J1633" s="1">
        <v>0</v>
      </c>
      <c r="K1633" s="1">
        <v>0</v>
      </c>
      <c r="L1633" s="5">
        <v>0</v>
      </c>
      <c r="M1633" s="5">
        <v>0</v>
      </c>
      <c r="N1633" s="7">
        <v>0</v>
      </c>
      <c r="O1633" s="7">
        <v>-0.57999999999999996</v>
      </c>
      <c r="P1633" s="7">
        <v>-0.06</v>
      </c>
      <c r="Q1633" s="7">
        <v>-1.96</v>
      </c>
      <c r="R1633" s="7">
        <v>-0.64</v>
      </c>
      <c r="S1633" s="7">
        <v>0</v>
      </c>
      <c r="T1633">
        <v>-0.12</v>
      </c>
      <c r="U1633">
        <v>0</v>
      </c>
      <c r="V1633">
        <v>4</v>
      </c>
      <c r="W1633">
        <v>3</v>
      </c>
      <c r="X1633">
        <v>7</v>
      </c>
      <c r="Y1633">
        <v>10</v>
      </c>
      <c r="Z1633">
        <v>0</v>
      </c>
    </row>
    <row r="1634" spans="1:26" hidden="1" x14ac:dyDescent="0.3">
      <c r="A1634">
        <v>1633</v>
      </c>
      <c r="B1634">
        <v>268600</v>
      </c>
      <c r="C1634" s="5" t="s">
        <v>3302</v>
      </c>
      <c r="D1634" t="s">
        <v>603</v>
      </c>
      <c r="E1634" t="s">
        <v>3303</v>
      </c>
      <c r="F1634">
        <v>5</v>
      </c>
      <c r="G1634" s="1">
        <v>17375</v>
      </c>
      <c r="H1634" s="1">
        <v>213000</v>
      </c>
      <c r="I1634" s="1">
        <v>0</v>
      </c>
      <c r="J1634" s="1">
        <v>0</v>
      </c>
      <c r="K1634" s="1">
        <v>0</v>
      </c>
      <c r="L1634" s="5">
        <v>0</v>
      </c>
      <c r="M1634" s="5">
        <v>0</v>
      </c>
      <c r="N1634" s="7">
        <v>0</v>
      </c>
      <c r="O1634" s="7">
        <v>-62.27</v>
      </c>
      <c r="P1634" s="7">
        <v>-32.33</v>
      </c>
      <c r="Q1634" s="7">
        <v>-95.94</v>
      </c>
      <c r="R1634" s="7">
        <v>-57.9</v>
      </c>
      <c r="S1634" s="7">
        <v>0</v>
      </c>
      <c r="T1634">
        <v>-0.12</v>
      </c>
      <c r="U1634">
        <v>0</v>
      </c>
      <c r="V1634">
        <v>-146</v>
      </c>
      <c r="W1634">
        <v>-41</v>
      </c>
      <c r="X1634">
        <v>-35</v>
      </c>
      <c r="Y1634">
        <v>10</v>
      </c>
      <c r="Z1634">
        <v>0</v>
      </c>
    </row>
    <row r="1635" spans="1:26" hidden="1" x14ac:dyDescent="0.3">
      <c r="A1635">
        <v>1634</v>
      </c>
      <c r="B1635">
        <v>294140</v>
      </c>
      <c r="C1635" s="5" t="s">
        <v>3304</v>
      </c>
      <c r="D1635" t="s">
        <v>48</v>
      </c>
      <c r="E1635" t="s">
        <v>3305</v>
      </c>
      <c r="F1635">
        <v>3</v>
      </c>
      <c r="G1635" s="1">
        <v>6107</v>
      </c>
      <c r="H1635" s="1">
        <v>17700</v>
      </c>
      <c r="I1635" s="1">
        <v>0</v>
      </c>
      <c r="J1635" s="1">
        <v>0</v>
      </c>
      <c r="K1635" s="1">
        <v>0</v>
      </c>
      <c r="L1635" s="5">
        <v>0</v>
      </c>
      <c r="M1635" s="5">
        <v>0</v>
      </c>
      <c r="N1635" s="7">
        <v>0</v>
      </c>
      <c r="O1635" s="7">
        <v>-41.22</v>
      </c>
      <c r="P1635" s="7">
        <v>-17.309999999999999</v>
      </c>
      <c r="Q1635" s="7">
        <v>0</v>
      </c>
      <c r="R1635" s="7">
        <v>-26.38</v>
      </c>
      <c r="S1635" s="7">
        <v>0</v>
      </c>
      <c r="T1635">
        <v>-0.12</v>
      </c>
      <c r="U1635">
        <v>0</v>
      </c>
      <c r="V1635">
        <v>-79</v>
      </c>
      <c r="W1635">
        <v>-3</v>
      </c>
      <c r="X1635">
        <v>67</v>
      </c>
      <c r="Y1635">
        <v>10</v>
      </c>
      <c r="Z1635">
        <v>0</v>
      </c>
    </row>
    <row r="1636" spans="1:26" hidden="1" x14ac:dyDescent="0.3">
      <c r="A1636">
        <v>1635</v>
      </c>
      <c r="B1636">
        <v>4140</v>
      </c>
      <c r="C1636" s="5" t="s">
        <v>3306</v>
      </c>
      <c r="D1636" t="s">
        <v>214</v>
      </c>
      <c r="E1636" t="s">
        <v>3307</v>
      </c>
      <c r="F1636">
        <v>1</v>
      </c>
      <c r="G1636" s="1">
        <v>772</v>
      </c>
      <c r="H1636" s="1">
        <v>2230</v>
      </c>
      <c r="I1636" s="1">
        <v>0</v>
      </c>
      <c r="J1636" s="1">
        <v>0</v>
      </c>
      <c r="K1636" s="1">
        <v>0</v>
      </c>
      <c r="L1636" s="5">
        <v>0</v>
      </c>
      <c r="M1636" s="5">
        <v>0</v>
      </c>
      <c r="N1636" s="7">
        <v>0</v>
      </c>
      <c r="O1636" s="7">
        <v>-8.33</v>
      </c>
      <c r="P1636" s="7">
        <v>14.67</v>
      </c>
      <c r="Q1636" s="7">
        <v>-9.27</v>
      </c>
      <c r="R1636" s="7">
        <v>-0.82</v>
      </c>
      <c r="S1636" s="7">
        <v>0</v>
      </c>
      <c r="T1636">
        <v>-0.13</v>
      </c>
      <c r="U1636">
        <v>0</v>
      </c>
      <c r="V1636">
        <v>209</v>
      </c>
      <c r="W1636">
        <v>142</v>
      </c>
      <c r="X1636">
        <v>146</v>
      </c>
      <c r="Y1636">
        <v>10</v>
      </c>
      <c r="Z1636">
        <v>0</v>
      </c>
    </row>
    <row r="1637" spans="1:26" hidden="1" x14ac:dyDescent="0.3">
      <c r="A1637">
        <v>1636</v>
      </c>
      <c r="B1637">
        <v>40610</v>
      </c>
      <c r="C1637" s="5" t="s">
        <v>3308</v>
      </c>
      <c r="D1637" t="s">
        <v>189</v>
      </c>
      <c r="E1637" t="s">
        <v>3309</v>
      </c>
      <c r="F1637">
        <v>5</v>
      </c>
      <c r="G1637" s="1">
        <v>499</v>
      </c>
      <c r="H1637" s="1">
        <v>1465</v>
      </c>
      <c r="I1637" s="1">
        <v>0</v>
      </c>
      <c r="J1637" s="1">
        <v>0</v>
      </c>
      <c r="K1637" s="1">
        <v>0</v>
      </c>
      <c r="L1637" s="5">
        <v>0</v>
      </c>
      <c r="M1637" s="5">
        <v>0</v>
      </c>
      <c r="N1637" s="7">
        <v>0</v>
      </c>
      <c r="O1637" s="7">
        <v>0.56000000000000005</v>
      </c>
      <c r="P1637" s="7">
        <v>-1.31</v>
      </c>
      <c r="Q1637" s="7">
        <v>-0.33</v>
      </c>
      <c r="R1637" s="7">
        <v>-0.21</v>
      </c>
      <c r="S1637" s="7">
        <v>0</v>
      </c>
      <c r="T1637">
        <v>-0.13</v>
      </c>
      <c r="U1637">
        <v>0</v>
      </c>
      <c r="V1637">
        <v>117</v>
      </c>
      <c r="W1637">
        <v>89</v>
      </c>
      <c r="X1637">
        <v>277</v>
      </c>
      <c r="Y1637">
        <v>10</v>
      </c>
      <c r="Z1637">
        <v>0</v>
      </c>
    </row>
    <row r="1638" spans="1:26" hidden="1" x14ac:dyDescent="0.3">
      <c r="A1638">
        <v>1637</v>
      </c>
      <c r="B1638">
        <v>53280</v>
      </c>
      <c r="C1638" s="5" t="s">
        <v>3310</v>
      </c>
      <c r="D1638" t="s">
        <v>563</v>
      </c>
      <c r="E1638" t="s">
        <v>3311</v>
      </c>
      <c r="F1638">
        <v>1</v>
      </c>
      <c r="G1638" s="1">
        <v>1563</v>
      </c>
      <c r="H1638" s="1">
        <v>9090</v>
      </c>
      <c r="I1638" s="1">
        <v>0</v>
      </c>
      <c r="J1638" s="1">
        <v>0</v>
      </c>
      <c r="K1638" s="1">
        <v>0</v>
      </c>
      <c r="L1638" s="5">
        <v>0</v>
      </c>
      <c r="M1638" s="5">
        <v>0</v>
      </c>
      <c r="N1638" s="7">
        <v>0</v>
      </c>
      <c r="O1638" s="7">
        <v>0.01</v>
      </c>
      <c r="P1638" s="7">
        <v>-7.38</v>
      </c>
      <c r="Q1638" s="7">
        <v>-0.1</v>
      </c>
      <c r="R1638" s="7">
        <v>-2.4700000000000002</v>
      </c>
      <c r="S1638" s="7">
        <v>0</v>
      </c>
      <c r="T1638">
        <v>-0.13</v>
      </c>
      <c r="U1638">
        <v>0</v>
      </c>
      <c r="V1638">
        <v>63</v>
      </c>
      <c r="W1638">
        <v>-18</v>
      </c>
      <c r="X1638">
        <v>-9</v>
      </c>
      <c r="Y1638">
        <v>10</v>
      </c>
      <c r="Z1638">
        <v>0</v>
      </c>
    </row>
    <row r="1639" spans="1:26" hidden="1" x14ac:dyDescent="0.3">
      <c r="A1639">
        <v>1638</v>
      </c>
      <c r="B1639">
        <v>53950</v>
      </c>
      <c r="C1639" s="5" t="s">
        <v>3312</v>
      </c>
      <c r="D1639" t="s">
        <v>230</v>
      </c>
      <c r="E1639" t="s">
        <v>3313</v>
      </c>
      <c r="F1639">
        <v>3</v>
      </c>
      <c r="G1639" s="1">
        <v>1919</v>
      </c>
      <c r="H1639" s="1">
        <v>11000</v>
      </c>
      <c r="I1639" s="1">
        <v>0</v>
      </c>
      <c r="J1639" s="1">
        <v>0</v>
      </c>
      <c r="K1639" s="1">
        <v>0</v>
      </c>
      <c r="L1639" s="5">
        <v>0</v>
      </c>
      <c r="M1639" s="5">
        <v>0</v>
      </c>
      <c r="N1639" s="7">
        <v>0</v>
      </c>
      <c r="O1639" s="7">
        <v>-10.09</v>
      </c>
      <c r="P1639" s="7">
        <v>16.850000000000001</v>
      </c>
      <c r="Q1639" s="7">
        <v>-21.69</v>
      </c>
      <c r="R1639" s="7">
        <v>-3.04</v>
      </c>
      <c r="S1639" s="7">
        <v>0</v>
      </c>
      <c r="T1639">
        <v>-0.13</v>
      </c>
      <c r="U1639">
        <v>0</v>
      </c>
      <c r="V1639">
        <v>-31</v>
      </c>
      <c r="W1639">
        <v>-8</v>
      </c>
      <c r="X1639">
        <v>37</v>
      </c>
      <c r="Y1639">
        <v>10</v>
      </c>
      <c r="Z1639">
        <v>0</v>
      </c>
    </row>
    <row r="1640" spans="1:26" hidden="1" x14ac:dyDescent="0.3">
      <c r="A1640">
        <v>1640</v>
      </c>
      <c r="B1640">
        <v>106190</v>
      </c>
      <c r="C1640" s="5" t="s">
        <v>3316</v>
      </c>
      <c r="D1640" t="s">
        <v>54</v>
      </c>
      <c r="E1640" t="s">
        <v>3317</v>
      </c>
      <c r="F1640">
        <v>5</v>
      </c>
      <c r="G1640" s="1">
        <v>858</v>
      </c>
      <c r="H1640" s="1">
        <v>12100</v>
      </c>
      <c r="I1640" s="1">
        <v>0</v>
      </c>
      <c r="J1640" s="1">
        <v>0</v>
      </c>
      <c r="K1640" s="1">
        <v>0</v>
      </c>
      <c r="L1640" s="5">
        <v>0</v>
      </c>
      <c r="M1640" s="5">
        <v>0</v>
      </c>
      <c r="N1640" s="7">
        <v>0</v>
      </c>
      <c r="O1640" s="7">
        <v>-4.18</v>
      </c>
      <c r="P1640" s="7">
        <v>2.54</v>
      </c>
      <c r="Q1640" s="7">
        <v>2.06</v>
      </c>
      <c r="R1640" s="7">
        <v>-0.9</v>
      </c>
      <c r="S1640" s="7">
        <v>0</v>
      </c>
      <c r="T1640">
        <v>-0.13</v>
      </c>
      <c r="U1640">
        <v>0</v>
      </c>
      <c r="V1640">
        <v>-45</v>
      </c>
      <c r="W1640">
        <v>21</v>
      </c>
      <c r="X1640">
        <v>33</v>
      </c>
      <c r="Y1640">
        <v>10</v>
      </c>
      <c r="Z1640">
        <v>0</v>
      </c>
    </row>
    <row r="1641" spans="1:26" hidden="1" x14ac:dyDescent="0.3">
      <c r="A1641">
        <v>1641</v>
      </c>
      <c r="B1641">
        <v>187420</v>
      </c>
      <c r="C1641" s="5" t="s">
        <v>3318</v>
      </c>
      <c r="D1641" t="s">
        <v>632</v>
      </c>
      <c r="E1641" t="s">
        <v>3319</v>
      </c>
      <c r="F1641">
        <v>5</v>
      </c>
      <c r="G1641" s="1">
        <v>3068</v>
      </c>
      <c r="H1641" s="1">
        <v>14050</v>
      </c>
      <c r="I1641" s="1">
        <v>0</v>
      </c>
      <c r="J1641" s="1">
        <v>0</v>
      </c>
      <c r="K1641" s="1">
        <v>0</v>
      </c>
      <c r="L1641" s="5">
        <v>0</v>
      </c>
      <c r="M1641" s="5">
        <v>0</v>
      </c>
      <c r="N1641" s="7">
        <v>0</v>
      </c>
      <c r="O1641" s="7">
        <v>-10.25</v>
      </c>
      <c r="P1641" s="7">
        <v>-3.72</v>
      </c>
      <c r="Q1641" s="7">
        <v>2.23</v>
      </c>
      <c r="R1641" s="7">
        <v>-5.99</v>
      </c>
      <c r="S1641" s="7">
        <v>0</v>
      </c>
      <c r="T1641">
        <v>-0.13</v>
      </c>
      <c r="U1641">
        <v>0</v>
      </c>
      <c r="V1641">
        <v>-29</v>
      </c>
      <c r="W1641">
        <v>-12</v>
      </c>
      <c r="X1641">
        <v>12</v>
      </c>
      <c r="Y1641">
        <v>10</v>
      </c>
      <c r="Z1641">
        <v>0</v>
      </c>
    </row>
    <row r="1642" spans="1:26" hidden="1" x14ac:dyDescent="0.3">
      <c r="A1642">
        <v>1642</v>
      </c>
      <c r="B1642">
        <v>263800</v>
      </c>
      <c r="C1642" s="5" t="s">
        <v>3320</v>
      </c>
      <c r="D1642" t="s">
        <v>975</v>
      </c>
      <c r="E1642" t="s">
        <v>3321</v>
      </c>
      <c r="F1642">
        <v>4</v>
      </c>
      <c r="G1642" s="1">
        <v>1355</v>
      </c>
      <c r="H1642" s="1">
        <v>8560</v>
      </c>
      <c r="I1642" s="1">
        <v>0</v>
      </c>
      <c r="J1642" s="1">
        <v>0</v>
      </c>
      <c r="K1642" s="1">
        <v>0</v>
      </c>
      <c r="L1642" s="5">
        <v>0</v>
      </c>
      <c r="M1642" s="5">
        <v>0</v>
      </c>
      <c r="N1642" s="7">
        <v>0</v>
      </c>
      <c r="O1642" s="7">
        <v>-2.61</v>
      </c>
      <c r="P1642" s="7">
        <v>-14.52</v>
      </c>
      <c r="Q1642" s="7">
        <v>3.77</v>
      </c>
      <c r="R1642" s="7">
        <v>-5.52</v>
      </c>
      <c r="S1642" s="7">
        <v>0</v>
      </c>
      <c r="T1642">
        <v>-0.13</v>
      </c>
      <c r="U1642">
        <v>0</v>
      </c>
      <c r="V1642">
        <v>4</v>
      </c>
      <c r="W1642">
        <v>-33</v>
      </c>
      <c r="X1642">
        <v>6</v>
      </c>
      <c r="Y1642">
        <v>10</v>
      </c>
      <c r="Z1642">
        <v>0</v>
      </c>
    </row>
    <row r="1643" spans="1:26" hidden="1" x14ac:dyDescent="0.3">
      <c r="A1643">
        <v>1643</v>
      </c>
      <c r="B1643">
        <v>950130</v>
      </c>
      <c r="C1643" s="5" t="s">
        <v>3322</v>
      </c>
      <c r="D1643" t="s">
        <v>596</v>
      </c>
      <c r="E1643" t="s">
        <v>3323</v>
      </c>
      <c r="F1643">
        <v>4</v>
      </c>
      <c r="G1643" s="1">
        <v>10267</v>
      </c>
      <c r="H1643" s="1">
        <v>29700</v>
      </c>
      <c r="I1643" s="1">
        <v>0</v>
      </c>
      <c r="J1643" s="1">
        <v>0</v>
      </c>
      <c r="K1643" s="1">
        <v>0</v>
      </c>
      <c r="L1643" s="5">
        <v>0</v>
      </c>
      <c r="M1643" s="5">
        <v>0</v>
      </c>
      <c r="N1643" s="7">
        <v>0</v>
      </c>
      <c r="O1643" s="7">
        <v>-56.79</v>
      </c>
      <c r="P1643" s="7">
        <v>-10.42</v>
      </c>
      <c r="Q1643" s="7">
        <v>-12.78</v>
      </c>
      <c r="R1643" s="7">
        <v>-34</v>
      </c>
      <c r="S1643" s="7">
        <v>0</v>
      </c>
      <c r="T1643">
        <v>-0.13</v>
      </c>
      <c r="U1643">
        <v>0</v>
      </c>
      <c r="V1643">
        <v>-80</v>
      </c>
      <c r="W1643">
        <v>-44</v>
      </c>
      <c r="X1643">
        <v>-69</v>
      </c>
      <c r="Y1643">
        <v>10</v>
      </c>
      <c r="Z1643">
        <v>0</v>
      </c>
    </row>
    <row r="1644" spans="1:26" hidden="1" x14ac:dyDescent="0.3">
      <c r="A1644">
        <v>1644</v>
      </c>
      <c r="B1644">
        <v>4090</v>
      </c>
      <c r="C1644" s="5" t="s">
        <v>3324</v>
      </c>
      <c r="D1644" t="s">
        <v>1007</v>
      </c>
      <c r="E1644" t="s">
        <v>3325</v>
      </c>
      <c r="F1644">
        <v>5</v>
      </c>
      <c r="G1644" s="1">
        <v>653</v>
      </c>
      <c r="H1644" s="1">
        <v>99700</v>
      </c>
      <c r="I1644" s="1">
        <v>0</v>
      </c>
      <c r="J1644" s="1">
        <v>0</v>
      </c>
      <c r="K1644" s="1">
        <v>0</v>
      </c>
      <c r="L1644" s="5">
        <v>0</v>
      </c>
      <c r="M1644" s="5">
        <v>0</v>
      </c>
      <c r="N1644" s="7">
        <v>0</v>
      </c>
      <c r="O1644" s="7">
        <v>-5.29</v>
      </c>
      <c r="P1644" s="7">
        <v>2.99</v>
      </c>
      <c r="Q1644" s="7">
        <v>6.8</v>
      </c>
      <c r="R1644" s="7">
        <v>-0.52</v>
      </c>
      <c r="S1644" s="7">
        <v>0</v>
      </c>
      <c r="T1644">
        <v>-0.14000000000000001</v>
      </c>
      <c r="U1644">
        <v>0</v>
      </c>
      <c r="V1644">
        <v>61</v>
      </c>
      <c r="W1644">
        <v>83</v>
      </c>
      <c r="X1644">
        <v>142</v>
      </c>
      <c r="Y1644">
        <v>10</v>
      </c>
      <c r="Z1644">
        <v>0</v>
      </c>
    </row>
    <row r="1645" spans="1:26" hidden="1" x14ac:dyDescent="0.3">
      <c r="A1645">
        <v>1645</v>
      </c>
      <c r="B1645">
        <v>5860</v>
      </c>
      <c r="C1645" s="5" t="s">
        <v>3326</v>
      </c>
      <c r="D1645" t="s">
        <v>145</v>
      </c>
      <c r="E1645" t="s">
        <v>2453</v>
      </c>
      <c r="F1645">
        <v>1</v>
      </c>
      <c r="G1645" s="1">
        <v>694</v>
      </c>
      <c r="H1645" s="1">
        <v>1760</v>
      </c>
      <c r="I1645" s="1">
        <v>0</v>
      </c>
      <c r="J1645" s="1">
        <v>0</v>
      </c>
      <c r="K1645" s="1">
        <v>0</v>
      </c>
      <c r="L1645" s="5">
        <v>0</v>
      </c>
      <c r="M1645" s="5">
        <v>0</v>
      </c>
      <c r="N1645" s="7">
        <v>0</v>
      </c>
      <c r="O1645" s="7">
        <v>-3.85</v>
      </c>
      <c r="P1645" s="7">
        <v>0.56000000000000005</v>
      </c>
      <c r="Q1645" s="7">
        <v>2.92</v>
      </c>
      <c r="R1645" s="7">
        <v>-1.25</v>
      </c>
      <c r="S1645" s="7">
        <v>0</v>
      </c>
      <c r="T1645">
        <v>-0.14000000000000001</v>
      </c>
      <c r="U1645">
        <v>0</v>
      </c>
      <c r="V1645">
        <v>44</v>
      </c>
      <c r="W1645">
        <v>21</v>
      </c>
      <c r="X1645">
        <v>-9</v>
      </c>
      <c r="Y1645">
        <v>10</v>
      </c>
      <c r="Z1645">
        <v>0</v>
      </c>
    </row>
    <row r="1646" spans="1:26" hidden="1" x14ac:dyDescent="0.3">
      <c r="A1646">
        <v>1646</v>
      </c>
      <c r="B1646">
        <v>11000</v>
      </c>
      <c r="C1646" s="5" t="s">
        <v>3327</v>
      </c>
      <c r="D1646" t="s">
        <v>230</v>
      </c>
      <c r="E1646" t="s">
        <v>3328</v>
      </c>
      <c r="F1646">
        <v>5</v>
      </c>
      <c r="G1646" s="1">
        <v>12988</v>
      </c>
      <c r="H1646" s="1">
        <v>29100</v>
      </c>
      <c r="I1646" s="1">
        <v>0</v>
      </c>
      <c r="J1646" s="1">
        <v>0</v>
      </c>
      <c r="K1646" s="1">
        <v>0</v>
      </c>
      <c r="L1646" s="5">
        <v>0</v>
      </c>
      <c r="M1646" s="5">
        <v>0</v>
      </c>
      <c r="N1646" s="7">
        <v>0</v>
      </c>
      <c r="O1646" s="7">
        <v>-28.5</v>
      </c>
      <c r="P1646" s="7">
        <v>-36.08</v>
      </c>
      <c r="Q1646" s="7">
        <v>-65.56</v>
      </c>
      <c r="R1646" s="7">
        <v>-37.200000000000003</v>
      </c>
      <c r="S1646" s="7">
        <v>1</v>
      </c>
      <c r="T1646">
        <v>-0.14000000000000001</v>
      </c>
      <c r="U1646">
        <v>0</v>
      </c>
      <c r="V1646">
        <v>-82</v>
      </c>
      <c r="W1646">
        <v>-113</v>
      </c>
      <c r="X1646">
        <v>-249</v>
      </c>
      <c r="Y1646">
        <v>10</v>
      </c>
      <c r="Z1646">
        <v>0</v>
      </c>
    </row>
    <row r="1647" spans="1:26" hidden="1" x14ac:dyDescent="0.3">
      <c r="A1647">
        <v>1647</v>
      </c>
      <c r="B1647">
        <v>47400</v>
      </c>
      <c r="C1647" s="5" t="s">
        <v>3329</v>
      </c>
      <c r="D1647" t="s">
        <v>263</v>
      </c>
      <c r="E1647" t="s">
        <v>3330</v>
      </c>
      <c r="F1647">
        <v>5</v>
      </c>
      <c r="G1647" s="1">
        <v>1724</v>
      </c>
      <c r="H1647" s="1">
        <v>4105</v>
      </c>
      <c r="I1647" s="1">
        <v>0</v>
      </c>
      <c r="J1647" s="1">
        <v>0</v>
      </c>
      <c r="K1647" s="1">
        <v>0</v>
      </c>
      <c r="L1647" s="5">
        <v>0</v>
      </c>
      <c r="M1647" s="5">
        <v>0</v>
      </c>
      <c r="N1647" s="7">
        <v>0</v>
      </c>
      <c r="O1647" s="7">
        <v>2.83</v>
      </c>
      <c r="P1647" s="7">
        <v>-10.41</v>
      </c>
      <c r="Q1647" s="7">
        <v>-0.86</v>
      </c>
      <c r="R1647" s="7">
        <v>-2.2000000000000002</v>
      </c>
      <c r="S1647" s="7">
        <v>0</v>
      </c>
      <c r="T1647">
        <v>-0.14000000000000001</v>
      </c>
      <c r="U1647">
        <v>0</v>
      </c>
      <c r="V1647">
        <v>36</v>
      </c>
      <c r="W1647">
        <v>5</v>
      </c>
      <c r="X1647">
        <v>17</v>
      </c>
      <c r="Y1647">
        <v>10</v>
      </c>
      <c r="Z1647">
        <v>0</v>
      </c>
    </row>
    <row r="1648" spans="1:26" hidden="1" x14ac:dyDescent="0.3">
      <c r="A1648">
        <v>1648</v>
      </c>
      <c r="B1648">
        <v>69460</v>
      </c>
      <c r="C1648" s="5" t="s">
        <v>3331</v>
      </c>
      <c r="D1648" t="s">
        <v>208</v>
      </c>
      <c r="E1648" t="s">
        <v>3332</v>
      </c>
      <c r="F1648">
        <v>1</v>
      </c>
      <c r="G1648" s="1">
        <v>502</v>
      </c>
      <c r="H1648" s="1">
        <v>1850</v>
      </c>
      <c r="I1648" s="1">
        <v>0</v>
      </c>
      <c r="J1648" s="1">
        <v>0</v>
      </c>
      <c r="K1648" s="1">
        <v>0</v>
      </c>
      <c r="L1648" s="5">
        <v>0</v>
      </c>
      <c r="M1648" s="5">
        <v>0</v>
      </c>
      <c r="N1648" s="7">
        <v>0</v>
      </c>
      <c r="O1648" s="7">
        <v>-12.62</v>
      </c>
      <c r="P1648" s="7">
        <v>2.72</v>
      </c>
      <c r="Q1648" s="7">
        <v>19.82</v>
      </c>
      <c r="R1648" s="7">
        <v>-2.1</v>
      </c>
      <c r="S1648" s="7">
        <v>0</v>
      </c>
      <c r="T1648">
        <v>-0.14000000000000001</v>
      </c>
      <c r="U1648">
        <v>0</v>
      </c>
      <c r="V1648">
        <v>-9</v>
      </c>
      <c r="W1648">
        <v>22</v>
      </c>
      <c r="X1648">
        <v>17</v>
      </c>
      <c r="Y1648">
        <v>10</v>
      </c>
      <c r="Z1648">
        <v>0</v>
      </c>
    </row>
    <row r="1649" spans="1:26" hidden="1" x14ac:dyDescent="0.3">
      <c r="A1649">
        <v>1649</v>
      </c>
      <c r="B1649">
        <v>140410</v>
      </c>
      <c r="C1649" s="5" t="s">
        <v>3333</v>
      </c>
      <c r="D1649" t="s">
        <v>603</v>
      </c>
      <c r="E1649" t="s">
        <v>3334</v>
      </c>
      <c r="F1649">
        <v>5</v>
      </c>
      <c r="G1649" s="1">
        <v>14809</v>
      </c>
      <c r="H1649" s="1">
        <v>170100</v>
      </c>
      <c r="I1649" s="1">
        <v>0</v>
      </c>
      <c r="J1649" s="1">
        <v>0</v>
      </c>
      <c r="K1649" s="1">
        <v>0</v>
      </c>
      <c r="L1649" s="5">
        <v>0</v>
      </c>
      <c r="M1649" s="5">
        <v>0</v>
      </c>
      <c r="N1649" s="7">
        <v>0</v>
      </c>
      <c r="O1649" s="7">
        <v>-46.43</v>
      </c>
      <c r="P1649" s="7">
        <v>-34.17</v>
      </c>
      <c r="Q1649" s="7">
        <v>-28.08</v>
      </c>
      <c r="R1649" s="7">
        <v>-39.29</v>
      </c>
      <c r="S1649" s="7">
        <v>0</v>
      </c>
      <c r="T1649">
        <v>-0.14000000000000001</v>
      </c>
      <c r="U1649">
        <v>0</v>
      </c>
      <c r="V1649">
        <v>-247</v>
      </c>
      <c r="W1649">
        <v>-219</v>
      </c>
      <c r="X1649">
        <v>-168</v>
      </c>
      <c r="Y1649">
        <v>10</v>
      </c>
      <c r="Z1649">
        <v>0</v>
      </c>
    </row>
    <row r="1650" spans="1:26" hidden="1" x14ac:dyDescent="0.3">
      <c r="A1650">
        <v>1650</v>
      </c>
      <c r="B1650">
        <v>1060</v>
      </c>
      <c r="C1650" s="5" t="s">
        <v>3335</v>
      </c>
      <c r="D1650" t="s">
        <v>230</v>
      </c>
      <c r="E1650" t="s">
        <v>3336</v>
      </c>
      <c r="F1650">
        <v>1</v>
      </c>
      <c r="G1650" s="1">
        <v>8190</v>
      </c>
      <c r="H1650" s="1">
        <v>39150</v>
      </c>
      <c r="I1650" s="1">
        <v>0</v>
      </c>
      <c r="J1650" s="1">
        <v>0</v>
      </c>
      <c r="K1650" s="1">
        <v>0</v>
      </c>
      <c r="L1650" s="5">
        <v>0</v>
      </c>
      <c r="M1650" s="5">
        <v>0</v>
      </c>
      <c r="N1650" s="7">
        <v>0</v>
      </c>
      <c r="O1650" s="7">
        <v>-10.31</v>
      </c>
      <c r="P1650" s="7">
        <v>3.04</v>
      </c>
      <c r="Q1650" s="7">
        <v>-0.27</v>
      </c>
      <c r="R1650" s="7">
        <v>-4.1900000000000004</v>
      </c>
      <c r="S1650" s="7">
        <v>0</v>
      </c>
      <c r="T1650">
        <v>-0.15</v>
      </c>
      <c r="U1650">
        <v>0</v>
      </c>
      <c r="V1650">
        <v>-190</v>
      </c>
      <c r="W1650">
        <v>216</v>
      </c>
      <c r="X1650">
        <v>217</v>
      </c>
      <c r="Y1650">
        <v>10</v>
      </c>
      <c r="Z1650">
        <v>0</v>
      </c>
    </row>
    <row r="1651" spans="1:26" hidden="1" x14ac:dyDescent="0.3">
      <c r="A1651">
        <v>1652</v>
      </c>
      <c r="B1651">
        <v>38870</v>
      </c>
      <c r="C1651" s="5" t="s">
        <v>3338</v>
      </c>
      <c r="D1651" t="s">
        <v>3339</v>
      </c>
      <c r="E1651" t="s">
        <v>3340</v>
      </c>
      <c r="F1651">
        <v>3</v>
      </c>
      <c r="G1651" s="1">
        <v>935</v>
      </c>
      <c r="H1651" s="1">
        <v>8050</v>
      </c>
      <c r="I1651" s="1">
        <v>0</v>
      </c>
      <c r="J1651" s="1">
        <v>0</v>
      </c>
      <c r="K1651" s="1">
        <v>0</v>
      </c>
      <c r="L1651" s="5">
        <v>0</v>
      </c>
      <c r="M1651" s="5">
        <v>0</v>
      </c>
      <c r="N1651" s="7">
        <v>0</v>
      </c>
      <c r="O1651" s="7">
        <v>12.12</v>
      </c>
      <c r="P1651" s="7">
        <v>-5.33</v>
      </c>
      <c r="Q1651" s="7">
        <v>-36.15</v>
      </c>
      <c r="R1651" s="7">
        <v>-1.74</v>
      </c>
      <c r="S1651" s="7">
        <v>1</v>
      </c>
      <c r="T1651">
        <v>-0.15</v>
      </c>
      <c r="U1651">
        <v>0</v>
      </c>
      <c r="V1651">
        <v>10</v>
      </c>
      <c r="W1651">
        <v>20</v>
      </c>
      <c r="X1651">
        <v>-75</v>
      </c>
      <c r="Y1651">
        <v>10</v>
      </c>
      <c r="Z1651">
        <v>0</v>
      </c>
    </row>
    <row r="1652" spans="1:26" hidden="1" x14ac:dyDescent="0.3">
      <c r="A1652">
        <v>1653</v>
      </c>
      <c r="B1652">
        <v>47080</v>
      </c>
      <c r="C1652" s="5" t="s">
        <v>3341</v>
      </c>
      <c r="D1652" t="s">
        <v>152</v>
      </c>
      <c r="E1652" t="s">
        <v>3342</v>
      </c>
      <c r="F1652">
        <v>3</v>
      </c>
      <c r="G1652" s="1">
        <v>906</v>
      </c>
      <c r="H1652" s="1">
        <v>3655</v>
      </c>
      <c r="I1652" s="1">
        <v>0</v>
      </c>
      <c r="J1652" s="1">
        <v>0</v>
      </c>
      <c r="K1652" s="1">
        <v>0</v>
      </c>
      <c r="L1652" s="5">
        <v>0</v>
      </c>
      <c r="M1652" s="5">
        <v>0</v>
      </c>
      <c r="N1652" s="7">
        <v>0</v>
      </c>
      <c r="O1652" s="7">
        <v>17.52</v>
      </c>
      <c r="P1652" s="7">
        <v>-50.96</v>
      </c>
      <c r="Q1652" s="7">
        <v>6.22</v>
      </c>
      <c r="R1652" s="7">
        <v>-7.19</v>
      </c>
      <c r="S1652" s="7">
        <v>0</v>
      </c>
      <c r="T1652">
        <v>-0.15</v>
      </c>
      <c r="U1652">
        <v>0</v>
      </c>
      <c r="V1652">
        <v>-3</v>
      </c>
      <c r="W1652">
        <v>6</v>
      </c>
      <c r="X1652">
        <v>-15</v>
      </c>
      <c r="Y1652">
        <v>15</v>
      </c>
      <c r="Z1652">
        <v>0</v>
      </c>
    </row>
    <row r="1653" spans="1:26" hidden="1" x14ac:dyDescent="0.3">
      <c r="A1653">
        <v>1654</v>
      </c>
      <c r="B1653">
        <v>70590</v>
      </c>
      <c r="C1653" s="5" t="s">
        <v>3343</v>
      </c>
      <c r="D1653" t="s">
        <v>243</v>
      </c>
      <c r="E1653" t="s">
        <v>3344</v>
      </c>
      <c r="F1653">
        <v>4</v>
      </c>
      <c r="G1653" s="1">
        <v>416</v>
      </c>
      <c r="H1653" s="1">
        <v>3000</v>
      </c>
      <c r="I1653" s="1">
        <v>0</v>
      </c>
      <c r="J1653" s="1">
        <v>0</v>
      </c>
      <c r="K1653" s="1">
        <v>0</v>
      </c>
      <c r="L1653" s="5">
        <v>0</v>
      </c>
      <c r="M1653" s="5">
        <v>0</v>
      </c>
      <c r="N1653" s="7">
        <v>0</v>
      </c>
      <c r="O1653" s="7">
        <v>-3.64</v>
      </c>
      <c r="P1653" s="7">
        <v>-8.7200000000000006</v>
      </c>
      <c r="Q1653" s="7">
        <v>16.38</v>
      </c>
      <c r="R1653" s="7">
        <v>-2</v>
      </c>
      <c r="S1653" s="7">
        <v>0</v>
      </c>
      <c r="T1653">
        <v>-0.15</v>
      </c>
      <c r="U1653">
        <v>0</v>
      </c>
      <c r="V1653">
        <v>-10</v>
      </c>
      <c r="W1653">
        <v>2</v>
      </c>
      <c r="X1653">
        <v>-16</v>
      </c>
      <c r="Y1653">
        <v>10</v>
      </c>
      <c r="Z1653">
        <v>0</v>
      </c>
    </row>
    <row r="1654" spans="1:26" hidden="1" x14ac:dyDescent="0.3">
      <c r="A1654">
        <v>1655</v>
      </c>
      <c r="B1654">
        <v>101670</v>
      </c>
      <c r="C1654" s="5" t="s">
        <v>3345</v>
      </c>
      <c r="D1654" t="s">
        <v>211</v>
      </c>
      <c r="E1654" t="s">
        <v>3346</v>
      </c>
      <c r="F1654">
        <v>5</v>
      </c>
      <c r="G1654" s="1">
        <v>235</v>
      </c>
      <c r="H1654" s="1">
        <v>1245</v>
      </c>
      <c r="I1654" s="1">
        <v>0</v>
      </c>
      <c r="J1654" s="1">
        <v>0</v>
      </c>
      <c r="K1654" s="1">
        <v>0</v>
      </c>
      <c r="L1654" s="5">
        <v>0</v>
      </c>
      <c r="M1654" s="5">
        <v>0</v>
      </c>
      <c r="N1654" s="7">
        <v>0</v>
      </c>
      <c r="O1654" s="7">
        <v>-2.17</v>
      </c>
      <c r="P1654" s="7">
        <v>-5.38</v>
      </c>
      <c r="Q1654" s="7">
        <v>12.23</v>
      </c>
      <c r="R1654" s="7">
        <v>-0.84</v>
      </c>
      <c r="S1654" s="7">
        <v>0</v>
      </c>
      <c r="T1654">
        <v>-0.15</v>
      </c>
      <c r="U1654">
        <v>0</v>
      </c>
      <c r="V1654">
        <v>-26</v>
      </c>
      <c r="W1654">
        <v>-29</v>
      </c>
      <c r="X1654">
        <v>-8</v>
      </c>
      <c r="Y1654">
        <v>10</v>
      </c>
      <c r="Z1654">
        <v>0</v>
      </c>
    </row>
    <row r="1655" spans="1:26" hidden="1" x14ac:dyDescent="0.3">
      <c r="A1655">
        <v>1656</v>
      </c>
      <c r="B1655">
        <v>140610</v>
      </c>
      <c r="C1655" s="5" t="s">
        <v>3347</v>
      </c>
      <c r="D1655" t="s">
        <v>603</v>
      </c>
      <c r="E1655" t="s">
        <v>3348</v>
      </c>
      <c r="F1655">
        <v>4</v>
      </c>
      <c r="G1655" s="1">
        <v>1338</v>
      </c>
      <c r="H1655" s="1">
        <v>15350</v>
      </c>
      <c r="I1655" s="1">
        <v>0</v>
      </c>
      <c r="J1655" s="1">
        <v>0</v>
      </c>
      <c r="K1655" s="1">
        <v>0</v>
      </c>
      <c r="L1655" s="5">
        <v>0</v>
      </c>
      <c r="M1655" s="5">
        <v>0</v>
      </c>
      <c r="N1655" s="7">
        <v>0</v>
      </c>
      <c r="O1655" s="7">
        <v>-113.8</v>
      </c>
      <c r="P1655" s="7">
        <v>-61.04</v>
      </c>
      <c r="Q1655" s="7">
        <v>-59.14</v>
      </c>
      <c r="R1655" s="7">
        <v>-87.1</v>
      </c>
      <c r="S1655" s="7">
        <v>0</v>
      </c>
      <c r="T1655">
        <v>-0.15</v>
      </c>
      <c r="U1655">
        <v>0</v>
      </c>
      <c r="V1655">
        <v>-52</v>
      </c>
      <c r="W1655">
        <v>-38</v>
      </c>
      <c r="X1655">
        <v>-52</v>
      </c>
      <c r="Y1655">
        <v>10</v>
      </c>
      <c r="Z1655">
        <v>0</v>
      </c>
    </row>
    <row r="1656" spans="1:26" hidden="1" x14ac:dyDescent="0.3">
      <c r="A1656">
        <v>1657</v>
      </c>
      <c r="B1656">
        <v>214610</v>
      </c>
      <c r="C1656" s="5" t="s">
        <v>3349</v>
      </c>
      <c r="D1656" t="s">
        <v>257</v>
      </c>
      <c r="E1656" t="s">
        <v>3350</v>
      </c>
      <c r="F1656">
        <v>2</v>
      </c>
      <c r="G1656" s="1">
        <v>3452</v>
      </c>
      <c r="H1656" s="1">
        <v>24400</v>
      </c>
      <c r="I1656" s="1">
        <v>0</v>
      </c>
      <c r="J1656" s="1">
        <v>0</v>
      </c>
      <c r="K1656" s="1">
        <v>0</v>
      </c>
      <c r="L1656" s="5">
        <v>0</v>
      </c>
      <c r="M1656" s="5">
        <v>0</v>
      </c>
      <c r="N1656" s="7">
        <v>0</v>
      </c>
      <c r="O1656" s="7">
        <v>-434.64</v>
      </c>
      <c r="P1656" s="7">
        <v>-216.46</v>
      </c>
      <c r="Q1656" s="7">
        <v>-362.86</v>
      </c>
      <c r="R1656" s="7">
        <v>-349.95</v>
      </c>
      <c r="S1656" s="7">
        <v>0</v>
      </c>
      <c r="T1656">
        <v>-0.15</v>
      </c>
      <c r="U1656">
        <v>0</v>
      </c>
      <c r="V1656">
        <v>-117</v>
      </c>
      <c r="W1656">
        <v>-84</v>
      </c>
      <c r="X1656">
        <v>-44</v>
      </c>
      <c r="Y1656">
        <v>10</v>
      </c>
      <c r="Z1656">
        <v>0</v>
      </c>
    </row>
    <row r="1657" spans="1:26" hidden="1" x14ac:dyDescent="0.3">
      <c r="A1657">
        <v>1658</v>
      </c>
      <c r="B1657">
        <v>241510</v>
      </c>
      <c r="C1657" s="5" t="s">
        <v>3351</v>
      </c>
      <c r="D1657" t="s">
        <v>299</v>
      </c>
      <c r="E1657" t="s">
        <v>3352</v>
      </c>
      <c r="F1657">
        <v>4</v>
      </c>
      <c r="G1657" s="1">
        <v>275</v>
      </c>
      <c r="H1657" s="1">
        <v>4600</v>
      </c>
      <c r="I1657" s="1">
        <v>0</v>
      </c>
      <c r="J1657" s="1">
        <v>0</v>
      </c>
      <c r="K1657" s="1">
        <v>0</v>
      </c>
      <c r="L1657" s="5">
        <v>0</v>
      </c>
      <c r="M1657" s="5">
        <v>0</v>
      </c>
      <c r="N1657" s="7">
        <v>0</v>
      </c>
      <c r="O1657" s="7">
        <v>-7.29</v>
      </c>
      <c r="P1657" s="7">
        <v>7.0000000000000007E-2</v>
      </c>
      <c r="Q1657" s="7">
        <v>-3.51</v>
      </c>
      <c r="R1657" s="7">
        <v>-4.21</v>
      </c>
      <c r="S1657" s="7">
        <v>0</v>
      </c>
      <c r="T1657">
        <v>-0.15</v>
      </c>
      <c r="U1657">
        <v>0</v>
      </c>
      <c r="V1657">
        <v>-9</v>
      </c>
      <c r="W1657">
        <v>0</v>
      </c>
      <c r="X1657">
        <v>3</v>
      </c>
      <c r="Y1657">
        <v>10</v>
      </c>
      <c r="Z1657">
        <v>0</v>
      </c>
    </row>
    <row r="1658" spans="1:26" hidden="1" x14ac:dyDescent="0.3">
      <c r="A1658">
        <v>1659</v>
      </c>
      <c r="B1658">
        <v>284620</v>
      </c>
      <c r="C1658" s="5" t="s">
        <v>3353</v>
      </c>
      <c r="D1658" t="s">
        <v>603</v>
      </c>
      <c r="E1658" t="s">
        <v>426</v>
      </c>
      <c r="F1658">
        <v>5</v>
      </c>
      <c r="G1658" s="1">
        <v>4963</v>
      </c>
      <c r="H1658" s="1">
        <v>4735</v>
      </c>
      <c r="I1658" s="1">
        <v>0</v>
      </c>
      <c r="J1658" s="1">
        <v>0</v>
      </c>
      <c r="K1658" s="1">
        <v>0</v>
      </c>
      <c r="L1658" s="5">
        <v>0</v>
      </c>
      <c r="M1658" s="5">
        <v>0</v>
      </c>
      <c r="N1658" s="7">
        <v>0</v>
      </c>
      <c r="O1658" s="7">
        <v>-121.99</v>
      </c>
      <c r="P1658" s="7">
        <v>-112.15</v>
      </c>
      <c r="Q1658" s="7">
        <v>-89.72</v>
      </c>
      <c r="R1658" s="7">
        <v>-113.33</v>
      </c>
      <c r="S1658" s="7">
        <v>0</v>
      </c>
      <c r="T1658">
        <v>-0.15</v>
      </c>
      <c r="U1658">
        <v>0</v>
      </c>
      <c r="V1658">
        <v>-80</v>
      </c>
      <c r="W1658">
        <v>-76</v>
      </c>
      <c r="X1658">
        <v>-24</v>
      </c>
      <c r="Y1658">
        <v>10</v>
      </c>
      <c r="Z1658">
        <v>0</v>
      </c>
    </row>
    <row r="1659" spans="1:26" hidden="1" x14ac:dyDescent="0.3">
      <c r="A1659">
        <v>1660</v>
      </c>
      <c r="B1659">
        <v>18680</v>
      </c>
      <c r="C1659" s="5" t="s">
        <v>3354</v>
      </c>
      <c r="D1659" t="s">
        <v>230</v>
      </c>
      <c r="E1659" t="s">
        <v>3355</v>
      </c>
      <c r="F1659">
        <v>5</v>
      </c>
      <c r="G1659" s="1">
        <v>891</v>
      </c>
      <c r="H1659" s="1">
        <v>10500</v>
      </c>
      <c r="I1659" s="1">
        <v>0</v>
      </c>
      <c r="J1659" s="1">
        <v>0</v>
      </c>
      <c r="K1659" s="1">
        <v>0</v>
      </c>
      <c r="L1659" s="5">
        <v>0</v>
      </c>
      <c r="M1659" s="5">
        <v>0</v>
      </c>
      <c r="N1659" s="7">
        <v>0</v>
      </c>
      <c r="O1659" s="7">
        <v>0.47</v>
      </c>
      <c r="P1659" s="7">
        <v>-8.36</v>
      </c>
      <c r="Q1659" s="7">
        <v>1.84</v>
      </c>
      <c r="R1659" s="7">
        <v>-2.25</v>
      </c>
      <c r="S1659" s="7">
        <v>0</v>
      </c>
      <c r="T1659">
        <v>-0.16</v>
      </c>
      <c r="U1659">
        <v>0</v>
      </c>
      <c r="V1659">
        <v>40</v>
      </c>
      <c r="W1659">
        <v>-37</v>
      </c>
      <c r="X1659">
        <v>41</v>
      </c>
      <c r="Y1659">
        <v>10</v>
      </c>
      <c r="Z1659">
        <v>0</v>
      </c>
    </row>
    <row r="1660" spans="1:26" hidden="1" x14ac:dyDescent="0.3">
      <c r="A1660">
        <v>1661</v>
      </c>
      <c r="B1660">
        <v>25820</v>
      </c>
      <c r="C1660" s="5" t="s">
        <v>3356</v>
      </c>
      <c r="D1660" t="s">
        <v>208</v>
      </c>
      <c r="E1660" t="s">
        <v>3357</v>
      </c>
      <c r="F1660">
        <v>1</v>
      </c>
      <c r="G1660" s="1">
        <v>525</v>
      </c>
      <c r="H1660" s="1">
        <v>1570</v>
      </c>
      <c r="I1660" s="1">
        <v>0</v>
      </c>
      <c r="J1660" s="1">
        <v>0</v>
      </c>
      <c r="K1660" s="1">
        <v>0</v>
      </c>
      <c r="L1660" s="5">
        <v>0</v>
      </c>
      <c r="M1660" s="5">
        <v>0</v>
      </c>
      <c r="N1660" s="7">
        <v>0</v>
      </c>
      <c r="O1660" s="7">
        <v>-3.26</v>
      </c>
      <c r="P1660" s="7">
        <v>-2.4500000000000002</v>
      </c>
      <c r="Q1660" s="7">
        <v>10.64</v>
      </c>
      <c r="R1660" s="7">
        <v>-0.67</v>
      </c>
      <c r="S1660" s="7">
        <v>0</v>
      </c>
      <c r="T1660">
        <v>-0.16</v>
      </c>
      <c r="U1660">
        <v>0</v>
      </c>
      <c r="V1660">
        <v>6</v>
      </c>
      <c r="W1660">
        <v>-1</v>
      </c>
      <c r="X1660">
        <v>142</v>
      </c>
      <c r="Y1660">
        <v>10</v>
      </c>
      <c r="Z1660">
        <v>0</v>
      </c>
    </row>
    <row r="1661" spans="1:26" hidden="1" x14ac:dyDescent="0.3">
      <c r="A1661">
        <v>1662</v>
      </c>
      <c r="B1661">
        <v>45970</v>
      </c>
      <c r="C1661" s="5" t="s">
        <v>3358</v>
      </c>
      <c r="D1661" t="s">
        <v>217</v>
      </c>
      <c r="E1661" t="s">
        <v>3359</v>
      </c>
      <c r="F1661">
        <v>2</v>
      </c>
      <c r="G1661" s="1">
        <v>2625</v>
      </c>
      <c r="H1661" s="1">
        <v>10000</v>
      </c>
      <c r="I1661" s="1">
        <v>0</v>
      </c>
      <c r="J1661" s="1">
        <v>0</v>
      </c>
      <c r="K1661" s="1">
        <v>0</v>
      </c>
      <c r="L1661" s="5">
        <v>0</v>
      </c>
      <c r="M1661" s="5">
        <v>0</v>
      </c>
      <c r="N1661" s="7">
        <v>0</v>
      </c>
      <c r="O1661" s="7">
        <v>5.82</v>
      </c>
      <c r="P1661" s="7">
        <v>-17.54</v>
      </c>
      <c r="Q1661" s="7">
        <v>3.86</v>
      </c>
      <c r="R1661" s="7">
        <v>-2.29</v>
      </c>
      <c r="S1661" s="7">
        <v>0</v>
      </c>
      <c r="T1661">
        <v>-0.16</v>
      </c>
      <c r="U1661">
        <v>0</v>
      </c>
      <c r="V1661">
        <v>205</v>
      </c>
      <c r="W1661">
        <v>44</v>
      </c>
      <c r="X1661">
        <v>168</v>
      </c>
      <c r="Y1661">
        <v>10</v>
      </c>
      <c r="Z1661">
        <v>0</v>
      </c>
    </row>
    <row r="1662" spans="1:26" hidden="1" x14ac:dyDescent="0.3">
      <c r="A1662">
        <v>1663</v>
      </c>
      <c r="B1662">
        <v>48550</v>
      </c>
      <c r="C1662" s="5" t="s">
        <v>3360</v>
      </c>
      <c r="D1662" t="s">
        <v>302</v>
      </c>
      <c r="E1662" t="s">
        <v>3361</v>
      </c>
      <c r="F1662">
        <v>2</v>
      </c>
      <c r="G1662" s="1">
        <v>1594</v>
      </c>
      <c r="H1662" s="1">
        <v>1685</v>
      </c>
      <c r="I1662" s="1">
        <v>0</v>
      </c>
      <c r="J1662" s="1">
        <v>0</v>
      </c>
      <c r="K1662" s="1">
        <v>0</v>
      </c>
      <c r="L1662" s="5">
        <v>0</v>
      </c>
      <c r="M1662" s="5">
        <v>0</v>
      </c>
      <c r="N1662" s="7">
        <v>0</v>
      </c>
      <c r="O1662" s="7">
        <v>3.24</v>
      </c>
      <c r="P1662" s="7">
        <v>-1.58</v>
      </c>
      <c r="Q1662" s="7">
        <v>-16.54</v>
      </c>
      <c r="R1662" s="7">
        <v>-1.66</v>
      </c>
      <c r="S1662" s="7">
        <v>1</v>
      </c>
      <c r="T1662">
        <v>-0.16</v>
      </c>
      <c r="U1662">
        <v>0</v>
      </c>
      <c r="V1662">
        <v>48</v>
      </c>
      <c r="W1662">
        <v>-21</v>
      </c>
      <c r="X1662">
        <v>-130</v>
      </c>
      <c r="Y1662">
        <v>10</v>
      </c>
      <c r="Z1662">
        <v>0</v>
      </c>
    </row>
    <row r="1663" spans="1:26" hidden="1" x14ac:dyDescent="0.3">
      <c r="A1663">
        <v>1664</v>
      </c>
      <c r="B1663">
        <v>64550</v>
      </c>
      <c r="C1663" s="5" t="s">
        <v>3362</v>
      </c>
      <c r="D1663" t="s">
        <v>596</v>
      </c>
      <c r="E1663" t="s">
        <v>3363</v>
      </c>
      <c r="F1663">
        <v>3</v>
      </c>
      <c r="G1663" s="1">
        <v>6503</v>
      </c>
      <c r="H1663" s="1">
        <v>28600</v>
      </c>
      <c r="I1663" s="1">
        <v>0</v>
      </c>
      <c r="J1663" s="1">
        <v>0</v>
      </c>
      <c r="K1663" s="1">
        <v>0</v>
      </c>
      <c r="L1663" s="5">
        <v>0</v>
      </c>
      <c r="M1663" s="5">
        <v>0</v>
      </c>
      <c r="N1663" s="7">
        <v>0</v>
      </c>
      <c r="O1663" s="7">
        <v>-22.49</v>
      </c>
      <c r="P1663" s="7">
        <v>-26.67</v>
      </c>
      <c r="Q1663" s="7">
        <v>-43.49</v>
      </c>
      <c r="R1663" s="7">
        <v>-27.38</v>
      </c>
      <c r="S1663" s="7">
        <v>1</v>
      </c>
      <c r="T1663">
        <v>-0.16</v>
      </c>
      <c r="U1663">
        <v>0</v>
      </c>
      <c r="V1663">
        <v>-85</v>
      </c>
      <c r="W1663">
        <v>-116</v>
      </c>
      <c r="X1663">
        <v>-63</v>
      </c>
      <c r="Y1663">
        <v>10</v>
      </c>
      <c r="Z1663">
        <v>0</v>
      </c>
    </row>
    <row r="1664" spans="1:26" hidden="1" x14ac:dyDescent="0.3">
      <c r="A1664">
        <v>1666</v>
      </c>
      <c r="B1664">
        <v>4410</v>
      </c>
      <c r="C1664" s="5" t="s">
        <v>3366</v>
      </c>
      <c r="D1664" t="s">
        <v>169</v>
      </c>
      <c r="E1664" t="s">
        <v>3367</v>
      </c>
      <c r="F1664">
        <v>1</v>
      </c>
      <c r="G1664" s="1">
        <v>557</v>
      </c>
      <c r="H1664" s="1">
        <v>165</v>
      </c>
      <c r="I1664" s="1">
        <v>0</v>
      </c>
      <c r="J1664" s="1">
        <v>0</v>
      </c>
      <c r="K1664" s="1">
        <v>0</v>
      </c>
      <c r="L1664" s="5">
        <v>0</v>
      </c>
      <c r="M1664" s="5">
        <v>0</v>
      </c>
      <c r="N1664" s="7">
        <v>0</v>
      </c>
      <c r="O1664" s="7">
        <v>-7.64</v>
      </c>
      <c r="P1664" s="7">
        <v>2.2999999999999998</v>
      </c>
      <c r="Q1664" s="7">
        <v>0.71</v>
      </c>
      <c r="R1664" s="7">
        <v>-2.94</v>
      </c>
      <c r="S1664" s="7">
        <v>0</v>
      </c>
      <c r="T1664">
        <v>-0.17</v>
      </c>
      <c r="U1664">
        <v>0</v>
      </c>
      <c r="V1664">
        <v>4</v>
      </c>
      <c r="W1664">
        <v>11</v>
      </c>
      <c r="X1664">
        <v>9</v>
      </c>
      <c r="Y1664">
        <v>10</v>
      </c>
      <c r="Z1664">
        <v>0</v>
      </c>
    </row>
    <row r="1665" spans="1:26" hidden="1" x14ac:dyDescent="0.3">
      <c r="A1665">
        <v>1667</v>
      </c>
      <c r="B1665">
        <v>6730</v>
      </c>
      <c r="C1665" s="5" t="s">
        <v>3368</v>
      </c>
      <c r="D1665" t="s">
        <v>3207</v>
      </c>
      <c r="E1665" t="s">
        <v>3369</v>
      </c>
      <c r="F1665">
        <v>1</v>
      </c>
      <c r="G1665" s="1">
        <v>3855</v>
      </c>
      <c r="H1665" s="1">
        <v>6630</v>
      </c>
      <c r="I1665" s="1">
        <v>0</v>
      </c>
      <c r="J1665" s="1">
        <v>0</v>
      </c>
      <c r="K1665" s="1">
        <v>0</v>
      </c>
      <c r="L1665" s="5">
        <v>0</v>
      </c>
      <c r="M1665" s="5">
        <v>0</v>
      </c>
      <c r="N1665" s="7">
        <v>0</v>
      </c>
      <c r="O1665" s="7">
        <v>0.01</v>
      </c>
      <c r="P1665" s="7">
        <v>-1.58</v>
      </c>
      <c r="Q1665" s="7">
        <v>-1.52</v>
      </c>
      <c r="R1665" s="7">
        <v>-0.78</v>
      </c>
      <c r="S1665" s="7">
        <v>0</v>
      </c>
      <c r="T1665">
        <v>-0.17</v>
      </c>
      <c r="U1665">
        <v>0</v>
      </c>
      <c r="V1665">
        <v>144</v>
      </c>
      <c r="W1665">
        <v>0</v>
      </c>
      <c r="X1665">
        <v>-91</v>
      </c>
      <c r="Y1665">
        <v>10</v>
      </c>
      <c r="Z1665">
        <v>0</v>
      </c>
    </row>
    <row r="1666" spans="1:26" hidden="1" x14ac:dyDescent="0.3">
      <c r="A1666">
        <v>1668</v>
      </c>
      <c r="B1666">
        <v>14990</v>
      </c>
      <c r="C1666" s="5" t="s">
        <v>3370</v>
      </c>
      <c r="D1666" t="s">
        <v>136</v>
      </c>
      <c r="E1666" t="s">
        <v>3371</v>
      </c>
      <c r="F1666">
        <v>3</v>
      </c>
      <c r="G1666" s="1">
        <v>1014</v>
      </c>
      <c r="H1666" s="1">
        <v>1720</v>
      </c>
      <c r="I1666" s="1">
        <v>0</v>
      </c>
      <c r="J1666" s="1">
        <v>0</v>
      </c>
      <c r="K1666" s="1">
        <v>0</v>
      </c>
      <c r="L1666" s="5">
        <v>0</v>
      </c>
      <c r="M1666" s="5">
        <v>0</v>
      </c>
      <c r="N1666" s="7">
        <v>0</v>
      </c>
      <c r="O1666" s="7">
        <v>-5.0199999999999996</v>
      </c>
      <c r="P1666" s="7">
        <v>0.34</v>
      </c>
      <c r="Q1666" s="7">
        <v>1.1599999999999999</v>
      </c>
      <c r="R1666" s="7">
        <v>-2.2000000000000002</v>
      </c>
      <c r="S1666" s="7">
        <v>0</v>
      </c>
      <c r="T1666">
        <v>-0.17</v>
      </c>
      <c r="U1666">
        <v>0</v>
      </c>
      <c r="V1666">
        <v>-16</v>
      </c>
      <c r="W1666">
        <v>20</v>
      </c>
      <c r="X1666">
        <v>16</v>
      </c>
      <c r="Y1666">
        <v>10</v>
      </c>
      <c r="Z1666">
        <v>0</v>
      </c>
    </row>
    <row r="1667" spans="1:26" hidden="1" x14ac:dyDescent="0.3">
      <c r="A1667">
        <v>1670</v>
      </c>
      <c r="B1667">
        <v>41140</v>
      </c>
      <c r="C1667" s="5" t="s">
        <v>3374</v>
      </c>
      <c r="D1667" t="s">
        <v>152</v>
      </c>
      <c r="E1667" t="s">
        <v>3375</v>
      </c>
      <c r="F1667">
        <v>5</v>
      </c>
      <c r="G1667" s="1">
        <v>6792</v>
      </c>
      <c r="H1667" s="1">
        <v>19200</v>
      </c>
      <c r="I1667" s="1">
        <v>0</v>
      </c>
      <c r="J1667" s="1">
        <v>0</v>
      </c>
      <c r="K1667" s="1">
        <v>0</v>
      </c>
      <c r="L1667" s="5">
        <v>0</v>
      </c>
      <c r="M1667" s="5">
        <v>0</v>
      </c>
      <c r="N1667" s="7">
        <v>0</v>
      </c>
      <c r="O1667" s="7">
        <v>2.78</v>
      </c>
      <c r="P1667" s="7">
        <v>-22.17</v>
      </c>
      <c r="Q1667" s="7">
        <v>-10.06</v>
      </c>
      <c r="R1667" s="7">
        <v>-7.68</v>
      </c>
      <c r="S1667" s="7">
        <v>0</v>
      </c>
      <c r="T1667">
        <v>-0.17</v>
      </c>
      <c r="U1667">
        <v>0</v>
      </c>
      <c r="V1667">
        <v>-287</v>
      </c>
      <c r="W1667">
        <v>-252</v>
      </c>
      <c r="X1667">
        <v>-23</v>
      </c>
      <c r="Y1667">
        <v>15</v>
      </c>
      <c r="Z1667">
        <v>0</v>
      </c>
    </row>
    <row r="1668" spans="1:26" hidden="1" x14ac:dyDescent="0.3">
      <c r="A1668">
        <v>1671</v>
      </c>
      <c r="B1668">
        <v>68940</v>
      </c>
      <c r="C1668" s="5" t="s">
        <v>3376</v>
      </c>
      <c r="D1668" t="s">
        <v>268</v>
      </c>
      <c r="E1668" t="s">
        <v>3377</v>
      </c>
      <c r="F1668">
        <v>4</v>
      </c>
      <c r="G1668" s="1">
        <v>1596</v>
      </c>
      <c r="H1668" s="1">
        <v>5120</v>
      </c>
      <c r="I1668" s="1">
        <v>0</v>
      </c>
      <c r="J1668" s="1">
        <v>0</v>
      </c>
      <c r="K1668" s="1">
        <v>0</v>
      </c>
      <c r="L1668" s="5">
        <v>0</v>
      </c>
      <c r="M1668" s="5">
        <v>0</v>
      </c>
      <c r="N1668" s="7">
        <v>0</v>
      </c>
      <c r="O1668" s="7">
        <v>0.05</v>
      </c>
      <c r="P1668" s="7">
        <v>-17.39</v>
      </c>
      <c r="Q1668" s="7">
        <v>-42.83</v>
      </c>
      <c r="R1668" s="7">
        <v>-12.91</v>
      </c>
      <c r="S1668" s="7">
        <v>1</v>
      </c>
      <c r="T1668">
        <v>-0.17</v>
      </c>
      <c r="U1668">
        <v>0</v>
      </c>
      <c r="V1668">
        <v>-2</v>
      </c>
      <c r="W1668">
        <v>-23</v>
      </c>
      <c r="X1668">
        <v>-73</v>
      </c>
      <c r="Y1668">
        <v>10</v>
      </c>
      <c r="Z1668">
        <v>0</v>
      </c>
    </row>
    <row r="1669" spans="1:26" hidden="1" x14ac:dyDescent="0.3">
      <c r="A1669">
        <v>1672</v>
      </c>
      <c r="B1669">
        <v>90150</v>
      </c>
      <c r="C1669" s="5" t="s">
        <v>3378</v>
      </c>
      <c r="D1669" t="s">
        <v>189</v>
      </c>
      <c r="E1669" t="s">
        <v>3379</v>
      </c>
      <c r="F1669">
        <v>2</v>
      </c>
      <c r="G1669" s="1">
        <v>268</v>
      </c>
      <c r="H1669" s="1">
        <v>2770</v>
      </c>
      <c r="I1669" s="1">
        <v>0</v>
      </c>
      <c r="J1669" s="1">
        <v>0</v>
      </c>
      <c r="K1669" s="1">
        <v>0</v>
      </c>
      <c r="L1669" s="5">
        <v>0</v>
      </c>
      <c r="M1669" s="5">
        <v>0</v>
      </c>
      <c r="N1669" s="7">
        <v>0</v>
      </c>
      <c r="O1669" s="7">
        <v>5.3</v>
      </c>
      <c r="P1669" s="7">
        <v>-6.78</v>
      </c>
      <c r="Q1669" s="7">
        <v>-7.21</v>
      </c>
      <c r="R1669" s="7">
        <v>-0.81</v>
      </c>
      <c r="S1669" s="7">
        <v>1</v>
      </c>
      <c r="T1669">
        <v>-0.17</v>
      </c>
      <c r="U1669">
        <v>0</v>
      </c>
      <c r="V1669">
        <v>37</v>
      </c>
      <c r="W1669">
        <v>-26</v>
      </c>
      <c r="X1669">
        <v>-35</v>
      </c>
      <c r="Y1669">
        <v>10</v>
      </c>
      <c r="Z1669">
        <v>0</v>
      </c>
    </row>
    <row r="1670" spans="1:26" hidden="1" x14ac:dyDescent="0.3">
      <c r="A1670">
        <v>1674</v>
      </c>
      <c r="B1670">
        <v>25980</v>
      </c>
      <c r="C1670" s="5" t="s">
        <v>3382</v>
      </c>
      <c r="D1670" t="s">
        <v>3207</v>
      </c>
      <c r="E1670" t="s">
        <v>3383</v>
      </c>
      <c r="F1670">
        <v>4</v>
      </c>
      <c r="G1670" s="1">
        <v>7734</v>
      </c>
      <c r="H1670" s="1">
        <v>9080</v>
      </c>
      <c r="I1670" s="1">
        <v>0</v>
      </c>
      <c r="J1670" s="1">
        <v>0</v>
      </c>
      <c r="K1670" s="1">
        <v>0</v>
      </c>
      <c r="L1670" s="5">
        <v>0</v>
      </c>
      <c r="M1670" s="5">
        <v>0</v>
      </c>
      <c r="N1670" s="7">
        <v>0</v>
      </c>
      <c r="O1670" s="7">
        <v>-2.02</v>
      </c>
      <c r="P1670" s="7">
        <v>-6.21</v>
      </c>
      <c r="Q1670" s="7">
        <v>0.82</v>
      </c>
      <c r="R1670" s="7">
        <v>-2.94</v>
      </c>
      <c r="S1670" s="7">
        <v>0</v>
      </c>
      <c r="T1670">
        <v>-0.18</v>
      </c>
      <c r="U1670">
        <v>0</v>
      </c>
      <c r="V1670">
        <v>47</v>
      </c>
      <c r="W1670">
        <v>127</v>
      </c>
      <c r="X1670">
        <v>125</v>
      </c>
      <c r="Y1670">
        <v>10</v>
      </c>
      <c r="Z1670">
        <v>0</v>
      </c>
    </row>
    <row r="1671" spans="1:26" hidden="1" x14ac:dyDescent="0.3">
      <c r="A1671">
        <v>1675</v>
      </c>
      <c r="B1671">
        <v>41960</v>
      </c>
      <c r="C1671" s="5" t="s">
        <v>3384</v>
      </c>
      <c r="D1671" t="s">
        <v>230</v>
      </c>
      <c r="E1671" t="s">
        <v>3385</v>
      </c>
      <c r="F1671">
        <v>5</v>
      </c>
      <c r="G1671" s="1">
        <v>9660</v>
      </c>
      <c r="H1671" s="1">
        <v>15050</v>
      </c>
      <c r="I1671" s="1">
        <v>0</v>
      </c>
      <c r="J1671" s="1">
        <v>0</v>
      </c>
      <c r="K1671" s="1">
        <v>0</v>
      </c>
      <c r="L1671" s="5">
        <v>0</v>
      </c>
      <c r="M1671" s="5">
        <v>0</v>
      </c>
      <c r="N1671" s="7">
        <v>0</v>
      </c>
      <c r="O1671" s="7">
        <v>-25.64</v>
      </c>
      <c r="P1671" s="7">
        <v>-14.7</v>
      </c>
      <c r="Q1671" s="7">
        <v>-5.24</v>
      </c>
      <c r="R1671" s="7">
        <v>-18.59</v>
      </c>
      <c r="S1671" s="7">
        <v>0</v>
      </c>
      <c r="T1671">
        <v>-0.18</v>
      </c>
      <c r="U1671">
        <v>0</v>
      </c>
      <c r="V1671">
        <v>-54</v>
      </c>
      <c r="W1671">
        <v>-62</v>
      </c>
      <c r="X1671">
        <v>-1</v>
      </c>
      <c r="Y1671">
        <v>10</v>
      </c>
      <c r="Z1671">
        <v>0</v>
      </c>
    </row>
    <row r="1672" spans="1:26" hidden="1" x14ac:dyDescent="0.3">
      <c r="A1672">
        <v>1676</v>
      </c>
      <c r="B1672">
        <v>54090</v>
      </c>
      <c r="C1672" s="5" t="s">
        <v>3386</v>
      </c>
      <c r="D1672" t="s">
        <v>233</v>
      </c>
      <c r="E1672" t="s">
        <v>3387</v>
      </c>
      <c r="F1672">
        <v>5</v>
      </c>
      <c r="G1672" s="1">
        <v>811</v>
      </c>
      <c r="H1672" s="1">
        <v>3250</v>
      </c>
      <c r="I1672" s="1">
        <v>0</v>
      </c>
      <c r="J1672" s="1">
        <v>0</v>
      </c>
      <c r="K1672" s="1">
        <v>0</v>
      </c>
      <c r="L1672" s="5">
        <v>0</v>
      </c>
      <c r="M1672" s="5">
        <v>0</v>
      </c>
      <c r="N1672" s="7">
        <v>0</v>
      </c>
      <c r="O1672" s="7">
        <v>0.63</v>
      </c>
      <c r="P1672" s="7">
        <v>2.0299999999999998</v>
      </c>
      <c r="Q1672" s="7">
        <v>-13.41</v>
      </c>
      <c r="R1672" s="7">
        <v>-1.24</v>
      </c>
      <c r="S1672" s="7">
        <v>0</v>
      </c>
      <c r="T1672">
        <v>-0.18</v>
      </c>
      <c r="U1672">
        <v>0</v>
      </c>
      <c r="V1672">
        <v>38</v>
      </c>
      <c r="W1672">
        <v>76</v>
      </c>
      <c r="X1672">
        <v>-38</v>
      </c>
      <c r="Y1672">
        <v>10</v>
      </c>
      <c r="Z1672">
        <v>0</v>
      </c>
    </row>
    <row r="1673" spans="1:26" hidden="1" x14ac:dyDescent="0.3">
      <c r="A1673">
        <v>1677</v>
      </c>
      <c r="B1673">
        <v>94860</v>
      </c>
      <c r="C1673" s="5" t="s">
        <v>3388</v>
      </c>
      <c r="D1673" t="s">
        <v>152</v>
      </c>
      <c r="E1673" t="s">
        <v>3389</v>
      </c>
      <c r="F1673">
        <v>5</v>
      </c>
      <c r="G1673" s="1">
        <v>1686</v>
      </c>
      <c r="H1673" s="1">
        <v>3330</v>
      </c>
      <c r="I1673" s="1">
        <v>0</v>
      </c>
      <c r="J1673" s="1">
        <v>0</v>
      </c>
      <c r="K1673" s="1">
        <v>0</v>
      </c>
      <c r="L1673" s="5">
        <v>0</v>
      </c>
      <c r="M1673" s="5">
        <v>0</v>
      </c>
      <c r="N1673" s="7">
        <v>0</v>
      </c>
      <c r="O1673" s="7">
        <v>-24.12</v>
      </c>
      <c r="P1673" s="7">
        <v>-28.72</v>
      </c>
      <c r="Q1673" s="7">
        <v>1.26</v>
      </c>
      <c r="R1673" s="7">
        <v>-21.42</v>
      </c>
      <c r="S1673" s="7">
        <v>0</v>
      </c>
      <c r="T1673">
        <v>-0.18</v>
      </c>
      <c r="U1673">
        <v>0</v>
      </c>
      <c r="V1673">
        <v>3</v>
      </c>
      <c r="W1673">
        <v>-8</v>
      </c>
      <c r="X1673">
        <v>2</v>
      </c>
      <c r="Y1673">
        <v>10</v>
      </c>
      <c r="Z1673">
        <v>0</v>
      </c>
    </row>
    <row r="1674" spans="1:26" hidden="1" x14ac:dyDescent="0.3">
      <c r="A1674">
        <v>1678</v>
      </c>
      <c r="B1674">
        <v>26910</v>
      </c>
      <c r="C1674" s="5" t="s">
        <v>3390</v>
      </c>
      <c r="D1674" t="s">
        <v>24</v>
      </c>
      <c r="E1674" t="s">
        <v>3391</v>
      </c>
      <c r="F1674">
        <v>5</v>
      </c>
      <c r="G1674" s="1">
        <v>204</v>
      </c>
      <c r="H1674" s="1">
        <v>3190</v>
      </c>
      <c r="I1674" s="1">
        <v>0</v>
      </c>
      <c r="J1674" s="1">
        <v>0</v>
      </c>
      <c r="K1674" s="1">
        <v>0</v>
      </c>
      <c r="L1674" s="5">
        <v>0</v>
      </c>
      <c r="M1674" s="5">
        <v>0</v>
      </c>
      <c r="N1674" s="7">
        <v>0</v>
      </c>
      <c r="O1674" s="7">
        <v>-3.42</v>
      </c>
      <c r="P1674" s="7">
        <v>0.92</v>
      </c>
      <c r="Q1674" s="7">
        <v>1.89</v>
      </c>
      <c r="R1674" s="7">
        <v>-1.0900000000000001</v>
      </c>
      <c r="S1674" s="7">
        <v>0</v>
      </c>
      <c r="T1674">
        <v>-0.19</v>
      </c>
      <c r="U1674">
        <v>0</v>
      </c>
      <c r="V1674">
        <v>-12</v>
      </c>
      <c r="W1674">
        <v>3</v>
      </c>
      <c r="X1674">
        <v>8</v>
      </c>
      <c r="Y1674">
        <v>10</v>
      </c>
      <c r="Z1674">
        <v>0</v>
      </c>
    </row>
    <row r="1675" spans="1:26" hidden="1" x14ac:dyDescent="0.3">
      <c r="A1675">
        <v>1679</v>
      </c>
      <c r="B1675">
        <v>33230</v>
      </c>
      <c r="C1675" s="5" t="s">
        <v>3392</v>
      </c>
      <c r="D1675" t="s">
        <v>243</v>
      </c>
      <c r="E1675" t="s">
        <v>3393</v>
      </c>
      <c r="F1675">
        <v>1</v>
      </c>
      <c r="G1675" s="1">
        <v>774</v>
      </c>
      <c r="H1675" s="1">
        <v>3705</v>
      </c>
      <c r="I1675" s="1">
        <v>0</v>
      </c>
      <c r="J1675" s="1">
        <v>0</v>
      </c>
      <c r="K1675" s="1">
        <v>0</v>
      </c>
      <c r="L1675" s="5">
        <v>0</v>
      </c>
      <c r="M1675" s="5">
        <v>0</v>
      </c>
      <c r="N1675" s="7">
        <v>0</v>
      </c>
      <c r="O1675" s="7">
        <v>-1.01</v>
      </c>
      <c r="P1675" s="7">
        <v>-1.06</v>
      </c>
      <c r="Q1675" s="7">
        <v>-9.6999999999999993</v>
      </c>
      <c r="R1675" s="7">
        <v>-2.48</v>
      </c>
      <c r="S1675" s="7">
        <v>1</v>
      </c>
      <c r="T1675">
        <v>-0.19</v>
      </c>
      <c r="U1675">
        <v>0</v>
      </c>
      <c r="V1675">
        <v>35</v>
      </c>
      <c r="W1675">
        <v>31</v>
      </c>
      <c r="X1675">
        <v>31</v>
      </c>
      <c r="Y1675">
        <v>10</v>
      </c>
      <c r="Z1675">
        <v>0</v>
      </c>
    </row>
    <row r="1676" spans="1:26" hidden="1" x14ac:dyDescent="0.3">
      <c r="A1676">
        <v>1680</v>
      </c>
      <c r="B1676">
        <v>36640</v>
      </c>
      <c r="C1676" s="5" t="s">
        <v>3394</v>
      </c>
      <c r="D1676" t="s">
        <v>598</v>
      </c>
      <c r="E1676" t="s">
        <v>3395</v>
      </c>
      <c r="F1676">
        <v>5</v>
      </c>
      <c r="G1676" s="1">
        <v>619</v>
      </c>
      <c r="H1676" s="1">
        <v>3785</v>
      </c>
      <c r="I1676" s="1">
        <v>0</v>
      </c>
      <c r="J1676" s="1">
        <v>0</v>
      </c>
      <c r="K1676" s="1">
        <v>0</v>
      </c>
      <c r="L1676" s="5">
        <v>0</v>
      </c>
      <c r="M1676" s="5">
        <v>0</v>
      </c>
      <c r="N1676" s="7">
        <v>0</v>
      </c>
      <c r="O1676" s="7">
        <v>1.36</v>
      </c>
      <c r="P1676" s="7">
        <v>-9.84</v>
      </c>
      <c r="Q1676" s="7">
        <v>8.1</v>
      </c>
      <c r="R1676" s="7">
        <v>-1.25</v>
      </c>
      <c r="S1676" s="7">
        <v>0</v>
      </c>
      <c r="T1676">
        <v>-0.19</v>
      </c>
      <c r="U1676">
        <v>0</v>
      </c>
      <c r="V1676">
        <v>16</v>
      </c>
      <c r="W1676">
        <v>36</v>
      </c>
      <c r="X1676">
        <v>77</v>
      </c>
      <c r="Y1676">
        <v>10</v>
      </c>
      <c r="Z1676">
        <v>0</v>
      </c>
    </row>
    <row r="1677" spans="1:26" hidden="1" x14ac:dyDescent="0.3">
      <c r="A1677">
        <v>1681</v>
      </c>
      <c r="B1677">
        <v>192390</v>
      </c>
      <c r="C1677" s="5" t="s">
        <v>3396</v>
      </c>
      <c r="D1677" t="s">
        <v>211</v>
      </c>
      <c r="E1677" t="s">
        <v>3397</v>
      </c>
      <c r="F1677">
        <v>5</v>
      </c>
      <c r="G1677" s="1">
        <v>296</v>
      </c>
      <c r="H1677" s="1">
        <v>2780</v>
      </c>
      <c r="I1677" s="1">
        <v>0</v>
      </c>
      <c r="J1677" s="1">
        <v>0</v>
      </c>
      <c r="K1677" s="1">
        <v>0</v>
      </c>
      <c r="L1677" s="5">
        <v>0</v>
      </c>
      <c r="M1677" s="5">
        <v>0</v>
      </c>
      <c r="N1677" s="7">
        <v>0</v>
      </c>
      <c r="O1677" s="7">
        <v>-12.11</v>
      </c>
      <c r="P1677" s="7">
        <v>11.74</v>
      </c>
      <c r="Q1677" s="7">
        <v>7.73</v>
      </c>
      <c r="R1677" s="7">
        <v>-0.85</v>
      </c>
      <c r="S1677" s="7">
        <v>0</v>
      </c>
      <c r="T1677">
        <v>-0.2</v>
      </c>
      <c r="U1677">
        <v>0</v>
      </c>
      <c r="V1677">
        <v>-53</v>
      </c>
      <c r="W1677">
        <v>91</v>
      </c>
      <c r="X1677">
        <v>47</v>
      </c>
      <c r="Y1677">
        <v>10</v>
      </c>
      <c r="Z1677">
        <v>0</v>
      </c>
    </row>
    <row r="1678" spans="1:26" hidden="1" x14ac:dyDescent="0.3">
      <c r="A1678">
        <v>1682</v>
      </c>
      <c r="B1678">
        <v>293780</v>
      </c>
      <c r="C1678" s="5" t="s">
        <v>3398</v>
      </c>
      <c r="D1678" t="s">
        <v>603</v>
      </c>
      <c r="E1678" t="s">
        <v>3399</v>
      </c>
      <c r="F1678">
        <v>5</v>
      </c>
      <c r="G1678" s="1">
        <v>3317</v>
      </c>
      <c r="H1678" s="1">
        <v>29900</v>
      </c>
      <c r="I1678" s="1">
        <v>0</v>
      </c>
      <c r="J1678" s="1">
        <v>0</v>
      </c>
      <c r="K1678" s="1">
        <v>0</v>
      </c>
      <c r="L1678" s="5">
        <v>0</v>
      </c>
      <c r="M1678" s="5">
        <v>0</v>
      </c>
      <c r="N1678" s="7">
        <v>0</v>
      </c>
      <c r="O1678" s="7">
        <v>-13.48</v>
      </c>
      <c r="P1678" s="7">
        <v>0</v>
      </c>
      <c r="Q1678" s="7">
        <v>0</v>
      </c>
      <c r="R1678" s="7">
        <v>-6.74</v>
      </c>
      <c r="S1678" s="7">
        <v>0</v>
      </c>
      <c r="T1678">
        <v>-0.2</v>
      </c>
      <c r="U1678">
        <v>0</v>
      </c>
      <c r="V1678">
        <v>-72</v>
      </c>
      <c r="W1678">
        <v>-34</v>
      </c>
      <c r="X1678">
        <v>-21</v>
      </c>
      <c r="Y1678">
        <v>10</v>
      </c>
      <c r="Z1678">
        <v>0</v>
      </c>
    </row>
    <row r="1679" spans="1:26" hidden="1" x14ac:dyDescent="0.3">
      <c r="A1679">
        <v>1683</v>
      </c>
      <c r="B1679">
        <v>78160</v>
      </c>
      <c r="C1679" s="5" t="s">
        <v>3400</v>
      </c>
      <c r="D1679" t="s">
        <v>632</v>
      </c>
      <c r="E1679" t="s">
        <v>3401</v>
      </c>
      <c r="F1679">
        <v>5</v>
      </c>
      <c r="G1679" s="1">
        <v>4631</v>
      </c>
      <c r="H1679" s="1">
        <v>29650</v>
      </c>
      <c r="I1679" s="1">
        <v>0</v>
      </c>
      <c r="J1679" s="1">
        <v>0</v>
      </c>
      <c r="K1679" s="1">
        <v>0</v>
      </c>
      <c r="L1679" s="5">
        <v>0</v>
      </c>
      <c r="M1679" s="5">
        <v>0</v>
      </c>
      <c r="N1679" s="7">
        <v>0</v>
      </c>
      <c r="O1679" s="7">
        <v>-11.85</v>
      </c>
      <c r="P1679" s="7">
        <v>-1.74</v>
      </c>
      <c r="Q1679" s="7">
        <v>-0.93</v>
      </c>
      <c r="R1679" s="7">
        <v>-6.66</v>
      </c>
      <c r="S1679" s="7">
        <v>0</v>
      </c>
      <c r="T1679">
        <v>-0.21</v>
      </c>
      <c r="U1679">
        <v>0</v>
      </c>
      <c r="V1679">
        <v>-81</v>
      </c>
      <c r="W1679">
        <v>-66</v>
      </c>
      <c r="X1679">
        <v>-34</v>
      </c>
      <c r="Y1679">
        <v>10</v>
      </c>
      <c r="Z1679">
        <v>0</v>
      </c>
    </row>
    <row r="1680" spans="1:26" hidden="1" x14ac:dyDescent="0.3">
      <c r="A1680">
        <v>1684</v>
      </c>
      <c r="B1680">
        <v>126880</v>
      </c>
      <c r="C1680" s="5" t="s">
        <v>3402</v>
      </c>
      <c r="D1680" t="s">
        <v>299</v>
      </c>
      <c r="E1680" t="s">
        <v>3403</v>
      </c>
      <c r="F1680">
        <v>2</v>
      </c>
      <c r="G1680" s="1">
        <v>1900</v>
      </c>
      <c r="H1680" s="1">
        <v>8290</v>
      </c>
      <c r="I1680" s="1">
        <v>0</v>
      </c>
      <c r="J1680" s="1">
        <v>0</v>
      </c>
      <c r="K1680" s="1">
        <v>0</v>
      </c>
      <c r="L1680" s="5">
        <v>0</v>
      </c>
      <c r="M1680" s="5">
        <v>0</v>
      </c>
      <c r="N1680" s="7">
        <v>0</v>
      </c>
      <c r="O1680" s="7">
        <v>10.11</v>
      </c>
      <c r="P1680" s="7">
        <v>-14.14</v>
      </c>
      <c r="Q1680" s="7">
        <v>-22.49</v>
      </c>
      <c r="R1680" s="7">
        <v>-3.41</v>
      </c>
      <c r="S1680" s="7">
        <v>1</v>
      </c>
      <c r="T1680">
        <v>-0.21</v>
      </c>
      <c r="U1680">
        <v>0</v>
      </c>
      <c r="V1680">
        <v>173</v>
      </c>
      <c r="W1680">
        <v>49</v>
      </c>
      <c r="X1680">
        <v>11</v>
      </c>
      <c r="Y1680">
        <v>10</v>
      </c>
      <c r="Z1680">
        <v>0</v>
      </c>
    </row>
    <row r="1681" spans="1:26" hidden="1" x14ac:dyDescent="0.3">
      <c r="A1681">
        <v>1685</v>
      </c>
      <c r="B1681">
        <v>192410</v>
      </c>
      <c r="C1681" s="5" t="s">
        <v>3404</v>
      </c>
      <c r="D1681" t="s">
        <v>176</v>
      </c>
      <c r="E1681" t="s">
        <v>3405</v>
      </c>
      <c r="F1681">
        <v>4</v>
      </c>
      <c r="G1681" s="1">
        <v>935</v>
      </c>
      <c r="H1681" s="1">
        <v>3925</v>
      </c>
      <c r="I1681" s="1">
        <v>0</v>
      </c>
      <c r="J1681" s="1">
        <v>0</v>
      </c>
      <c r="K1681" s="1">
        <v>0</v>
      </c>
      <c r="L1681" s="5">
        <v>0</v>
      </c>
      <c r="M1681" s="5">
        <v>0</v>
      </c>
      <c r="N1681" s="7">
        <v>0</v>
      </c>
      <c r="O1681" s="7">
        <v>4.18</v>
      </c>
      <c r="P1681" s="7">
        <v>-17.489999999999998</v>
      </c>
      <c r="Q1681" s="7">
        <v>-11.01</v>
      </c>
      <c r="R1681" s="7">
        <v>-5.58</v>
      </c>
      <c r="S1681" s="7">
        <v>0</v>
      </c>
      <c r="T1681">
        <v>-0.21</v>
      </c>
      <c r="U1681">
        <v>0</v>
      </c>
      <c r="V1681">
        <v>36</v>
      </c>
      <c r="W1681">
        <v>-36</v>
      </c>
      <c r="X1681">
        <v>14</v>
      </c>
      <c r="Y1681">
        <v>10</v>
      </c>
      <c r="Z1681">
        <v>0</v>
      </c>
    </row>
    <row r="1682" spans="1:26" hidden="1" x14ac:dyDescent="0.3">
      <c r="A1682">
        <v>1686</v>
      </c>
      <c r="B1682">
        <v>242040</v>
      </c>
      <c r="C1682" s="5" t="s">
        <v>3406</v>
      </c>
      <c r="D1682" t="s">
        <v>152</v>
      </c>
      <c r="E1682" t="s">
        <v>3407</v>
      </c>
      <c r="F1682">
        <v>1</v>
      </c>
      <c r="G1682" s="1">
        <v>1171</v>
      </c>
      <c r="H1682" s="1">
        <v>3615</v>
      </c>
      <c r="I1682" s="1">
        <v>0</v>
      </c>
      <c r="J1682" s="1">
        <v>0</v>
      </c>
      <c r="K1682" s="1">
        <v>0</v>
      </c>
      <c r="L1682" s="5">
        <v>0</v>
      </c>
      <c r="M1682" s="5">
        <v>0</v>
      </c>
      <c r="N1682" s="7">
        <v>0</v>
      </c>
      <c r="O1682" s="7">
        <v>23.65</v>
      </c>
      <c r="P1682" s="7">
        <v>-69.489999999999995</v>
      </c>
      <c r="Q1682" s="7">
        <v>15.07</v>
      </c>
      <c r="R1682" s="7">
        <v>-8.83</v>
      </c>
      <c r="S1682" s="7">
        <v>0</v>
      </c>
      <c r="T1682">
        <v>-0.21</v>
      </c>
      <c r="U1682">
        <v>0</v>
      </c>
      <c r="V1682">
        <v>41</v>
      </c>
      <c r="W1682">
        <v>-41</v>
      </c>
      <c r="X1682">
        <v>15</v>
      </c>
      <c r="Y1682">
        <v>10</v>
      </c>
      <c r="Z1682">
        <v>0</v>
      </c>
    </row>
    <row r="1683" spans="1:26" hidden="1" x14ac:dyDescent="0.3">
      <c r="A1683">
        <v>1687</v>
      </c>
      <c r="B1683">
        <v>5090</v>
      </c>
      <c r="C1683" s="5" t="s">
        <v>3408</v>
      </c>
      <c r="D1683" t="s">
        <v>401</v>
      </c>
      <c r="E1683" t="s">
        <v>3409</v>
      </c>
      <c r="F1683">
        <v>2</v>
      </c>
      <c r="G1683" s="1">
        <v>1689</v>
      </c>
      <c r="H1683" s="1">
        <v>34800</v>
      </c>
      <c r="I1683" s="1">
        <v>0</v>
      </c>
      <c r="J1683" s="1">
        <v>0</v>
      </c>
      <c r="K1683" s="1">
        <v>0</v>
      </c>
      <c r="L1683" s="5">
        <v>0</v>
      </c>
      <c r="M1683" s="5">
        <v>0</v>
      </c>
      <c r="N1683" s="7">
        <v>0</v>
      </c>
      <c r="O1683" s="7">
        <v>-7.0000000000000007E-2</v>
      </c>
      <c r="P1683" s="7">
        <v>-4.05</v>
      </c>
      <c r="Q1683" s="7">
        <v>1.78</v>
      </c>
      <c r="R1683" s="7">
        <v>-1.0900000000000001</v>
      </c>
      <c r="S1683" s="7">
        <v>0</v>
      </c>
      <c r="T1683">
        <v>-0.22</v>
      </c>
      <c r="U1683">
        <v>0</v>
      </c>
      <c r="V1683">
        <v>11</v>
      </c>
      <c r="W1683">
        <v>-248</v>
      </c>
      <c r="X1683">
        <v>-170</v>
      </c>
      <c r="Y1683">
        <v>10</v>
      </c>
      <c r="Z1683">
        <v>0</v>
      </c>
    </row>
    <row r="1684" spans="1:26" hidden="1" x14ac:dyDescent="0.3">
      <c r="A1684">
        <v>1688</v>
      </c>
      <c r="B1684">
        <v>11090</v>
      </c>
      <c r="C1684" s="5" t="s">
        <v>3410</v>
      </c>
      <c r="D1684" t="s">
        <v>478</v>
      </c>
      <c r="E1684" t="s">
        <v>3411</v>
      </c>
      <c r="F1684">
        <v>1</v>
      </c>
      <c r="G1684" s="1">
        <v>624</v>
      </c>
      <c r="H1684" s="1">
        <v>1040</v>
      </c>
      <c r="I1684" s="1">
        <v>0</v>
      </c>
      <c r="J1684" s="1">
        <v>0</v>
      </c>
      <c r="K1684" s="1">
        <v>0</v>
      </c>
      <c r="L1684" s="5">
        <v>0</v>
      </c>
      <c r="M1684" s="5">
        <v>0</v>
      </c>
      <c r="N1684" s="7">
        <v>0</v>
      </c>
      <c r="O1684" s="7">
        <v>-6.42</v>
      </c>
      <c r="P1684" s="7">
        <v>2.2799999999999998</v>
      </c>
      <c r="Q1684" s="7">
        <v>3.67</v>
      </c>
      <c r="R1684" s="7">
        <v>-1.84</v>
      </c>
      <c r="S1684" s="7">
        <v>0</v>
      </c>
      <c r="T1684">
        <v>-0.22</v>
      </c>
      <c r="U1684">
        <v>0</v>
      </c>
      <c r="V1684">
        <v>-28</v>
      </c>
      <c r="W1684">
        <v>9</v>
      </c>
      <c r="X1684">
        <v>35</v>
      </c>
      <c r="Y1684">
        <v>10</v>
      </c>
      <c r="Z1684">
        <v>0</v>
      </c>
    </row>
    <row r="1685" spans="1:26" hidden="1" x14ac:dyDescent="0.3">
      <c r="A1685">
        <v>1689</v>
      </c>
      <c r="B1685">
        <v>27710</v>
      </c>
      <c r="C1685" s="5" t="s">
        <v>3412</v>
      </c>
      <c r="D1685" t="s">
        <v>145</v>
      </c>
      <c r="E1685" t="s">
        <v>3413</v>
      </c>
      <c r="F1685">
        <v>1</v>
      </c>
      <c r="G1685" s="1">
        <v>1292</v>
      </c>
      <c r="H1685" s="1">
        <v>1160</v>
      </c>
      <c r="I1685" s="1">
        <v>0</v>
      </c>
      <c r="J1685" s="1">
        <v>0</v>
      </c>
      <c r="K1685" s="1">
        <v>0</v>
      </c>
      <c r="L1685" s="5">
        <v>0</v>
      </c>
      <c r="M1685" s="5">
        <v>0</v>
      </c>
      <c r="N1685" s="7">
        <v>0</v>
      </c>
      <c r="O1685" s="7">
        <v>-3.3</v>
      </c>
      <c r="P1685" s="7">
        <v>-3.93</v>
      </c>
      <c r="Q1685" s="7">
        <v>9.4600000000000009</v>
      </c>
      <c r="R1685" s="7">
        <v>-1.38</v>
      </c>
      <c r="S1685" s="7">
        <v>0</v>
      </c>
      <c r="T1685">
        <v>-0.22</v>
      </c>
      <c r="U1685">
        <v>0</v>
      </c>
      <c r="V1685">
        <v>148</v>
      </c>
      <c r="W1685">
        <v>192</v>
      </c>
      <c r="X1685">
        <v>206</v>
      </c>
      <c r="Y1685">
        <v>10</v>
      </c>
      <c r="Z1685">
        <v>0</v>
      </c>
    </row>
    <row r="1686" spans="1:26" hidden="1" x14ac:dyDescent="0.3">
      <c r="A1686">
        <v>1690</v>
      </c>
      <c r="B1686">
        <v>18000</v>
      </c>
      <c r="C1686" s="5" t="s">
        <v>3414</v>
      </c>
      <c r="D1686" t="s">
        <v>299</v>
      </c>
      <c r="E1686" t="s">
        <v>3415</v>
      </c>
      <c r="F1686">
        <v>1</v>
      </c>
      <c r="G1686" s="1">
        <v>4743</v>
      </c>
      <c r="H1686" s="1">
        <v>4265</v>
      </c>
      <c r="I1686" s="1">
        <v>0</v>
      </c>
      <c r="J1686" s="1">
        <v>0</v>
      </c>
      <c r="K1686" s="1">
        <v>0</v>
      </c>
      <c r="L1686" s="5">
        <v>0</v>
      </c>
      <c r="M1686" s="5">
        <v>0</v>
      </c>
      <c r="N1686" s="7">
        <v>0</v>
      </c>
      <c r="O1686" s="7">
        <v>-5.71</v>
      </c>
      <c r="P1686" s="7">
        <v>-24.74</v>
      </c>
      <c r="Q1686" s="7">
        <v>3.29</v>
      </c>
      <c r="R1686" s="7">
        <v>-10.55</v>
      </c>
      <c r="S1686" s="7">
        <v>0</v>
      </c>
      <c r="T1686">
        <v>-0.23</v>
      </c>
      <c r="U1686">
        <v>0</v>
      </c>
      <c r="V1686">
        <v>-138</v>
      </c>
      <c r="W1686">
        <v>10</v>
      </c>
      <c r="X1686">
        <v>160</v>
      </c>
      <c r="Y1686">
        <v>10</v>
      </c>
      <c r="Z1686">
        <v>0</v>
      </c>
    </row>
    <row r="1687" spans="1:26" hidden="1" x14ac:dyDescent="0.3">
      <c r="A1687">
        <v>1691</v>
      </c>
      <c r="B1687">
        <v>48870</v>
      </c>
      <c r="C1687" s="5" t="s">
        <v>3416</v>
      </c>
      <c r="D1687" t="s">
        <v>257</v>
      </c>
      <c r="E1687" t="s">
        <v>3417</v>
      </c>
      <c r="F1687">
        <v>3</v>
      </c>
      <c r="G1687" s="1">
        <v>2298</v>
      </c>
      <c r="H1687" s="1">
        <v>3495</v>
      </c>
      <c r="I1687" s="1">
        <v>0</v>
      </c>
      <c r="J1687" s="1">
        <v>0</v>
      </c>
      <c r="K1687" s="1">
        <v>0</v>
      </c>
      <c r="L1687" s="5">
        <v>0</v>
      </c>
      <c r="M1687" s="5">
        <v>0</v>
      </c>
      <c r="N1687" s="7">
        <v>0</v>
      </c>
      <c r="O1687" s="7">
        <v>5.2</v>
      </c>
      <c r="P1687" s="7">
        <v>-3.2</v>
      </c>
      <c r="Q1687" s="7">
        <v>-41.83</v>
      </c>
      <c r="R1687" s="7">
        <v>-5.44</v>
      </c>
      <c r="S1687" s="7">
        <v>1</v>
      </c>
      <c r="T1687">
        <v>-0.23</v>
      </c>
      <c r="U1687">
        <v>0</v>
      </c>
      <c r="V1687">
        <v>12</v>
      </c>
      <c r="W1687">
        <v>36</v>
      </c>
      <c r="X1687">
        <v>-12</v>
      </c>
      <c r="Y1687">
        <v>10</v>
      </c>
      <c r="Z1687">
        <v>0</v>
      </c>
    </row>
    <row r="1688" spans="1:26" hidden="1" x14ac:dyDescent="0.3">
      <c r="A1688">
        <v>1692</v>
      </c>
      <c r="B1688">
        <v>80470</v>
      </c>
      <c r="C1688" s="5" t="s">
        <v>3418</v>
      </c>
      <c r="D1688" t="s">
        <v>189</v>
      </c>
      <c r="E1688" t="s">
        <v>3419</v>
      </c>
      <c r="F1688">
        <v>1</v>
      </c>
      <c r="G1688" s="1">
        <v>596</v>
      </c>
      <c r="H1688" s="1">
        <v>8170</v>
      </c>
      <c r="I1688" s="1">
        <v>0</v>
      </c>
      <c r="J1688" s="1">
        <v>0</v>
      </c>
      <c r="K1688" s="1">
        <v>0</v>
      </c>
      <c r="L1688" s="5">
        <v>0</v>
      </c>
      <c r="M1688" s="5">
        <v>0</v>
      </c>
      <c r="N1688" s="7">
        <v>0</v>
      </c>
      <c r="O1688" s="7">
        <v>-0.57999999999999996</v>
      </c>
      <c r="P1688" s="7">
        <v>-5.7</v>
      </c>
      <c r="Q1688" s="7">
        <v>-4.2</v>
      </c>
      <c r="R1688" s="7">
        <v>-2.89</v>
      </c>
      <c r="S1688" s="7">
        <v>0</v>
      </c>
      <c r="T1688">
        <v>-0.23</v>
      </c>
      <c r="U1688">
        <v>0</v>
      </c>
      <c r="V1688">
        <v>-4</v>
      </c>
      <c r="W1688">
        <v>2</v>
      </c>
      <c r="X1688">
        <v>10</v>
      </c>
      <c r="Y1688">
        <v>10</v>
      </c>
      <c r="Z1688">
        <v>0</v>
      </c>
    </row>
    <row r="1689" spans="1:26" hidden="1" x14ac:dyDescent="0.3">
      <c r="A1689">
        <v>1693</v>
      </c>
      <c r="B1689">
        <v>180640</v>
      </c>
      <c r="C1689" s="5" t="s">
        <v>3420</v>
      </c>
      <c r="D1689" t="s">
        <v>723</v>
      </c>
      <c r="E1689" t="s">
        <v>3421</v>
      </c>
      <c r="F1689">
        <v>5</v>
      </c>
      <c r="G1689" s="1">
        <v>45739</v>
      </c>
      <c r="H1689" s="1">
        <v>77300</v>
      </c>
      <c r="I1689" s="1">
        <v>0</v>
      </c>
      <c r="J1689" s="1">
        <v>0</v>
      </c>
      <c r="K1689" s="1">
        <v>0</v>
      </c>
      <c r="L1689" s="5">
        <v>0</v>
      </c>
      <c r="M1689" s="5">
        <v>0</v>
      </c>
      <c r="N1689" s="7">
        <v>0</v>
      </c>
      <c r="O1689" s="7">
        <v>-17.559999999999999</v>
      </c>
      <c r="P1689" s="7">
        <v>-2.2000000000000002</v>
      </c>
      <c r="Q1689" s="7">
        <v>17.59</v>
      </c>
      <c r="R1689" s="7">
        <v>-6.58</v>
      </c>
      <c r="S1689" s="7">
        <v>0</v>
      </c>
      <c r="T1689">
        <v>-0.23</v>
      </c>
      <c r="U1689">
        <v>0</v>
      </c>
      <c r="V1689">
        <v>-39</v>
      </c>
      <c r="W1689">
        <v>1088</v>
      </c>
      <c r="X1689">
        <v>1153</v>
      </c>
      <c r="Y1689">
        <v>10</v>
      </c>
      <c r="Z1689">
        <v>0</v>
      </c>
    </row>
    <row r="1690" spans="1:26" hidden="1" x14ac:dyDescent="0.3">
      <c r="A1690">
        <v>1694</v>
      </c>
      <c r="B1690">
        <v>222420</v>
      </c>
      <c r="C1690" s="5" t="s">
        <v>3422</v>
      </c>
      <c r="D1690" t="s">
        <v>1007</v>
      </c>
      <c r="E1690" t="s">
        <v>3423</v>
      </c>
      <c r="F1690">
        <v>4</v>
      </c>
      <c r="G1690" s="1">
        <v>845</v>
      </c>
      <c r="H1690" s="1">
        <v>2105</v>
      </c>
      <c r="I1690" s="1">
        <v>0</v>
      </c>
      <c r="J1690" s="1">
        <v>0</v>
      </c>
      <c r="K1690" s="1">
        <v>0</v>
      </c>
      <c r="L1690" s="5">
        <v>0</v>
      </c>
      <c r="M1690" s="5">
        <v>0</v>
      </c>
      <c r="N1690" s="7">
        <v>0</v>
      </c>
      <c r="O1690" s="7">
        <v>-6.03</v>
      </c>
      <c r="P1690" s="7">
        <v>-7.32</v>
      </c>
      <c r="Q1690" s="7">
        <v>6.35</v>
      </c>
      <c r="R1690" s="7">
        <v>-4.4000000000000004</v>
      </c>
      <c r="S1690" s="7">
        <v>0</v>
      </c>
      <c r="T1690">
        <v>-0.23</v>
      </c>
      <c r="U1690">
        <v>0</v>
      </c>
      <c r="V1690">
        <v>-1</v>
      </c>
      <c r="W1690">
        <v>-16</v>
      </c>
      <c r="X1690">
        <v>41</v>
      </c>
      <c r="Y1690">
        <v>10</v>
      </c>
      <c r="Z1690">
        <v>0</v>
      </c>
    </row>
    <row r="1691" spans="1:26" hidden="1" x14ac:dyDescent="0.3">
      <c r="A1691">
        <v>1695</v>
      </c>
      <c r="B1691">
        <v>227420</v>
      </c>
      <c r="C1691" s="5" t="s">
        <v>3424</v>
      </c>
      <c r="D1691" t="s">
        <v>54</v>
      </c>
      <c r="E1691" t="s">
        <v>3425</v>
      </c>
      <c r="F1691">
        <v>2</v>
      </c>
      <c r="G1691" s="1">
        <v>456</v>
      </c>
      <c r="H1691" s="1">
        <v>6010</v>
      </c>
      <c r="I1691" s="1">
        <v>0</v>
      </c>
      <c r="J1691" s="1">
        <v>0</v>
      </c>
      <c r="K1691" s="1">
        <v>0</v>
      </c>
      <c r="L1691" s="5">
        <v>0</v>
      </c>
      <c r="M1691" s="5">
        <v>0</v>
      </c>
      <c r="N1691" s="7">
        <v>0</v>
      </c>
      <c r="O1691" s="7">
        <v>-141.19</v>
      </c>
      <c r="P1691" s="7">
        <v>-45.8</v>
      </c>
      <c r="Q1691" s="7">
        <v>-12.3</v>
      </c>
      <c r="R1691" s="7">
        <v>-87.91</v>
      </c>
      <c r="S1691" s="7">
        <v>0</v>
      </c>
      <c r="T1691">
        <v>-0.23</v>
      </c>
      <c r="U1691">
        <v>0</v>
      </c>
      <c r="V1691">
        <v>-35</v>
      </c>
      <c r="W1691">
        <v>2</v>
      </c>
      <c r="X1691">
        <v>-5</v>
      </c>
      <c r="Y1691">
        <v>10</v>
      </c>
      <c r="Z1691">
        <v>0</v>
      </c>
    </row>
    <row r="1692" spans="1:26" hidden="1" x14ac:dyDescent="0.3">
      <c r="A1692">
        <v>1696</v>
      </c>
      <c r="B1692">
        <v>9140</v>
      </c>
      <c r="C1692" s="5" t="s">
        <v>3426</v>
      </c>
      <c r="D1692" t="s">
        <v>268</v>
      </c>
      <c r="E1692" t="s">
        <v>3427</v>
      </c>
      <c r="F1692">
        <v>5</v>
      </c>
      <c r="G1692" s="1">
        <v>317</v>
      </c>
      <c r="H1692" s="1">
        <v>20150</v>
      </c>
      <c r="I1692" s="1">
        <v>0</v>
      </c>
      <c r="J1692" s="1">
        <v>0</v>
      </c>
      <c r="K1692" s="1">
        <v>0</v>
      </c>
      <c r="L1692" s="5">
        <v>0</v>
      </c>
      <c r="M1692" s="5">
        <v>0</v>
      </c>
      <c r="N1692" s="7">
        <v>0</v>
      </c>
      <c r="O1692" s="7">
        <v>0.45</v>
      </c>
      <c r="P1692" s="7">
        <v>-1.23</v>
      </c>
      <c r="Q1692" s="7">
        <v>-5.15</v>
      </c>
      <c r="R1692" s="7">
        <v>-1.04</v>
      </c>
      <c r="S1692" s="7">
        <v>1</v>
      </c>
      <c r="T1692">
        <v>-0.24</v>
      </c>
      <c r="U1692">
        <v>0</v>
      </c>
      <c r="V1692">
        <v>-16</v>
      </c>
      <c r="W1692">
        <v>-17</v>
      </c>
      <c r="X1692">
        <v>-7</v>
      </c>
      <c r="Y1692">
        <v>15</v>
      </c>
      <c r="Z1692">
        <v>0</v>
      </c>
    </row>
    <row r="1693" spans="1:26" hidden="1" x14ac:dyDescent="0.3">
      <c r="A1693">
        <v>1697</v>
      </c>
      <c r="B1693">
        <v>65690</v>
      </c>
      <c r="C1693" s="5" t="s">
        <v>3428</v>
      </c>
      <c r="D1693" t="s">
        <v>217</v>
      </c>
      <c r="E1693" t="s">
        <v>3429</v>
      </c>
      <c r="F1693">
        <v>5</v>
      </c>
      <c r="G1693" s="1">
        <v>401</v>
      </c>
      <c r="H1693" s="1">
        <v>2875</v>
      </c>
      <c r="I1693" s="1">
        <v>0</v>
      </c>
      <c r="J1693" s="1">
        <v>0</v>
      </c>
      <c r="K1693" s="1">
        <v>0</v>
      </c>
      <c r="L1693" s="5">
        <v>0</v>
      </c>
      <c r="M1693" s="5">
        <v>0</v>
      </c>
      <c r="N1693" s="7">
        <v>0</v>
      </c>
      <c r="O1693" s="7">
        <v>-4.0599999999999996</v>
      </c>
      <c r="P1693" s="7">
        <v>4.99</v>
      </c>
      <c r="Q1693" s="7">
        <v>-2.97</v>
      </c>
      <c r="R1693" s="7">
        <v>-0.86</v>
      </c>
      <c r="S1693" s="7">
        <v>0</v>
      </c>
      <c r="T1693">
        <v>-0.24</v>
      </c>
      <c r="U1693">
        <v>0</v>
      </c>
      <c r="V1693">
        <v>-41</v>
      </c>
      <c r="W1693">
        <v>22</v>
      </c>
      <c r="X1693">
        <v>-8</v>
      </c>
      <c r="Y1693">
        <v>10</v>
      </c>
      <c r="Z1693">
        <v>0</v>
      </c>
    </row>
    <row r="1694" spans="1:26" hidden="1" x14ac:dyDescent="0.3">
      <c r="A1694">
        <v>1698</v>
      </c>
      <c r="B1694">
        <v>183490</v>
      </c>
      <c r="C1694" s="5" t="s">
        <v>3430</v>
      </c>
      <c r="D1694" t="s">
        <v>632</v>
      </c>
      <c r="E1694" t="s">
        <v>3431</v>
      </c>
      <c r="F1694">
        <v>5</v>
      </c>
      <c r="G1694" s="1">
        <v>10899</v>
      </c>
      <c r="H1694" s="1">
        <v>132500</v>
      </c>
      <c r="I1694" s="1">
        <v>0</v>
      </c>
      <c r="J1694" s="1">
        <v>0</v>
      </c>
      <c r="K1694" s="1">
        <v>0</v>
      </c>
      <c r="L1694" s="5">
        <v>0</v>
      </c>
      <c r="M1694" s="5">
        <v>0</v>
      </c>
      <c r="N1694" s="7">
        <v>0</v>
      </c>
      <c r="O1694" s="7">
        <v>-25.41</v>
      </c>
      <c r="P1694" s="7">
        <v>-34.590000000000003</v>
      </c>
      <c r="Q1694" s="7">
        <v>-22</v>
      </c>
      <c r="R1694" s="7">
        <v>-27.9</v>
      </c>
      <c r="S1694" s="7">
        <v>0</v>
      </c>
      <c r="T1694">
        <v>-0.24</v>
      </c>
      <c r="U1694">
        <v>0</v>
      </c>
      <c r="V1694">
        <v>-164</v>
      </c>
      <c r="W1694">
        <v>-143</v>
      </c>
      <c r="X1694">
        <v>-54</v>
      </c>
      <c r="Y1694">
        <v>10</v>
      </c>
      <c r="Z1694">
        <v>0</v>
      </c>
    </row>
    <row r="1695" spans="1:26" hidden="1" x14ac:dyDescent="0.3">
      <c r="A1695">
        <v>1699</v>
      </c>
      <c r="B1695">
        <v>203690</v>
      </c>
      <c r="C1695" s="5" t="s">
        <v>3432</v>
      </c>
      <c r="D1695" t="s">
        <v>632</v>
      </c>
      <c r="E1695" t="s">
        <v>531</v>
      </c>
      <c r="F1695">
        <v>5</v>
      </c>
      <c r="G1695" s="1">
        <v>1965</v>
      </c>
      <c r="H1695" s="1">
        <v>4295</v>
      </c>
      <c r="I1695" s="1">
        <v>0</v>
      </c>
      <c r="J1695" s="1">
        <v>0</v>
      </c>
      <c r="K1695" s="1">
        <v>0</v>
      </c>
      <c r="L1695" s="5">
        <v>0</v>
      </c>
      <c r="M1695" s="5">
        <v>0</v>
      </c>
      <c r="N1695" s="7">
        <v>0</v>
      </c>
      <c r="O1695" s="7">
        <v>-10.57</v>
      </c>
      <c r="P1695" s="7">
        <v>-17.73</v>
      </c>
      <c r="Q1695" s="7">
        <v>-7.52</v>
      </c>
      <c r="R1695" s="7">
        <v>-12.45</v>
      </c>
      <c r="S1695" s="7">
        <v>0</v>
      </c>
      <c r="T1695">
        <v>-0.25</v>
      </c>
      <c r="U1695">
        <v>0</v>
      </c>
      <c r="V1695">
        <v>-23</v>
      </c>
      <c r="W1695">
        <v>-49</v>
      </c>
      <c r="X1695">
        <v>-42</v>
      </c>
      <c r="Y1695">
        <v>10</v>
      </c>
      <c r="Z1695">
        <v>0</v>
      </c>
    </row>
    <row r="1696" spans="1:26" hidden="1" x14ac:dyDescent="0.3">
      <c r="A1696">
        <v>1701</v>
      </c>
      <c r="B1696">
        <v>47920</v>
      </c>
      <c r="C1696" s="5" t="s">
        <v>3435</v>
      </c>
      <c r="D1696" t="s">
        <v>603</v>
      </c>
      <c r="E1696" t="s">
        <v>3436</v>
      </c>
      <c r="F1696">
        <v>3</v>
      </c>
      <c r="G1696" s="1">
        <v>1587</v>
      </c>
      <c r="H1696" s="1">
        <v>11300</v>
      </c>
      <c r="I1696" s="1">
        <v>0</v>
      </c>
      <c r="J1696" s="1">
        <v>0</v>
      </c>
      <c r="K1696" s="1">
        <v>0</v>
      </c>
      <c r="L1696" s="5">
        <v>0</v>
      </c>
      <c r="M1696" s="5">
        <v>0</v>
      </c>
      <c r="N1696" s="7">
        <v>0</v>
      </c>
      <c r="O1696" s="7">
        <v>2.71</v>
      </c>
      <c r="P1696" s="7">
        <v>-41.77</v>
      </c>
      <c r="Q1696" s="7">
        <v>-30.52</v>
      </c>
      <c r="R1696" s="7">
        <v>-17.66</v>
      </c>
      <c r="S1696" s="7">
        <v>0</v>
      </c>
      <c r="T1696">
        <v>-0.26</v>
      </c>
      <c r="U1696">
        <v>0</v>
      </c>
      <c r="V1696">
        <v>14</v>
      </c>
      <c r="W1696">
        <v>-58</v>
      </c>
      <c r="X1696">
        <v>-38</v>
      </c>
      <c r="Y1696">
        <v>10</v>
      </c>
      <c r="Z1696">
        <v>0</v>
      </c>
    </row>
    <row r="1697" spans="1:26" hidden="1" x14ac:dyDescent="0.3">
      <c r="A1697">
        <v>1702</v>
      </c>
      <c r="B1697">
        <v>65560</v>
      </c>
      <c r="C1697" s="5" t="s">
        <v>3437</v>
      </c>
      <c r="D1697" t="s">
        <v>3438</v>
      </c>
      <c r="E1697" t="s">
        <v>3439</v>
      </c>
      <c r="F1697">
        <v>4</v>
      </c>
      <c r="G1697" s="1">
        <v>1036</v>
      </c>
      <c r="H1697" s="1">
        <v>6000</v>
      </c>
      <c r="I1697" s="1">
        <v>0</v>
      </c>
      <c r="J1697" s="1">
        <v>0</v>
      </c>
      <c r="K1697" s="1">
        <v>0</v>
      </c>
      <c r="L1697" s="5">
        <v>0</v>
      </c>
      <c r="M1697" s="5">
        <v>0</v>
      </c>
      <c r="N1697" s="7">
        <v>0</v>
      </c>
      <c r="O1697" s="7">
        <v>-12.6</v>
      </c>
      <c r="P1697" s="7">
        <v>9.9</v>
      </c>
      <c r="Q1697" s="7">
        <v>1.46</v>
      </c>
      <c r="R1697" s="7">
        <v>-2.76</v>
      </c>
      <c r="S1697" s="7">
        <v>0</v>
      </c>
      <c r="T1697">
        <v>-0.26</v>
      </c>
      <c r="U1697">
        <v>0</v>
      </c>
      <c r="V1697">
        <v>87</v>
      </c>
      <c r="W1697">
        <v>166</v>
      </c>
      <c r="X1697">
        <v>76</v>
      </c>
      <c r="Y1697">
        <v>10</v>
      </c>
      <c r="Z1697">
        <v>0</v>
      </c>
    </row>
    <row r="1698" spans="1:26" hidden="1" x14ac:dyDescent="0.3">
      <c r="A1698">
        <v>1703</v>
      </c>
      <c r="B1698">
        <v>67290</v>
      </c>
      <c r="C1698" s="5" t="s">
        <v>3440</v>
      </c>
      <c r="D1698" t="s">
        <v>230</v>
      </c>
      <c r="E1698" t="s">
        <v>3441</v>
      </c>
      <c r="F1698">
        <v>2</v>
      </c>
      <c r="G1698" s="1">
        <v>2754</v>
      </c>
      <c r="H1698" s="1">
        <v>6610</v>
      </c>
      <c r="I1698" s="1">
        <v>0</v>
      </c>
      <c r="J1698" s="1">
        <v>0</v>
      </c>
      <c r="K1698" s="1">
        <v>0</v>
      </c>
      <c r="L1698" s="5">
        <v>0</v>
      </c>
      <c r="M1698" s="5">
        <v>0</v>
      </c>
      <c r="N1698" s="7">
        <v>0</v>
      </c>
      <c r="O1698" s="7">
        <v>2.89</v>
      </c>
      <c r="P1698" s="7">
        <v>-21.36</v>
      </c>
      <c r="Q1698" s="7">
        <v>-17.05</v>
      </c>
      <c r="R1698" s="7">
        <v>-8.52</v>
      </c>
      <c r="S1698" s="7">
        <v>0</v>
      </c>
      <c r="T1698">
        <v>-0.26</v>
      </c>
      <c r="U1698">
        <v>0</v>
      </c>
      <c r="V1698">
        <v>11</v>
      </c>
      <c r="W1698">
        <v>6</v>
      </c>
      <c r="X1698">
        <v>-32</v>
      </c>
      <c r="Y1698">
        <v>10</v>
      </c>
      <c r="Z1698">
        <v>0</v>
      </c>
    </row>
    <row r="1699" spans="1:26" hidden="1" x14ac:dyDescent="0.3">
      <c r="A1699">
        <v>1704</v>
      </c>
      <c r="B1699">
        <v>71460</v>
      </c>
      <c r="C1699" s="5" t="s">
        <v>3442</v>
      </c>
      <c r="D1699" t="s">
        <v>353</v>
      </c>
      <c r="E1699" t="s">
        <v>3443</v>
      </c>
      <c r="F1699">
        <v>1</v>
      </c>
      <c r="G1699" s="1">
        <v>860</v>
      </c>
      <c r="H1699" s="1">
        <v>2390</v>
      </c>
      <c r="I1699" s="1">
        <v>0</v>
      </c>
      <c r="J1699" s="1">
        <v>0</v>
      </c>
      <c r="K1699" s="1">
        <v>0</v>
      </c>
      <c r="L1699" s="5">
        <v>0</v>
      </c>
      <c r="M1699" s="5">
        <v>0</v>
      </c>
      <c r="N1699" s="7">
        <v>0</v>
      </c>
      <c r="O1699" s="7">
        <v>5.92</v>
      </c>
      <c r="P1699" s="7">
        <v>-16.84</v>
      </c>
      <c r="Q1699" s="7">
        <v>4.05</v>
      </c>
      <c r="R1699" s="7">
        <v>-1.98</v>
      </c>
      <c r="S1699" s="7">
        <v>0</v>
      </c>
      <c r="T1699">
        <v>-0.26</v>
      </c>
      <c r="U1699">
        <v>0</v>
      </c>
      <c r="V1699">
        <v>206</v>
      </c>
      <c r="W1699">
        <v>-12</v>
      </c>
      <c r="X1699">
        <v>91</v>
      </c>
      <c r="Y1699">
        <v>10</v>
      </c>
      <c r="Z1699">
        <v>0</v>
      </c>
    </row>
    <row r="1700" spans="1:26" hidden="1" x14ac:dyDescent="0.3">
      <c r="A1700">
        <v>1705</v>
      </c>
      <c r="B1700">
        <v>78590</v>
      </c>
      <c r="C1700" s="5" t="s">
        <v>3444</v>
      </c>
      <c r="D1700" t="s">
        <v>189</v>
      </c>
      <c r="E1700" t="s">
        <v>3445</v>
      </c>
      <c r="F1700">
        <v>3</v>
      </c>
      <c r="G1700" s="1">
        <v>3162</v>
      </c>
      <c r="H1700" s="1">
        <v>4200</v>
      </c>
      <c r="I1700" s="1">
        <v>0</v>
      </c>
      <c r="J1700" s="1">
        <v>0</v>
      </c>
      <c r="K1700" s="1">
        <v>0</v>
      </c>
      <c r="L1700" s="5">
        <v>0</v>
      </c>
      <c r="M1700" s="5">
        <v>0</v>
      </c>
      <c r="N1700" s="7">
        <v>0</v>
      </c>
      <c r="O1700" s="7">
        <v>-23.79</v>
      </c>
      <c r="P1700" s="7">
        <v>-30.5</v>
      </c>
      <c r="Q1700" s="7">
        <v>16.440000000000001</v>
      </c>
      <c r="R1700" s="7">
        <v>-19.32</v>
      </c>
      <c r="S1700" s="7">
        <v>0</v>
      </c>
      <c r="T1700">
        <v>-0.26</v>
      </c>
      <c r="U1700">
        <v>0</v>
      </c>
      <c r="V1700">
        <v>19</v>
      </c>
      <c r="W1700">
        <v>24</v>
      </c>
      <c r="X1700">
        <v>23</v>
      </c>
      <c r="Y1700">
        <v>10</v>
      </c>
      <c r="Z1700">
        <v>0</v>
      </c>
    </row>
    <row r="1701" spans="1:26" hidden="1" x14ac:dyDescent="0.3">
      <c r="A1701">
        <v>1706</v>
      </c>
      <c r="B1701">
        <v>83790</v>
      </c>
      <c r="C1701" s="5" t="s">
        <v>3446</v>
      </c>
      <c r="D1701" t="s">
        <v>603</v>
      </c>
      <c r="E1701" t="s">
        <v>3447</v>
      </c>
      <c r="F1701">
        <v>5</v>
      </c>
      <c r="G1701" s="1">
        <v>8285</v>
      </c>
      <c r="H1701" s="1">
        <v>19450</v>
      </c>
      <c r="I1701" s="1">
        <v>0</v>
      </c>
      <c r="J1701" s="1">
        <v>0</v>
      </c>
      <c r="K1701" s="1">
        <v>0</v>
      </c>
      <c r="L1701" s="5">
        <v>0</v>
      </c>
      <c r="M1701" s="5">
        <v>0</v>
      </c>
      <c r="N1701" s="7">
        <v>0</v>
      </c>
      <c r="O1701" s="7">
        <v>-22.54</v>
      </c>
      <c r="P1701" s="7">
        <v>5</v>
      </c>
      <c r="Q1701" s="7">
        <v>-9.81</v>
      </c>
      <c r="R1701" s="7">
        <v>-11.24</v>
      </c>
      <c r="S1701" s="7">
        <v>0</v>
      </c>
      <c r="T1701">
        <v>-0.26</v>
      </c>
      <c r="U1701">
        <v>0</v>
      </c>
      <c r="V1701">
        <v>-106</v>
      </c>
      <c r="W1701">
        <v>18</v>
      </c>
      <c r="X1701">
        <v>-64</v>
      </c>
      <c r="Y1701">
        <v>10</v>
      </c>
      <c r="Z1701">
        <v>0</v>
      </c>
    </row>
    <row r="1702" spans="1:26" hidden="1" x14ac:dyDescent="0.3">
      <c r="A1702">
        <v>1707</v>
      </c>
      <c r="B1702">
        <v>221800</v>
      </c>
      <c r="C1702" s="5" t="s">
        <v>3448</v>
      </c>
      <c r="D1702" t="s">
        <v>281</v>
      </c>
      <c r="E1702" t="s">
        <v>3449</v>
      </c>
      <c r="F1702">
        <v>3</v>
      </c>
      <c r="G1702" s="1">
        <v>190</v>
      </c>
      <c r="H1702" s="1">
        <v>10000</v>
      </c>
      <c r="I1702" s="1">
        <v>0</v>
      </c>
      <c r="J1702" s="1">
        <v>0</v>
      </c>
      <c r="K1702" s="1">
        <v>0</v>
      </c>
      <c r="L1702" s="5">
        <v>0</v>
      </c>
      <c r="M1702" s="5">
        <v>0</v>
      </c>
      <c r="N1702" s="7">
        <v>0</v>
      </c>
      <c r="O1702" s="7">
        <v>-0.11</v>
      </c>
      <c r="P1702" s="7">
        <v>-14.15</v>
      </c>
      <c r="Q1702" s="7">
        <v>-2.65</v>
      </c>
      <c r="R1702" s="7">
        <v>-5.21</v>
      </c>
      <c r="S1702" s="7">
        <v>0</v>
      </c>
      <c r="T1702">
        <v>-0.26</v>
      </c>
      <c r="U1702">
        <v>0</v>
      </c>
      <c r="V1702">
        <v>-8</v>
      </c>
      <c r="W1702">
        <v>-9</v>
      </c>
      <c r="X1702">
        <v>2</v>
      </c>
      <c r="Y1702">
        <v>10</v>
      </c>
      <c r="Z1702">
        <v>0</v>
      </c>
    </row>
    <row r="1703" spans="1:26" hidden="1" x14ac:dyDescent="0.3">
      <c r="A1703">
        <v>1709</v>
      </c>
      <c r="B1703">
        <v>227100</v>
      </c>
      <c r="C1703" s="5" t="s">
        <v>3452</v>
      </c>
      <c r="D1703" t="s">
        <v>220</v>
      </c>
      <c r="E1703" t="s">
        <v>3453</v>
      </c>
      <c r="F1703">
        <v>5</v>
      </c>
      <c r="G1703" s="1">
        <v>407</v>
      </c>
      <c r="H1703" s="1">
        <v>12550</v>
      </c>
      <c r="I1703" s="1">
        <v>0</v>
      </c>
      <c r="J1703" s="1">
        <v>0</v>
      </c>
      <c r="K1703" s="1">
        <v>0</v>
      </c>
      <c r="L1703" s="5">
        <v>0</v>
      </c>
      <c r="M1703" s="5">
        <v>0</v>
      </c>
      <c r="N1703" s="7">
        <v>0</v>
      </c>
      <c r="O1703" s="7">
        <v>-24.3</v>
      </c>
      <c r="P1703" s="7">
        <v>3.24</v>
      </c>
      <c r="Q1703" s="7">
        <v>33.19</v>
      </c>
      <c r="R1703" s="7">
        <v>-5.54</v>
      </c>
      <c r="S1703" s="7">
        <v>0</v>
      </c>
      <c r="T1703">
        <v>-0.26</v>
      </c>
      <c r="U1703">
        <v>0</v>
      </c>
      <c r="V1703">
        <v>-41</v>
      </c>
      <c r="W1703">
        <v>5</v>
      </c>
      <c r="X1703">
        <v>32</v>
      </c>
      <c r="Y1703">
        <v>10</v>
      </c>
      <c r="Z1703">
        <v>0</v>
      </c>
    </row>
    <row r="1704" spans="1:26" hidden="1" x14ac:dyDescent="0.3">
      <c r="A1704">
        <v>1710</v>
      </c>
      <c r="B1704">
        <v>250060</v>
      </c>
      <c r="C1704" s="5" t="s">
        <v>3454</v>
      </c>
      <c r="D1704" t="s">
        <v>243</v>
      </c>
      <c r="E1704" t="s">
        <v>426</v>
      </c>
      <c r="F1704">
        <v>5</v>
      </c>
      <c r="G1704" s="1">
        <v>761</v>
      </c>
      <c r="H1704" s="1">
        <v>2365</v>
      </c>
      <c r="I1704" s="1">
        <v>0</v>
      </c>
      <c r="J1704" s="1">
        <v>0</v>
      </c>
      <c r="K1704" s="1">
        <v>0</v>
      </c>
      <c r="L1704" s="5">
        <v>0</v>
      </c>
      <c r="M1704" s="5">
        <v>0</v>
      </c>
      <c r="N1704" s="7">
        <v>0</v>
      </c>
      <c r="O1704" s="7">
        <v>-2.35</v>
      </c>
      <c r="P1704" s="7">
        <v>-1.62</v>
      </c>
      <c r="Q1704" s="7">
        <v>-23.52</v>
      </c>
      <c r="R1704" s="7">
        <v>-5.64</v>
      </c>
      <c r="S1704" s="7">
        <v>0</v>
      </c>
      <c r="T1704">
        <v>-0.26</v>
      </c>
      <c r="U1704">
        <v>0</v>
      </c>
      <c r="V1704">
        <v>-17</v>
      </c>
      <c r="W1704">
        <v>-15</v>
      </c>
      <c r="X1704">
        <v>-16</v>
      </c>
      <c r="Y1704">
        <v>10</v>
      </c>
      <c r="Z1704">
        <v>0</v>
      </c>
    </row>
    <row r="1705" spans="1:26" hidden="1" x14ac:dyDescent="0.3">
      <c r="A1705">
        <v>1711</v>
      </c>
      <c r="B1705">
        <v>1440</v>
      </c>
      <c r="C1705" s="5" t="s">
        <v>3455</v>
      </c>
      <c r="D1705" t="s">
        <v>2320</v>
      </c>
      <c r="E1705" t="s">
        <v>3456</v>
      </c>
      <c r="F1705">
        <v>1</v>
      </c>
      <c r="G1705" s="1">
        <v>6064</v>
      </c>
      <c r="H1705" s="1">
        <v>708</v>
      </c>
      <c r="I1705" s="1">
        <v>0</v>
      </c>
      <c r="J1705" s="1">
        <v>0</v>
      </c>
      <c r="K1705" s="1">
        <v>0</v>
      </c>
      <c r="L1705" s="5">
        <v>0</v>
      </c>
      <c r="M1705" s="5">
        <v>0</v>
      </c>
      <c r="N1705" s="7">
        <v>0</v>
      </c>
      <c r="O1705" s="7">
        <v>-3.99</v>
      </c>
      <c r="P1705" s="7">
        <v>-0.94</v>
      </c>
      <c r="Q1705" s="7">
        <v>-11.73</v>
      </c>
      <c r="R1705" s="7">
        <v>-4.26</v>
      </c>
      <c r="S1705" s="7">
        <v>0</v>
      </c>
      <c r="T1705">
        <v>-0.27</v>
      </c>
      <c r="U1705">
        <v>0</v>
      </c>
      <c r="V1705">
        <v>332</v>
      </c>
      <c r="W1705">
        <v>495</v>
      </c>
      <c r="X1705">
        <v>496</v>
      </c>
      <c r="Y1705">
        <v>10</v>
      </c>
      <c r="Z1705">
        <v>0</v>
      </c>
    </row>
    <row r="1706" spans="1:26" hidden="1" x14ac:dyDescent="0.3">
      <c r="A1706">
        <v>1712</v>
      </c>
      <c r="B1706">
        <v>2210</v>
      </c>
      <c r="C1706" s="5" t="s">
        <v>3457</v>
      </c>
      <c r="D1706" t="s">
        <v>230</v>
      </c>
      <c r="E1706" t="s">
        <v>3458</v>
      </c>
      <c r="F1706">
        <v>3</v>
      </c>
      <c r="G1706" s="1">
        <v>3406</v>
      </c>
      <c r="H1706" s="1">
        <v>13050</v>
      </c>
      <c r="I1706" s="1">
        <v>0</v>
      </c>
      <c r="J1706" s="1">
        <v>0</v>
      </c>
      <c r="K1706" s="1">
        <v>0</v>
      </c>
      <c r="L1706" s="5">
        <v>0</v>
      </c>
      <c r="M1706" s="5">
        <v>0</v>
      </c>
      <c r="N1706" s="7">
        <v>0</v>
      </c>
      <c r="O1706" s="7">
        <v>-13.14</v>
      </c>
      <c r="P1706" s="7">
        <v>-9.44</v>
      </c>
      <c r="Q1706" s="7">
        <v>-0.33</v>
      </c>
      <c r="R1706" s="7">
        <v>-9.77</v>
      </c>
      <c r="S1706" s="7">
        <v>0</v>
      </c>
      <c r="T1706">
        <v>-0.27</v>
      </c>
      <c r="U1706">
        <v>0</v>
      </c>
      <c r="V1706">
        <v>-75</v>
      </c>
      <c r="W1706">
        <v>-18</v>
      </c>
      <c r="X1706">
        <v>10</v>
      </c>
      <c r="Y1706">
        <v>10</v>
      </c>
      <c r="Z1706">
        <v>0</v>
      </c>
    </row>
    <row r="1707" spans="1:26" hidden="1" x14ac:dyDescent="0.3">
      <c r="A1707">
        <v>1713</v>
      </c>
      <c r="B1707">
        <v>43650</v>
      </c>
      <c r="C1707" s="5" t="s">
        <v>3459</v>
      </c>
      <c r="D1707" t="s">
        <v>495</v>
      </c>
      <c r="E1707" t="s">
        <v>3460</v>
      </c>
      <c r="F1707">
        <v>5</v>
      </c>
      <c r="G1707" s="1">
        <v>838</v>
      </c>
      <c r="H1707" s="1">
        <v>4690</v>
      </c>
      <c r="I1707" s="1">
        <v>0</v>
      </c>
      <c r="J1707" s="1">
        <v>0</v>
      </c>
      <c r="K1707" s="1">
        <v>0</v>
      </c>
      <c r="L1707" s="5">
        <v>0</v>
      </c>
      <c r="M1707" s="5">
        <v>0</v>
      </c>
      <c r="N1707" s="7">
        <v>0</v>
      </c>
      <c r="O1707" s="7">
        <v>-2.4700000000000002</v>
      </c>
      <c r="P1707" s="7">
        <v>-1.26</v>
      </c>
      <c r="Q1707" s="7">
        <v>4.76</v>
      </c>
      <c r="R1707" s="7">
        <v>-0.86</v>
      </c>
      <c r="S1707" s="7">
        <v>0</v>
      </c>
      <c r="T1707">
        <v>-0.27</v>
      </c>
      <c r="U1707">
        <v>0</v>
      </c>
      <c r="V1707">
        <v>-60</v>
      </c>
      <c r="W1707">
        <v>-30</v>
      </c>
      <c r="X1707">
        <v>-46</v>
      </c>
      <c r="Y1707">
        <v>10</v>
      </c>
      <c r="Z1707">
        <v>0</v>
      </c>
    </row>
    <row r="1708" spans="1:26" hidden="1" x14ac:dyDescent="0.3">
      <c r="A1708">
        <v>1714</v>
      </c>
      <c r="B1708">
        <v>54180</v>
      </c>
      <c r="C1708" s="5" t="s">
        <v>3461</v>
      </c>
      <c r="D1708" t="s">
        <v>118</v>
      </c>
      <c r="E1708" t="s">
        <v>3462</v>
      </c>
      <c r="F1708">
        <v>1</v>
      </c>
      <c r="G1708" s="1">
        <v>563</v>
      </c>
      <c r="H1708" s="1">
        <v>1745</v>
      </c>
      <c r="I1708" s="1">
        <v>0</v>
      </c>
      <c r="J1708" s="1">
        <v>0</v>
      </c>
      <c r="K1708" s="1">
        <v>0</v>
      </c>
      <c r="L1708" s="5">
        <v>0</v>
      </c>
      <c r="M1708" s="5">
        <v>0</v>
      </c>
      <c r="N1708" s="7">
        <v>0</v>
      </c>
      <c r="O1708" s="7">
        <v>-9.76</v>
      </c>
      <c r="P1708" s="7">
        <v>0</v>
      </c>
      <c r="Q1708" s="7">
        <v>0</v>
      </c>
      <c r="R1708" s="7">
        <v>-4.88</v>
      </c>
      <c r="S1708" s="7">
        <v>0</v>
      </c>
      <c r="T1708">
        <v>-0.27</v>
      </c>
      <c r="U1708">
        <v>0</v>
      </c>
      <c r="V1708">
        <v>-6</v>
      </c>
      <c r="W1708">
        <v>0</v>
      </c>
      <c r="X1708">
        <v>0</v>
      </c>
      <c r="Y1708">
        <v>10</v>
      </c>
      <c r="Z1708">
        <v>0</v>
      </c>
    </row>
    <row r="1709" spans="1:26" hidden="1" x14ac:dyDescent="0.3">
      <c r="A1709">
        <v>1715</v>
      </c>
      <c r="B1709">
        <v>229500</v>
      </c>
      <c r="C1709" s="5" t="s">
        <v>3463</v>
      </c>
      <c r="D1709" t="s">
        <v>603</v>
      </c>
      <c r="E1709" t="s">
        <v>3464</v>
      </c>
      <c r="F1709">
        <v>5</v>
      </c>
      <c r="G1709" s="1">
        <v>4235</v>
      </c>
      <c r="H1709" s="1">
        <v>47250</v>
      </c>
      <c r="I1709" s="1">
        <v>0</v>
      </c>
      <c r="J1709" s="1">
        <v>0</v>
      </c>
      <c r="K1709" s="1">
        <v>0</v>
      </c>
      <c r="L1709" s="5">
        <v>0</v>
      </c>
      <c r="M1709" s="5">
        <v>0</v>
      </c>
      <c r="N1709" s="7">
        <v>0</v>
      </c>
      <c r="O1709" s="7">
        <v>-360.29</v>
      </c>
      <c r="P1709" s="7">
        <v>-163.9</v>
      </c>
      <c r="Q1709" s="7">
        <v>-63.84</v>
      </c>
      <c r="R1709" s="7">
        <v>-245.42</v>
      </c>
      <c r="S1709" s="7">
        <v>0</v>
      </c>
      <c r="T1709">
        <v>-0.27</v>
      </c>
      <c r="U1709">
        <v>0</v>
      </c>
      <c r="V1709">
        <v>-125</v>
      </c>
      <c r="W1709">
        <v>-135</v>
      </c>
      <c r="X1709">
        <v>-55</v>
      </c>
      <c r="Y1709">
        <v>10</v>
      </c>
      <c r="Z1709">
        <v>0</v>
      </c>
    </row>
    <row r="1710" spans="1:26" hidden="1" x14ac:dyDescent="0.3">
      <c r="A1710">
        <v>1716</v>
      </c>
      <c r="B1710">
        <v>2420</v>
      </c>
      <c r="C1710" s="5" t="s">
        <v>3465</v>
      </c>
      <c r="D1710" t="s">
        <v>442</v>
      </c>
      <c r="E1710" t="s">
        <v>3466</v>
      </c>
      <c r="F1710">
        <v>5</v>
      </c>
      <c r="G1710" s="1">
        <v>251</v>
      </c>
      <c r="H1710" s="1">
        <v>61600</v>
      </c>
      <c r="I1710" s="1">
        <v>0</v>
      </c>
      <c r="J1710" s="1">
        <v>0</v>
      </c>
      <c r="K1710" s="1">
        <v>0</v>
      </c>
      <c r="L1710" s="5">
        <v>0</v>
      </c>
      <c r="M1710" s="5">
        <v>0</v>
      </c>
      <c r="N1710" s="7">
        <v>0</v>
      </c>
      <c r="O1710" s="7">
        <v>-4.1100000000000003</v>
      </c>
      <c r="P1710" s="7">
        <v>-1.47</v>
      </c>
      <c r="Q1710" s="7">
        <v>0.4</v>
      </c>
      <c r="R1710" s="7">
        <v>-2.48</v>
      </c>
      <c r="S1710" s="7">
        <v>0</v>
      </c>
      <c r="T1710">
        <v>-0.28000000000000003</v>
      </c>
      <c r="U1710">
        <v>0</v>
      </c>
      <c r="V1710">
        <v>-5</v>
      </c>
      <c r="W1710">
        <v>-4</v>
      </c>
      <c r="X1710">
        <v>-4</v>
      </c>
      <c r="Y1710">
        <v>10</v>
      </c>
      <c r="Z1710">
        <v>0</v>
      </c>
    </row>
    <row r="1711" spans="1:26" hidden="1" x14ac:dyDescent="0.3">
      <c r="A1711">
        <v>1717</v>
      </c>
      <c r="B1711">
        <v>7460</v>
      </c>
      <c r="C1711" s="5" t="s">
        <v>3467</v>
      </c>
      <c r="D1711" t="s">
        <v>506</v>
      </c>
      <c r="E1711" t="s">
        <v>3468</v>
      </c>
      <c r="F1711">
        <v>5</v>
      </c>
      <c r="G1711" s="1">
        <v>5488</v>
      </c>
      <c r="H1711" s="1">
        <v>3070</v>
      </c>
      <c r="I1711" s="1">
        <v>0</v>
      </c>
      <c r="J1711" s="1">
        <v>0</v>
      </c>
      <c r="K1711" s="1">
        <v>0</v>
      </c>
      <c r="L1711" s="5">
        <v>0</v>
      </c>
      <c r="M1711" s="5">
        <v>0</v>
      </c>
      <c r="N1711" s="7">
        <v>0</v>
      </c>
      <c r="O1711" s="7">
        <v>4.7</v>
      </c>
      <c r="P1711" s="7">
        <v>-18.61</v>
      </c>
      <c r="Q1711" s="7">
        <v>2.5299999999999998</v>
      </c>
      <c r="R1711" s="7">
        <v>-3.43</v>
      </c>
      <c r="S1711" s="7">
        <v>0</v>
      </c>
      <c r="T1711">
        <v>-0.28000000000000003</v>
      </c>
      <c r="U1711">
        <v>0</v>
      </c>
      <c r="V1711">
        <v>26</v>
      </c>
      <c r="W1711">
        <v>16</v>
      </c>
      <c r="X1711">
        <v>35</v>
      </c>
      <c r="Y1711">
        <v>10</v>
      </c>
      <c r="Z1711">
        <v>0</v>
      </c>
    </row>
    <row r="1712" spans="1:26" hidden="1" x14ac:dyDescent="0.3">
      <c r="A1712">
        <v>1718</v>
      </c>
      <c r="B1712">
        <v>63440</v>
      </c>
      <c r="C1712" s="5" t="s">
        <v>3469</v>
      </c>
      <c r="D1712" t="s">
        <v>3470</v>
      </c>
      <c r="E1712" t="s">
        <v>3471</v>
      </c>
      <c r="F1712">
        <v>5</v>
      </c>
      <c r="G1712" s="1">
        <v>910</v>
      </c>
      <c r="H1712" s="1">
        <v>2020</v>
      </c>
      <c r="I1712" s="1">
        <v>0</v>
      </c>
      <c r="J1712" s="1">
        <v>0</v>
      </c>
      <c r="K1712" s="1">
        <v>0</v>
      </c>
      <c r="L1712" s="5">
        <v>0</v>
      </c>
      <c r="M1712" s="5">
        <v>0</v>
      </c>
      <c r="N1712" s="7">
        <v>0</v>
      </c>
      <c r="O1712" s="7">
        <v>-6.08</v>
      </c>
      <c r="P1712" s="7">
        <v>-4.2699999999999996</v>
      </c>
      <c r="Q1712" s="7">
        <v>1.88</v>
      </c>
      <c r="R1712" s="7">
        <v>-4.1500000000000004</v>
      </c>
      <c r="S1712" s="7">
        <v>0</v>
      </c>
      <c r="T1712">
        <v>-0.28000000000000003</v>
      </c>
      <c r="U1712">
        <v>0</v>
      </c>
      <c r="V1712">
        <v>4</v>
      </c>
      <c r="W1712">
        <v>-9</v>
      </c>
      <c r="X1712">
        <v>17</v>
      </c>
      <c r="Y1712">
        <v>10</v>
      </c>
      <c r="Z1712">
        <v>0</v>
      </c>
    </row>
    <row r="1713" spans="1:26" hidden="1" x14ac:dyDescent="0.3">
      <c r="A1713">
        <v>1719</v>
      </c>
      <c r="B1713">
        <v>153490</v>
      </c>
      <c r="C1713" s="5" t="s">
        <v>3472</v>
      </c>
      <c r="D1713" t="s">
        <v>217</v>
      </c>
      <c r="E1713" t="s">
        <v>3473</v>
      </c>
      <c r="F1713">
        <v>4</v>
      </c>
      <c r="G1713" s="1">
        <v>485</v>
      </c>
      <c r="H1713" s="1">
        <v>971</v>
      </c>
      <c r="I1713" s="1">
        <v>0</v>
      </c>
      <c r="J1713" s="1">
        <v>0</v>
      </c>
      <c r="K1713" s="1">
        <v>0</v>
      </c>
      <c r="L1713" s="5">
        <v>0</v>
      </c>
      <c r="M1713" s="5">
        <v>0</v>
      </c>
      <c r="N1713" s="7">
        <v>0</v>
      </c>
      <c r="O1713" s="7">
        <v>8.26</v>
      </c>
      <c r="P1713" s="7">
        <v>3.66</v>
      </c>
      <c r="Q1713" s="7">
        <v>-42.13</v>
      </c>
      <c r="R1713" s="7">
        <v>-1.67</v>
      </c>
      <c r="S1713" s="7">
        <v>1</v>
      </c>
      <c r="T1713">
        <v>-0.28000000000000003</v>
      </c>
      <c r="U1713">
        <v>0</v>
      </c>
      <c r="V1713">
        <v>36</v>
      </c>
      <c r="W1713">
        <v>46</v>
      </c>
      <c r="X1713">
        <v>-68</v>
      </c>
      <c r="Y1713">
        <v>10</v>
      </c>
      <c r="Z1713">
        <v>0</v>
      </c>
    </row>
    <row r="1714" spans="1:26" hidden="1" x14ac:dyDescent="0.3">
      <c r="A1714">
        <v>1720</v>
      </c>
      <c r="B1714">
        <v>4270</v>
      </c>
      <c r="C1714" s="5" t="s">
        <v>3474</v>
      </c>
      <c r="D1714" t="s">
        <v>54</v>
      </c>
      <c r="E1714" t="s">
        <v>3475</v>
      </c>
      <c r="F1714">
        <v>1</v>
      </c>
      <c r="G1714" s="1">
        <v>931</v>
      </c>
      <c r="H1714" s="1">
        <v>2570</v>
      </c>
      <c r="I1714" s="1">
        <v>0</v>
      </c>
      <c r="J1714" s="1">
        <v>0</v>
      </c>
      <c r="K1714" s="1">
        <v>0</v>
      </c>
      <c r="L1714" s="5">
        <v>0</v>
      </c>
      <c r="M1714" s="5">
        <v>0</v>
      </c>
      <c r="N1714" s="7">
        <v>0</v>
      </c>
      <c r="O1714" s="7">
        <v>-2.52</v>
      </c>
      <c r="P1714" s="7">
        <v>-4.1100000000000003</v>
      </c>
      <c r="Q1714" s="7">
        <v>1.68</v>
      </c>
      <c r="R1714" s="7">
        <v>-2.35</v>
      </c>
      <c r="S1714" s="7">
        <v>0</v>
      </c>
      <c r="T1714">
        <v>-0.28999999999999998</v>
      </c>
      <c r="U1714">
        <v>0</v>
      </c>
      <c r="V1714">
        <v>5</v>
      </c>
      <c r="W1714">
        <v>10</v>
      </c>
      <c r="X1714">
        <v>72</v>
      </c>
      <c r="Y1714">
        <v>10</v>
      </c>
      <c r="Z1714">
        <v>0</v>
      </c>
    </row>
    <row r="1715" spans="1:26" hidden="1" x14ac:dyDescent="0.3">
      <c r="A1715">
        <v>1722</v>
      </c>
      <c r="B1715">
        <v>148780</v>
      </c>
      <c r="C1715" s="5" t="s">
        <v>3478</v>
      </c>
      <c r="D1715" t="s">
        <v>152</v>
      </c>
      <c r="E1715" t="s">
        <v>3479</v>
      </c>
      <c r="F1715">
        <v>4</v>
      </c>
      <c r="G1715" s="1">
        <v>227</v>
      </c>
      <c r="H1715" s="1">
        <v>4775</v>
      </c>
      <c r="I1715" s="1">
        <v>0</v>
      </c>
      <c r="J1715" s="1">
        <v>0</v>
      </c>
      <c r="K1715" s="1">
        <v>0</v>
      </c>
      <c r="L1715" s="5">
        <v>0</v>
      </c>
      <c r="M1715" s="5">
        <v>0</v>
      </c>
      <c r="N1715" s="7">
        <v>0</v>
      </c>
      <c r="O1715" s="7">
        <v>-49.27</v>
      </c>
      <c r="P1715" s="7">
        <v>-26.63</v>
      </c>
      <c r="Q1715" s="7">
        <v>82.16</v>
      </c>
      <c r="R1715" s="7">
        <v>-19.82</v>
      </c>
      <c r="S1715" s="7">
        <v>0</v>
      </c>
      <c r="T1715">
        <v>-0.28999999999999998</v>
      </c>
      <c r="U1715">
        <v>0</v>
      </c>
      <c r="V1715">
        <v>-17</v>
      </c>
      <c r="W1715">
        <v>-13</v>
      </c>
      <c r="X1715">
        <v>36</v>
      </c>
      <c r="Y1715">
        <v>10</v>
      </c>
      <c r="Z1715">
        <v>0</v>
      </c>
    </row>
    <row r="1716" spans="1:26" hidden="1" x14ac:dyDescent="0.3">
      <c r="A1716">
        <v>1723</v>
      </c>
      <c r="B1716">
        <v>232680</v>
      </c>
      <c r="C1716" s="5" t="s">
        <v>3480</v>
      </c>
      <c r="D1716" t="s">
        <v>108</v>
      </c>
      <c r="E1716" t="s">
        <v>3481</v>
      </c>
      <c r="F1716">
        <v>1</v>
      </c>
      <c r="G1716" s="1">
        <v>304</v>
      </c>
      <c r="H1716" s="1">
        <v>7020</v>
      </c>
      <c r="I1716" s="1">
        <v>0</v>
      </c>
      <c r="J1716" s="1">
        <v>0</v>
      </c>
      <c r="K1716" s="1">
        <v>0</v>
      </c>
      <c r="L1716" s="5">
        <v>0</v>
      </c>
      <c r="M1716" s="5">
        <v>0</v>
      </c>
      <c r="N1716" s="7">
        <v>0</v>
      </c>
      <c r="O1716" s="7">
        <v>-36.44</v>
      </c>
      <c r="P1716" s="7">
        <v>-3.58</v>
      </c>
      <c r="Q1716" s="7">
        <v>-8.9</v>
      </c>
      <c r="R1716" s="7">
        <v>-20.9</v>
      </c>
      <c r="S1716" s="7">
        <v>0</v>
      </c>
      <c r="T1716">
        <v>-0.28999999999999998</v>
      </c>
      <c r="U1716">
        <v>0</v>
      </c>
      <c r="V1716">
        <v>-12</v>
      </c>
      <c r="W1716">
        <v>3</v>
      </c>
      <c r="X1716">
        <v>11</v>
      </c>
      <c r="Y1716">
        <v>10</v>
      </c>
      <c r="Z1716">
        <v>0</v>
      </c>
    </row>
    <row r="1717" spans="1:26" hidden="1" x14ac:dyDescent="0.3">
      <c r="A1717">
        <v>1724</v>
      </c>
      <c r="B1717">
        <v>241820</v>
      </c>
      <c r="C1717" s="5" t="s">
        <v>3482</v>
      </c>
      <c r="D1717" t="s">
        <v>596</v>
      </c>
      <c r="E1717" t="s">
        <v>3483</v>
      </c>
      <c r="F1717">
        <v>4</v>
      </c>
      <c r="G1717" s="1">
        <v>1855</v>
      </c>
      <c r="H1717" s="1">
        <v>19450</v>
      </c>
      <c r="I1717" s="1">
        <v>0</v>
      </c>
      <c r="J1717" s="1">
        <v>0</v>
      </c>
      <c r="K1717" s="1">
        <v>0</v>
      </c>
      <c r="L1717" s="5">
        <v>0</v>
      </c>
      <c r="M1717" s="5">
        <v>0</v>
      </c>
      <c r="N1717" s="7">
        <v>0</v>
      </c>
      <c r="O1717" s="7">
        <v>-102.36</v>
      </c>
      <c r="P1717" s="7">
        <v>-45.84</v>
      </c>
      <c r="Q1717" s="7">
        <v>-33.799999999999997</v>
      </c>
      <c r="R1717" s="7">
        <v>-72.09</v>
      </c>
      <c r="S1717" s="7">
        <v>0</v>
      </c>
      <c r="T1717">
        <v>-0.28999999999999998</v>
      </c>
      <c r="U1717">
        <v>0</v>
      </c>
      <c r="V1717">
        <v>-64</v>
      </c>
      <c r="W1717">
        <v>-60</v>
      </c>
      <c r="X1717">
        <v>-41</v>
      </c>
      <c r="Y1717">
        <v>10</v>
      </c>
      <c r="Z1717">
        <v>0</v>
      </c>
    </row>
    <row r="1718" spans="1:26" hidden="1" x14ac:dyDescent="0.3">
      <c r="A1718">
        <v>1725</v>
      </c>
      <c r="B1718">
        <v>520</v>
      </c>
      <c r="C1718" s="5" t="s">
        <v>3484</v>
      </c>
      <c r="D1718" t="s">
        <v>230</v>
      </c>
      <c r="E1718" t="s">
        <v>3485</v>
      </c>
      <c r="F1718">
        <v>2</v>
      </c>
      <c r="G1718" s="1">
        <v>1378</v>
      </c>
      <c r="H1718" s="1">
        <v>21200</v>
      </c>
      <c r="I1718" s="1">
        <v>0</v>
      </c>
      <c r="J1718" s="1">
        <v>0</v>
      </c>
      <c r="K1718" s="1">
        <v>0</v>
      </c>
      <c r="L1718" s="5">
        <v>0</v>
      </c>
      <c r="M1718" s="5">
        <v>0</v>
      </c>
      <c r="N1718" s="7">
        <v>0</v>
      </c>
      <c r="O1718" s="7">
        <v>1.33</v>
      </c>
      <c r="P1718" s="7">
        <v>-15.97</v>
      </c>
      <c r="Q1718" s="7">
        <v>-2.4300000000000002</v>
      </c>
      <c r="R1718" s="7">
        <v>-5.0599999999999996</v>
      </c>
      <c r="S1718" s="7">
        <v>0</v>
      </c>
      <c r="T1718">
        <v>-0.3</v>
      </c>
      <c r="U1718">
        <v>0</v>
      </c>
      <c r="V1718">
        <v>48</v>
      </c>
      <c r="W1718">
        <v>-57</v>
      </c>
      <c r="X1718">
        <v>13</v>
      </c>
      <c r="Y1718">
        <v>10</v>
      </c>
      <c r="Z1718">
        <v>0</v>
      </c>
    </row>
    <row r="1719" spans="1:26" hidden="1" x14ac:dyDescent="0.3">
      <c r="A1719">
        <v>1726</v>
      </c>
      <c r="B1719">
        <v>7610</v>
      </c>
      <c r="C1719" s="5" t="s">
        <v>3486</v>
      </c>
      <c r="D1719" t="s">
        <v>220</v>
      </c>
      <c r="E1719" t="s">
        <v>3487</v>
      </c>
      <c r="F1719">
        <v>5</v>
      </c>
      <c r="G1719" s="1">
        <v>464</v>
      </c>
      <c r="H1719" s="1">
        <v>2575</v>
      </c>
      <c r="I1719" s="1">
        <v>0</v>
      </c>
      <c r="J1719" s="1">
        <v>0</v>
      </c>
      <c r="K1719" s="1">
        <v>0</v>
      </c>
      <c r="L1719" s="5">
        <v>0</v>
      </c>
      <c r="M1719" s="5">
        <v>0</v>
      </c>
      <c r="N1719" s="7">
        <v>0</v>
      </c>
      <c r="O1719" s="7">
        <v>-2.52</v>
      </c>
      <c r="P1719" s="7">
        <v>-0.93</v>
      </c>
      <c r="Q1719" s="7">
        <v>1.94</v>
      </c>
      <c r="R1719" s="7">
        <v>-1.25</v>
      </c>
      <c r="S1719" s="7">
        <v>0</v>
      </c>
      <c r="T1719">
        <v>-0.3</v>
      </c>
      <c r="U1719">
        <v>0</v>
      </c>
      <c r="V1719">
        <v>-17</v>
      </c>
      <c r="W1719">
        <v>11</v>
      </c>
      <c r="X1719">
        <v>15</v>
      </c>
      <c r="Y1719">
        <v>10</v>
      </c>
      <c r="Z1719">
        <v>0</v>
      </c>
    </row>
    <row r="1720" spans="1:26" hidden="1" x14ac:dyDescent="0.3">
      <c r="A1720">
        <v>1727</v>
      </c>
      <c r="B1720">
        <v>53290</v>
      </c>
      <c r="C1720" s="5" t="s">
        <v>3488</v>
      </c>
      <c r="D1720" t="s">
        <v>673</v>
      </c>
      <c r="E1720" t="s">
        <v>3489</v>
      </c>
      <c r="F1720">
        <v>5</v>
      </c>
      <c r="G1720" s="1">
        <v>524</v>
      </c>
      <c r="H1720" s="1">
        <v>3260</v>
      </c>
      <c r="I1720" s="1">
        <v>0</v>
      </c>
      <c r="J1720" s="1">
        <v>0</v>
      </c>
      <c r="K1720" s="1">
        <v>0</v>
      </c>
      <c r="L1720" s="5">
        <v>0</v>
      </c>
      <c r="M1720" s="5">
        <v>0</v>
      </c>
      <c r="N1720" s="7">
        <v>0</v>
      </c>
      <c r="O1720" s="7">
        <v>1.26</v>
      </c>
      <c r="P1720" s="7">
        <v>-7.76</v>
      </c>
      <c r="Q1720" s="7">
        <v>1.3</v>
      </c>
      <c r="R1720" s="7">
        <v>-1.74</v>
      </c>
      <c r="S1720" s="7">
        <v>0</v>
      </c>
      <c r="T1720">
        <v>-0.3</v>
      </c>
      <c r="U1720">
        <v>0</v>
      </c>
      <c r="V1720">
        <v>29</v>
      </c>
      <c r="W1720">
        <v>-22</v>
      </c>
      <c r="X1720">
        <v>27</v>
      </c>
      <c r="Y1720">
        <v>10</v>
      </c>
      <c r="Z1720">
        <v>0</v>
      </c>
    </row>
    <row r="1721" spans="1:26" hidden="1" x14ac:dyDescent="0.3">
      <c r="A1721">
        <v>1728</v>
      </c>
      <c r="B1721">
        <v>73540</v>
      </c>
      <c r="C1721" s="5" t="s">
        <v>3490</v>
      </c>
      <c r="D1721" t="s">
        <v>176</v>
      </c>
      <c r="E1721" t="s">
        <v>3491</v>
      </c>
      <c r="F1721">
        <v>5</v>
      </c>
      <c r="G1721" s="1">
        <v>730</v>
      </c>
      <c r="H1721" s="1">
        <v>6400</v>
      </c>
      <c r="I1721" s="1">
        <v>0</v>
      </c>
      <c r="J1721" s="1">
        <v>0</v>
      </c>
      <c r="K1721" s="1">
        <v>0</v>
      </c>
      <c r="L1721" s="5">
        <v>0</v>
      </c>
      <c r="M1721" s="5">
        <v>0</v>
      </c>
      <c r="N1721" s="7">
        <v>0</v>
      </c>
      <c r="O1721" s="7">
        <v>-5.28</v>
      </c>
      <c r="P1721" s="7">
        <v>-4.74</v>
      </c>
      <c r="Q1721" s="7">
        <v>-7.6</v>
      </c>
      <c r="R1721" s="7">
        <v>-5.49</v>
      </c>
      <c r="S1721" s="7">
        <v>0</v>
      </c>
      <c r="T1721">
        <v>-0.3</v>
      </c>
      <c r="U1721">
        <v>0</v>
      </c>
      <c r="V1721">
        <v>-12</v>
      </c>
      <c r="W1721">
        <v>-29</v>
      </c>
      <c r="X1721">
        <v>-58</v>
      </c>
      <c r="Y1721">
        <v>10</v>
      </c>
      <c r="Z1721">
        <v>0</v>
      </c>
    </row>
    <row r="1722" spans="1:26" hidden="1" x14ac:dyDescent="0.3">
      <c r="A1722">
        <v>1729</v>
      </c>
      <c r="B1722">
        <v>87010</v>
      </c>
      <c r="C1722" s="5" t="s">
        <v>3492</v>
      </c>
      <c r="D1722" t="s">
        <v>632</v>
      </c>
      <c r="E1722" t="s">
        <v>3493</v>
      </c>
      <c r="F1722">
        <v>5</v>
      </c>
      <c r="G1722" s="1">
        <v>3334</v>
      </c>
      <c r="H1722" s="1">
        <v>21750</v>
      </c>
      <c r="I1722" s="1">
        <v>0</v>
      </c>
      <c r="J1722" s="1">
        <v>0</v>
      </c>
      <c r="K1722" s="1">
        <v>0</v>
      </c>
      <c r="L1722" s="5">
        <v>0</v>
      </c>
      <c r="M1722" s="5">
        <v>0</v>
      </c>
      <c r="N1722" s="7">
        <v>0</v>
      </c>
      <c r="O1722" s="7">
        <v>-48.42</v>
      </c>
      <c r="P1722" s="7">
        <v>-7.92</v>
      </c>
      <c r="Q1722" s="7">
        <v>-8.67</v>
      </c>
      <c r="R1722" s="7">
        <v>-28.3</v>
      </c>
      <c r="S1722" s="7">
        <v>0</v>
      </c>
      <c r="T1722">
        <v>-0.3</v>
      </c>
      <c r="U1722">
        <v>0</v>
      </c>
      <c r="V1722">
        <v>-127</v>
      </c>
      <c r="W1722">
        <v>-79</v>
      </c>
      <c r="X1722">
        <v>-48</v>
      </c>
      <c r="Y1722">
        <v>10</v>
      </c>
      <c r="Z1722">
        <v>0</v>
      </c>
    </row>
    <row r="1723" spans="1:26" hidden="1" x14ac:dyDescent="0.3">
      <c r="A1723">
        <v>1731</v>
      </c>
      <c r="B1723">
        <v>214870</v>
      </c>
      <c r="C1723" s="5" t="s">
        <v>3496</v>
      </c>
      <c r="D1723" t="s">
        <v>176</v>
      </c>
      <c r="E1723" t="s">
        <v>3497</v>
      </c>
      <c r="F1723">
        <v>5</v>
      </c>
      <c r="G1723" s="1">
        <v>4622</v>
      </c>
      <c r="H1723" s="1">
        <v>15900</v>
      </c>
      <c r="I1723" s="1">
        <v>0</v>
      </c>
      <c r="J1723" s="1">
        <v>0</v>
      </c>
      <c r="K1723" s="1">
        <v>0</v>
      </c>
      <c r="L1723" s="5">
        <v>0</v>
      </c>
      <c r="M1723" s="5">
        <v>0</v>
      </c>
      <c r="N1723" s="7">
        <v>0</v>
      </c>
      <c r="O1723" s="7">
        <v>-5.44</v>
      </c>
      <c r="P1723" s="7">
        <v>-21.15</v>
      </c>
      <c r="Q1723" s="7">
        <v>-25.44</v>
      </c>
      <c r="R1723" s="7">
        <v>-14.01</v>
      </c>
      <c r="S1723" s="7">
        <v>1</v>
      </c>
      <c r="T1723">
        <v>-0.3</v>
      </c>
      <c r="U1723">
        <v>0</v>
      </c>
      <c r="V1723">
        <v>-1</v>
      </c>
      <c r="W1723">
        <v>-56</v>
      </c>
      <c r="X1723">
        <v>-60</v>
      </c>
      <c r="Y1723">
        <v>10</v>
      </c>
      <c r="Z1723">
        <v>0</v>
      </c>
    </row>
    <row r="1724" spans="1:26" hidden="1" x14ac:dyDescent="0.3">
      <c r="A1724">
        <v>1732</v>
      </c>
      <c r="B1724">
        <v>267060</v>
      </c>
      <c r="C1724" s="5" t="s">
        <v>3498</v>
      </c>
      <c r="D1724" t="s">
        <v>736</v>
      </c>
      <c r="E1724" t="s">
        <v>3499</v>
      </c>
      <c r="F1724">
        <v>4</v>
      </c>
      <c r="G1724" s="1">
        <v>157</v>
      </c>
      <c r="H1724" s="1">
        <v>1950</v>
      </c>
      <c r="I1724" s="1">
        <v>0</v>
      </c>
      <c r="J1724" s="1">
        <v>0</v>
      </c>
      <c r="K1724" s="1">
        <v>0</v>
      </c>
      <c r="L1724" s="5">
        <v>0</v>
      </c>
      <c r="M1724" s="5">
        <v>0</v>
      </c>
      <c r="N1724" s="7">
        <v>0</v>
      </c>
      <c r="O1724" s="7">
        <v>-26.33</v>
      </c>
      <c r="P1724" s="7">
        <v>15.59</v>
      </c>
      <c r="Q1724" s="7">
        <v>22.32</v>
      </c>
      <c r="R1724" s="7">
        <v>-4.25</v>
      </c>
      <c r="S1724" s="7">
        <v>0</v>
      </c>
      <c r="T1724">
        <v>-0.3</v>
      </c>
      <c r="U1724">
        <v>0</v>
      </c>
      <c r="V1724">
        <v>-38</v>
      </c>
      <c r="W1724">
        <v>14</v>
      </c>
      <c r="X1724">
        <v>4</v>
      </c>
      <c r="Y1724">
        <v>10</v>
      </c>
      <c r="Z1724">
        <v>0</v>
      </c>
    </row>
    <row r="1725" spans="1:26" hidden="1" x14ac:dyDescent="0.3">
      <c r="A1725">
        <v>1733</v>
      </c>
      <c r="B1725">
        <v>33530</v>
      </c>
      <c r="C1725" s="5" t="s">
        <v>3500</v>
      </c>
      <c r="D1725" t="s">
        <v>189</v>
      </c>
      <c r="E1725" t="s">
        <v>3501</v>
      </c>
      <c r="F1725">
        <v>1</v>
      </c>
      <c r="G1725" s="1">
        <v>2286</v>
      </c>
      <c r="H1725" s="1">
        <v>9000</v>
      </c>
      <c r="I1725" s="1">
        <v>0</v>
      </c>
      <c r="J1725" s="1">
        <v>0</v>
      </c>
      <c r="K1725" s="1">
        <v>0</v>
      </c>
      <c r="L1725" s="5">
        <v>0</v>
      </c>
      <c r="M1725" s="5">
        <v>0</v>
      </c>
      <c r="N1725" s="7">
        <v>0</v>
      </c>
      <c r="O1725" s="7">
        <v>1.52</v>
      </c>
      <c r="P1725" s="7">
        <v>-5.2</v>
      </c>
      <c r="Q1725" s="7">
        <v>-1.92</v>
      </c>
      <c r="R1725" s="7">
        <v>-1.29</v>
      </c>
      <c r="S1725" s="7">
        <v>0</v>
      </c>
      <c r="T1725">
        <v>-0.31</v>
      </c>
      <c r="U1725">
        <v>0</v>
      </c>
      <c r="V1725">
        <v>132</v>
      </c>
      <c r="W1725">
        <v>2</v>
      </c>
      <c r="X1725">
        <v>-67</v>
      </c>
      <c r="Y1725">
        <v>10</v>
      </c>
      <c r="Z1725">
        <v>0</v>
      </c>
    </row>
    <row r="1726" spans="1:26" hidden="1" x14ac:dyDescent="0.3">
      <c r="A1726">
        <v>1734</v>
      </c>
      <c r="B1726">
        <v>65650</v>
      </c>
      <c r="C1726" s="5" t="s">
        <v>3502</v>
      </c>
      <c r="D1726" t="s">
        <v>975</v>
      </c>
      <c r="E1726" t="s">
        <v>3503</v>
      </c>
      <c r="F1726">
        <v>5</v>
      </c>
      <c r="G1726" s="1">
        <v>1882</v>
      </c>
      <c r="H1726" s="1">
        <v>5060</v>
      </c>
      <c r="I1726" s="1">
        <v>0</v>
      </c>
      <c r="J1726" s="1">
        <v>0</v>
      </c>
      <c r="K1726" s="1">
        <v>0</v>
      </c>
      <c r="L1726" s="5">
        <v>0</v>
      </c>
      <c r="M1726" s="5">
        <v>0</v>
      </c>
      <c r="N1726" s="7">
        <v>0</v>
      </c>
      <c r="O1726" s="7">
        <v>-9.65</v>
      </c>
      <c r="P1726" s="7">
        <v>-25.32</v>
      </c>
      <c r="Q1726" s="7">
        <v>-45.51</v>
      </c>
      <c r="R1726" s="7">
        <v>-20.85</v>
      </c>
      <c r="S1726" s="7">
        <v>1</v>
      </c>
      <c r="T1726">
        <v>-0.31</v>
      </c>
      <c r="U1726">
        <v>0</v>
      </c>
      <c r="V1726">
        <v>-22</v>
      </c>
      <c r="W1726">
        <v>-16</v>
      </c>
      <c r="X1726">
        <v>5</v>
      </c>
      <c r="Y1726">
        <v>10</v>
      </c>
      <c r="Z1726">
        <v>0</v>
      </c>
    </row>
    <row r="1727" spans="1:26" hidden="1" x14ac:dyDescent="0.3">
      <c r="A1727">
        <v>1735</v>
      </c>
      <c r="B1727">
        <v>114630</v>
      </c>
      <c r="C1727" s="5" t="s">
        <v>3504</v>
      </c>
      <c r="D1727" t="s">
        <v>48</v>
      </c>
      <c r="E1727" t="s">
        <v>3505</v>
      </c>
      <c r="F1727">
        <v>5</v>
      </c>
      <c r="G1727" s="1">
        <v>495</v>
      </c>
      <c r="H1727" s="1">
        <v>3650</v>
      </c>
      <c r="I1727" s="1">
        <v>0</v>
      </c>
      <c r="J1727" s="1">
        <v>0</v>
      </c>
      <c r="K1727" s="1">
        <v>0</v>
      </c>
      <c r="L1727" s="5">
        <v>0</v>
      </c>
      <c r="M1727" s="5">
        <v>0</v>
      </c>
      <c r="N1727" s="7">
        <v>0</v>
      </c>
      <c r="O1727" s="7">
        <v>-0.72</v>
      </c>
      <c r="P1727" s="7">
        <v>-3.52</v>
      </c>
      <c r="Q1727" s="7">
        <v>-1.49</v>
      </c>
      <c r="R1727" s="7">
        <v>-1.78</v>
      </c>
      <c r="S1727" s="7">
        <v>0</v>
      </c>
      <c r="T1727">
        <v>-0.31</v>
      </c>
      <c r="U1727">
        <v>0</v>
      </c>
      <c r="V1727">
        <v>-1</v>
      </c>
      <c r="W1727">
        <v>9</v>
      </c>
      <c r="X1727">
        <v>14</v>
      </c>
      <c r="Y1727">
        <v>10</v>
      </c>
      <c r="Z1727">
        <v>0</v>
      </c>
    </row>
    <row r="1728" spans="1:26" hidden="1" x14ac:dyDescent="0.3">
      <c r="A1728">
        <v>1736</v>
      </c>
      <c r="B1728">
        <v>115480</v>
      </c>
      <c r="C1728" s="5" t="s">
        <v>3506</v>
      </c>
      <c r="D1728" t="s">
        <v>257</v>
      </c>
      <c r="E1728" t="s">
        <v>3507</v>
      </c>
      <c r="F1728">
        <v>4</v>
      </c>
      <c r="G1728" s="1">
        <v>793</v>
      </c>
      <c r="H1728" s="1">
        <v>3410</v>
      </c>
      <c r="I1728" s="1">
        <v>0</v>
      </c>
      <c r="J1728" s="1">
        <v>0</v>
      </c>
      <c r="K1728" s="1">
        <v>0</v>
      </c>
      <c r="L1728" s="5">
        <v>0</v>
      </c>
      <c r="M1728" s="5">
        <v>0</v>
      </c>
      <c r="N1728" s="7">
        <v>0</v>
      </c>
      <c r="O1728" s="7">
        <v>-5.95</v>
      </c>
      <c r="P1728" s="7">
        <v>3.91</v>
      </c>
      <c r="Q1728" s="7">
        <v>-7.53</v>
      </c>
      <c r="R1728" s="7">
        <v>-2.93</v>
      </c>
      <c r="S1728" s="7">
        <v>0</v>
      </c>
      <c r="T1728">
        <v>-0.31</v>
      </c>
      <c r="U1728">
        <v>0</v>
      </c>
      <c r="V1728">
        <v>25</v>
      </c>
      <c r="W1728">
        <v>37</v>
      </c>
      <c r="X1728">
        <v>-13</v>
      </c>
      <c r="Y1728">
        <v>10</v>
      </c>
      <c r="Z1728">
        <v>0</v>
      </c>
    </row>
    <row r="1729" spans="1:26" hidden="1" x14ac:dyDescent="0.3">
      <c r="A1729">
        <v>1737</v>
      </c>
      <c r="B1729">
        <v>199800</v>
      </c>
      <c r="C1729" s="5" t="s">
        <v>3508</v>
      </c>
      <c r="D1729" t="s">
        <v>603</v>
      </c>
      <c r="E1729" t="s">
        <v>3509</v>
      </c>
      <c r="F1729">
        <v>5</v>
      </c>
      <c r="G1729" s="1">
        <v>4516</v>
      </c>
      <c r="H1729" s="1">
        <v>68700</v>
      </c>
      <c r="I1729" s="1">
        <v>0</v>
      </c>
      <c r="J1729" s="1">
        <v>0</v>
      </c>
      <c r="K1729" s="1">
        <v>0</v>
      </c>
      <c r="L1729" s="5">
        <v>0</v>
      </c>
      <c r="M1729" s="5">
        <v>0</v>
      </c>
      <c r="N1729" s="7">
        <v>0</v>
      </c>
      <c r="O1729" s="7">
        <v>-51.06</v>
      </c>
      <c r="P1729" s="7">
        <v>-32.24</v>
      </c>
      <c r="Q1729" s="7">
        <v>-29.08</v>
      </c>
      <c r="R1729" s="7">
        <v>-41.12</v>
      </c>
      <c r="S1729" s="7">
        <v>0</v>
      </c>
      <c r="T1729">
        <v>-0.31</v>
      </c>
      <c r="U1729">
        <v>0</v>
      </c>
      <c r="V1729">
        <v>-166</v>
      </c>
      <c r="W1729">
        <v>-83</v>
      </c>
      <c r="X1729">
        <v>-41</v>
      </c>
      <c r="Y1729">
        <v>10</v>
      </c>
      <c r="Z1729">
        <v>0</v>
      </c>
    </row>
    <row r="1730" spans="1:26" hidden="1" x14ac:dyDescent="0.3">
      <c r="A1730">
        <v>1738</v>
      </c>
      <c r="B1730">
        <v>286750</v>
      </c>
      <c r="C1730" s="5" t="s">
        <v>3510</v>
      </c>
      <c r="D1730" t="s">
        <v>73</v>
      </c>
      <c r="E1730" t="s">
        <v>3511</v>
      </c>
      <c r="F1730">
        <v>2</v>
      </c>
      <c r="G1730" s="1">
        <v>880</v>
      </c>
      <c r="H1730" s="1">
        <v>19300</v>
      </c>
      <c r="I1730" s="1">
        <v>0</v>
      </c>
      <c r="J1730" s="1">
        <v>0</v>
      </c>
      <c r="K1730" s="1">
        <v>0</v>
      </c>
      <c r="L1730" s="5">
        <v>0</v>
      </c>
      <c r="M1730" s="5">
        <v>0</v>
      </c>
      <c r="N1730" s="7">
        <v>0</v>
      </c>
      <c r="O1730" s="7">
        <v>-9.9600000000000009</v>
      </c>
      <c r="P1730" s="7">
        <v>76.09</v>
      </c>
      <c r="Q1730" s="7">
        <v>-212.48</v>
      </c>
      <c r="R1730" s="7">
        <v>-15.03</v>
      </c>
      <c r="S1730" s="7">
        <v>0</v>
      </c>
      <c r="T1730">
        <v>-0.31</v>
      </c>
      <c r="U1730">
        <v>0</v>
      </c>
      <c r="V1730">
        <v>-15</v>
      </c>
      <c r="W1730">
        <v>-13</v>
      </c>
      <c r="X1730">
        <v>-20</v>
      </c>
      <c r="Y1730">
        <v>10</v>
      </c>
      <c r="Z1730">
        <v>0</v>
      </c>
    </row>
    <row r="1731" spans="1:26" hidden="1" x14ac:dyDescent="0.3">
      <c r="A1731">
        <v>1739</v>
      </c>
      <c r="B1731">
        <v>47820</v>
      </c>
      <c r="C1731" s="5" t="s">
        <v>3512</v>
      </c>
      <c r="D1731" t="s">
        <v>442</v>
      </c>
      <c r="E1731" t="s">
        <v>3513</v>
      </c>
      <c r="F1731">
        <v>5</v>
      </c>
      <c r="G1731" s="1">
        <v>2048</v>
      </c>
      <c r="H1731" s="1">
        <v>1620</v>
      </c>
      <c r="I1731" s="1">
        <v>0</v>
      </c>
      <c r="J1731" s="1">
        <v>0</v>
      </c>
      <c r="K1731" s="1">
        <v>0</v>
      </c>
      <c r="L1731" s="5">
        <v>0</v>
      </c>
      <c r="M1731" s="5">
        <v>0</v>
      </c>
      <c r="N1731" s="7">
        <v>0</v>
      </c>
      <c r="O1731" s="7">
        <v>8.35</v>
      </c>
      <c r="P1731" s="7">
        <v>-17.899999999999999</v>
      </c>
      <c r="Q1731" s="7">
        <v>-17.41</v>
      </c>
      <c r="R1731" s="7">
        <v>-4.6900000000000004</v>
      </c>
      <c r="S1731" s="7">
        <v>0</v>
      </c>
      <c r="T1731">
        <v>-0.32</v>
      </c>
      <c r="U1731">
        <v>0</v>
      </c>
      <c r="V1731">
        <v>14</v>
      </c>
      <c r="W1731">
        <v>13</v>
      </c>
      <c r="X1731">
        <v>1</v>
      </c>
      <c r="Y1731">
        <v>10</v>
      </c>
      <c r="Z1731">
        <v>0</v>
      </c>
    </row>
    <row r="1732" spans="1:26" hidden="1" x14ac:dyDescent="0.3">
      <c r="A1732">
        <v>1740</v>
      </c>
      <c r="B1732">
        <v>215570</v>
      </c>
      <c r="C1732" s="5" t="s">
        <v>3514</v>
      </c>
      <c r="D1732" t="s">
        <v>603</v>
      </c>
      <c r="E1732" t="s">
        <v>3515</v>
      </c>
      <c r="F1732">
        <v>5</v>
      </c>
      <c r="G1732" s="1">
        <v>213</v>
      </c>
      <c r="H1732" s="1">
        <v>6690</v>
      </c>
      <c r="I1732" s="1">
        <v>0</v>
      </c>
      <c r="J1732" s="1">
        <v>0</v>
      </c>
      <c r="K1732" s="1">
        <v>0</v>
      </c>
      <c r="L1732" s="5">
        <v>0</v>
      </c>
      <c r="M1732" s="5">
        <v>0</v>
      </c>
      <c r="N1732" s="7">
        <v>0</v>
      </c>
      <c r="O1732" s="7">
        <v>-40.75</v>
      </c>
      <c r="P1732" s="7">
        <v>-13.8</v>
      </c>
      <c r="Q1732" s="7">
        <v>-9.9700000000000006</v>
      </c>
      <c r="R1732" s="7">
        <v>-26.64</v>
      </c>
      <c r="S1732" s="7">
        <v>0</v>
      </c>
      <c r="T1732">
        <v>-0.32</v>
      </c>
      <c r="U1732">
        <v>0</v>
      </c>
      <c r="V1732">
        <v>-13</v>
      </c>
      <c r="W1732">
        <v>-6</v>
      </c>
      <c r="X1732">
        <v>-3</v>
      </c>
      <c r="Y1732">
        <v>10</v>
      </c>
      <c r="Z1732">
        <v>0</v>
      </c>
    </row>
    <row r="1733" spans="1:26" hidden="1" x14ac:dyDescent="0.3">
      <c r="A1733">
        <v>1741</v>
      </c>
      <c r="B1733">
        <v>4910</v>
      </c>
      <c r="C1733" s="5" t="s">
        <v>3516</v>
      </c>
      <c r="D1733" t="s">
        <v>83</v>
      </c>
      <c r="E1733" t="s">
        <v>3517</v>
      </c>
      <c r="F1733">
        <v>5</v>
      </c>
      <c r="G1733" s="1">
        <v>692</v>
      </c>
      <c r="H1733" s="1">
        <v>5410</v>
      </c>
      <c r="I1733" s="1">
        <v>0</v>
      </c>
      <c r="J1733" s="1">
        <v>0</v>
      </c>
      <c r="K1733" s="1">
        <v>0</v>
      </c>
      <c r="L1733" s="5">
        <v>0</v>
      </c>
      <c r="M1733" s="5">
        <v>0</v>
      </c>
      <c r="N1733" s="7">
        <v>0</v>
      </c>
      <c r="O1733" s="7">
        <v>-1.33</v>
      </c>
      <c r="P1733" s="7">
        <v>-2.19</v>
      </c>
      <c r="Q1733" s="7">
        <v>2.36</v>
      </c>
      <c r="R1733" s="7">
        <v>-1</v>
      </c>
      <c r="S1733" s="7">
        <v>0</v>
      </c>
      <c r="T1733">
        <v>-0.33</v>
      </c>
      <c r="U1733">
        <v>0</v>
      </c>
      <c r="V1733">
        <v>-4</v>
      </c>
      <c r="W1733">
        <v>1</v>
      </c>
      <c r="X1733">
        <v>52</v>
      </c>
      <c r="Y1733">
        <v>10</v>
      </c>
      <c r="Z1733">
        <v>0</v>
      </c>
    </row>
    <row r="1734" spans="1:26" hidden="1" x14ac:dyDescent="0.3">
      <c r="A1734">
        <v>1742</v>
      </c>
      <c r="B1734">
        <v>14470</v>
      </c>
      <c r="C1734" s="5" t="s">
        <v>3518</v>
      </c>
      <c r="D1734" t="s">
        <v>19</v>
      </c>
      <c r="E1734" t="s">
        <v>3519</v>
      </c>
      <c r="F1734">
        <v>5</v>
      </c>
      <c r="G1734" s="1">
        <v>1372</v>
      </c>
      <c r="H1734" s="1">
        <v>2285</v>
      </c>
      <c r="I1734" s="1">
        <v>0</v>
      </c>
      <c r="J1734" s="1">
        <v>0</v>
      </c>
      <c r="K1734" s="1">
        <v>0</v>
      </c>
      <c r="L1734" s="5">
        <v>0</v>
      </c>
      <c r="M1734" s="5">
        <v>0</v>
      </c>
      <c r="N1734" s="7">
        <v>0</v>
      </c>
      <c r="O1734" s="7">
        <v>-4.6900000000000004</v>
      </c>
      <c r="P1734" s="7">
        <v>1.1000000000000001</v>
      </c>
      <c r="Q1734" s="7">
        <v>1.29</v>
      </c>
      <c r="R1734" s="7">
        <v>-1.76</v>
      </c>
      <c r="S1734" s="7">
        <v>0</v>
      </c>
      <c r="T1734">
        <v>-0.33</v>
      </c>
      <c r="U1734">
        <v>0</v>
      </c>
      <c r="V1734">
        <v>-42</v>
      </c>
      <c r="W1734">
        <v>40</v>
      </c>
      <c r="X1734">
        <v>-38</v>
      </c>
      <c r="Y1734">
        <v>10</v>
      </c>
      <c r="Z1734">
        <v>0</v>
      </c>
    </row>
    <row r="1735" spans="1:26" hidden="1" x14ac:dyDescent="0.3">
      <c r="A1735">
        <v>1743</v>
      </c>
      <c r="B1735">
        <v>23800</v>
      </c>
      <c r="C1735" s="5" t="s">
        <v>3520</v>
      </c>
      <c r="D1735" t="s">
        <v>189</v>
      </c>
      <c r="E1735" t="s">
        <v>3521</v>
      </c>
      <c r="F1735">
        <v>1</v>
      </c>
      <c r="G1735" s="1">
        <v>1202</v>
      </c>
      <c r="H1735" s="1">
        <v>7930</v>
      </c>
      <c r="I1735" s="1">
        <v>0</v>
      </c>
      <c r="J1735" s="1">
        <v>0</v>
      </c>
      <c r="K1735" s="1">
        <v>0</v>
      </c>
      <c r="L1735" s="5">
        <v>0</v>
      </c>
      <c r="M1735" s="5">
        <v>0</v>
      </c>
      <c r="N1735" s="7">
        <v>0</v>
      </c>
      <c r="O1735" s="7">
        <v>-4.47</v>
      </c>
      <c r="P1735" s="7">
        <v>1.56</v>
      </c>
      <c r="Q1735" s="7">
        <v>-0.01</v>
      </c>
      <c r="R1735" s="7">
        <v>-1.72</v>
      </c>
      <c r="S1735" s="7">
        <v>0</v>
      </c>
      <c r="T1735">
        <v>-0.33</v>
      </c>
      <c r="U1735">
        <v>0</v>
      </c>
      <c r="V1735">
        <v>56</v>
      </c>
      <c r="W1735">
        <v>111</v>
      </c>
      <c r="X1735">
        <v>50</v>
      </c>
      <c r="Y1735">
        <v>10</v>
      </c>
      <c r="Z1735">
        <v>0</v>
      </c>
    </row>
    <row r="1736" spans="1:26" hidden="1" x14ac:dyDescent="0.3">
      <c r="A1736">
        <v>1744</v>
      </c>
      <c r="B1736">
        <v>27040</v>
      </c>
      <c r="C1736" s="5" t="s">
        <v>3522</v>
      </c>
      <c r="D1736" t="s">
        <v>975</v>
      </c>
      <c r="E1736" t="s">
        <v>3523</v>
      </c>
      <c r="F1736">
        <v>4</v>
      </c>
      <c r="G1736" s="1">
        <v>505</v>
      </c>
      <c r="H1736" s="1">
        <v>726</v>
      </c>
      <c r="I1736" s="1">
        <v>0</v>
      </c>
      <c r="J1736" s="1">
        <v>0</v>
      </c>
      <c r="K1736" s="1">
        <v>0</v>
      </c>
      <c r="L1736" s="5">
        <v>0</v>
      </c>
      <c r="M1736" s="5">
        <v>0</v>
      </c>
      <c r="N1736" s="7">
        <v>0</v>
      </c>
      <c r="O1736" s="7">
        <v>6.35</v>
      </c>
      <c r="P1736" s="7">
        <v>-11.67</v>
      </c>
      <c r="Q1736" s="7">
        <v>-4.2300000000000004</v>
      </c>
      <c r="R1736" s="7">
        <v>-1.42</v>
      </c>
      <c r="S1736" s="7">
        <v>0</v>
      </c>
      <c r="T1736">
        <v>-0.33</v>
      </c>
      <c r="U1736">
        <v>0</v>
      </c>
      <c r="V1736">
        <v>-18</v>
      </c>
      <c r="W1736">
        <v>-17</v>
      </c>
      <c r="X1736">
        <v>8</v>
      </c>
      <c r="Y1736">
        <v>10</v>
      </c>
      <c r="Z1736">
        <v>0</v>
      </c>
    </row>
    <row r="1737" spans="1:26" hidden="1" x14ac:dyDescent="0.3">
      <c r="A1737">
        <v>1745</v>
      </c>
      <c r="B1737">
        <v>51630</v>
      </c>
      <c r="C1737" s="5" t="s">
        <v>3524</v>
      </c>
      <c r="D1737" t="s">
        <v>198</v>
      </c>
      <c r="E1737" t="s">
        <v>3525</v>
      </c>
      <c r="F1737">
        <v>5</v>
      </c>
      <c r="G1737" s="1">
        <v>441</v>
      </c>
      <c r="H1737" s="1">
        <v>3675</v>
      </c>
      <c r="I1737" s="1">
        <v>0</v>
      </c>
      <c r="J1737" s="1">
        <v>0</v>
      </c>
      <c r="K1737" s="1">
        <v>0</v>
      </c>
      <c r="L1737" s="5">
        <v>0</v>
      </c>
      <c r="M1737" s="5">
        <v>0</v>
      </c>
      <c r="N1737" s="7">
        <v>0</v>
      </c>
      <c r="O1737" s="7">
        <v>-7.57</v>
      </c>
      <c r="P1737" s="7">
        <v>-1.1399999999999999</v>
      </c>
      <c r="Q1737" s="7">
        <v>-1.1299999999999999</v>
      </c>
      <c r="R1737" s="7">
        <v>-4.3499999999999996</v>
      </c>
      <c r="S1737" s="7">
        <v>0</v>
      </c>
      <c r="T1737">
        <v>-0.33</v>
      </c>
      <c r="U1737">
        <v>0</v>
      </c>
      <c r="V1737">
        <v>-27</v>
      </c>
      <c r="W1737">
        <v>-6</v>
      </c>
      <c r="X1737">
        <v>-7</v>
      </c>
      <c r="Y1737">
        <v>10</v>
      </c>
      <c r="Z1737">
        <v>0</v>
      </c>
    </row>
    <row r="1738" spans="1:26" hidden="1" x14ac:dyDescent="0.3">
      <c r="A1738">
        <v>1746</v>
      </c>
      <c r="B1738">
        <v>54780</v>
      </c>
      <c r="C1738" s="5" t="s">
        <v>3526</v>
      </c>
      <c r="D1738" t="s">
        <v>442</v>
      </c>
      <c r="E1738" t="s">
        <v>3527</v>
      </c>
      <c r="F1738">
        <v>5</v>
      </c>
      <c r="G1738" s="1">
        <v>2467</v>
      </c>
      <c r="H1738" s="1">
        <v>14450</v>
      </c>
      <c r="I1738" s="1">
        <v>0</v>
      </c>
      <c r="J1738" s="1">
        <v>0</v>
      </c>
      <c r="K1738" s="1">
        <v>0</v>
      </c>
      <c r="L1738" s="5">
        <v>0</v>
      </c>
      <c r="M1738" s="5">
        <v>0</v>
      </c>
      <c r="N1738" s="7">
        <v>0</v>
      </c>
      <c r="O1738" s="7">
        <v>-17.440000000000001</v>
      </c>
      <c r="P1738" s="7">
        <v>-16.510000000000002</v>
      </c>
      <c r="Q1738" s="7">
        <v>-2.2200000000000002</v>
      </c>
      <c r="R1738" s="7">
        <v>-14.59</v>
      </c>
      <c r="S1738" s="7">
        <v>0</v>
      </c>
      <c r="T1738">
        <v>-0.33</v>
      </c>
      <c r="U1738">
        <v>0</v>
      </c>
      <c r="V1738">
        <v>-15</v>
      </c>
      <c r="W1738">
        <v>-24</v>
      </c>
      <c r="X1738">
        <v>10</v>
      </c>
      <c r="Y1738">
        <v>10</v>
      </c>
      <c r="Z1738">
        <v>0</v>
      </c>
    </row>
    <row r="1739" spans="1:26" hidden="1" x14ac:dyDescent="0.3">
      <c r="A1739">
        <v>1747</v>
      </c>
      <c r="B1739">
        <v>138610</v>
      </c>
      <c r="C1739" s="5" t="s">
        <v>3528</v>
      </c>
      <c r="D1739" t="s">
        <v>596</v>
      </c>
      <c r="E1739" t="s">
        <v>3529</v>
      </c>
      <c r="F1739">
        <v>4</v>
      </c>
      <c r="G1739" s="1">
        <v>2426</v>
      </c>
      <c r="H1739" s="1">
        <v>24500</v>
      </c>
      <c r="I1739" s="1">
        <v>0</v>
      </c>
      <c r="J1739" s="1">
        <v>0</v>
      </c>
      <c r="K1739" s="1">
        <v>0</v>
      </c>
      <c r="L1739" s="5">
        <v>0</v>
      </c>
      <c r="M1739" s="5">
        <v>0</v>
      </c>
      <c r="N1739" s="7">
        <v>0</v>
      </c>
      <c r="O1739" s="7">
        <v>-14.36</v>
      </c>
      <c r="P1739" s="7">
        <v>-36.15</v>
      </c>
      <c r="Q1739" s="7">
        <v>-23.13</v>
      </c>
      <c r="R1739" s="7">
        <v>-23.09</v>
      </c>
      <c r="S1739" s="7">
        <v>0</v>
      </c>
      <c r="T1739">
        <v>-0.33</v>
      </c>
      <c r="U1739">
        <v>0</v>
      </c>
      <c r="V1739">
        <v>-10</v>
      </c>
      <c r="W1739">
        <v>-34</v>
      </c>
      <c r="X1739">
        <v>-11</v>
      </c>
      <c r="Y1739">
        <v>10</v>
      </c>
      <c r="Z1739">
        <v>0</v>
      </c>
    </row>
    <row r="1740" spans="1:26" hidden="1" x14ac:dyDescent="0.3">
      <c r="A1740">
        <v>1748</v>
      </c>
      <c r="B1740">
        <v>5320</v>
      </c>
      <c r="C1740" s="5" t="s">
        <v>3530</v>
      </c>
      <c r="D1740" t="s">
        <v>333</v>
      </c>
      <c r="E1740" t="s">
        <v>3531</v>
      </c>
      <c r="F1740">
        <v>2</v>
      </c>
      <c r="G1740" s="1">
        <v>1511</v>
      </c>
      <c r="H1740" s="1">
        <v>3960</v>
      </c>
      <c r="I1740" s="1">
        <v>0</v>
      </c>
      <c r="J1740" s="1">
        <v>0</v>
      </c>
      <c r="K1740" s="1">
        <v>0</v>
      </c>
      <c r="L1740" s="5">
        <v>0</v>
      </c>
      <c r="M1740" s="5">
        <v>0</v>
      </c>
      <c r="N1740" s="7">
        <v>0</v>
      </c>
      <c r="O1740" s="7">
        <v>-7.06</v>
      </c>
      <c r="P1740" s="7">
        <v>6.53</v>
      </c>
      <c r="Q1740" s="7">
        <v>-19.010000000000002</v>
      </c>
      <c r="R1740" s="7">
        <v>-4.5199999999999996</v>
      </c>
      <c r="S1740" s="7">
        <v>0</v>
      </c>
      <c r="T1740">
        <v>-0.34</v>
      </c>
      <c r="U1740">
        <v>0</v>
      </c>
      <c r="V1740">
        <v>-42</v>
      </c>
      <c r="W1740">
        <v>57</v>
      </c>
      <c r="X1740">
        <v>-59</v>
      </c>
      <c r="Y1740">
        <v>10</v>
      </c>
      <c r="Z1740">
        <v>0</v>
      </c>
    </row>
    <row r="1741" spans="1:26" hidden="1" x14ac:dyDescent="0.3">
      <c r="A1741">
        <v>1749</v>
      </c>
      <c r="B1741">
        <v>23440</v>
      </c>
      <c r="C1741" s="5" t="s">
        <v>3532</v>
      </c>
      <c r="D1741" t="s">
        <v>24</v>
      </c>
      <c r="E1741" t="s">
        <v>3533</v>
      </c>
      <c r="F1741">
        <v>5</v>
      </c>
      <c r="G1741" s="1">
        <v>507</v>
      </c>
      <c r="H1741" s="1">
        <v>1720</v>
      </c>
      <c r="I1741" s="1">
        <v>0</v>
      </c>
      <c r="J1741" s="1">
        <v>0</v>
      </c>
      <c r="K1741" s="1">
        <v>0</v>
      </c>
      <c r="L1741" s="5">
        <v>0</v>
      </c>
      <c r="M1741" s="5">
        <v>0</v>
      </c>
      <c r="N1741" s="7">
        <v>0</v>
      </c>
      <c r="O1741" s="7">
        <v>-5.83</v>
      </c>
      <c r="P1741" s="7">
        <v>0.6</v>
      </c>
      <c r="Q1741" s="7">
        <v>2.81</v>
      </c>
      <c r="R1741" s="7">
        <v>-2.25</v>
      </c>
      <c r="S1741" s="7">
        <v>0</v>
      </c>
      <c r="T1741">
        <v>-0.34</v>
      </c>
      <c r="U1741">
        <v>0</v>
      </c>
      <c r="V1741">
        <v>-33</v>
      </c>
      <c r="W1741">
        <v>7</v>
      </c>
      <c r="X1741">
        <v>11</v>
      </c>
      <c r="Y1741">
        <v>10</v>
      </c>
      <c r="Z1741">
        <v>0</v>
      </c>
    </row>
    <row r="1742" spans="1:26" hidden="1" x14ac:dyDescent="0.3">
      <c r="A1742">
        <v>1750</v>
      </c>
      <c r="B1742">
        <v>89530</v>
      </c>
      <c r="C1742" s="5" t="s">
        <v>3534</v>
      </c>
      <c r="D1742" t="s">
        <v>217</v>
      </c>
      <c r="E1742" t="s">
        <v>3535</v>
      </c>
      <c r="F1742">
        <v>1</v>
      </c>
      <c r="G1742" s="1">
        <v>865</v>
      </c>
      <c r="H1742" s="1">
        <v>973</v>
      </c>
      <c r="I1742" s="1">
        <v>0</v>
      </c>
      <c r="J1742" s="1">
        <v>0</v>
      </c>
      <c r="K1742" s="1">
        <v>0</v>
      </c>
      <c r="L1742" s="5">
        <v>0</v>
      </c>
      <c r="M1742" s="5">
        <v>0</v>
      </c>
      <c r="N1742" s="7">
        <v>0</v>
      </c>
      <c r="O1742" s="7">
        <v>-26.47</v>
      </c>
      <c r="P1742" s="7">
        <v>10.82</v>
      </c>
      <c r="Q1742" s="7">
        <v>22.21</v>
      </c>
      <c r="R1742" s="7">
        <v>-5.93</v>
      </c>
      <c r="S1742" s="7">
        <v>0</v>
      </c>
      <c r="T1742">
        <v>-0.34</v>
      </c>
      <c r="U1742">
        <v>0</v>
      </c>
      <c r="V1742">
        <v>24</v>
      </c>
      <c r="W1742">
        <v>68</v>
      </c>
      <c r="X1742">
        <v>62</v>
      </c>
      <c r="Y1742">
        <v>15</v>
      </c>
      <c r="Z1742">
        <v>0</v>
      </c>
    </row>
    <row r="1743" spans="1:26" hidden="1" x14ac:dyDescent="0.3">
      <c r="A1743">
        <v>1751</v>
      </c>
      <c r="B1743">
        <v>65620</v>
      </c>
      <c r="C1743" s="5" t="s">
        <v>3536</v>
      </c>
      <c r="D1743" t="s">
        <v>24</v>
      </c>
      <c r="E1743" t="s">
        <v>3537</v>
      </c>
      <c r="F1743">
        <v>3</v>
      </c>
      <c r="G1743" s="1">
        <v>790</v>
      </c>
      <c r="H1743" s="1">
        <v>3190</v>
      </c>
      <c r="I1743" s="1">
        <v>0</v>
      </c>
      <c r="J1743" s="1">
        <v>0</v>
      </c>
      <c r="K1743" s="1">
        <v>0</v>
      </c>
      <c r="L1743" s="5">
        <v>0</v>
      </c>
      <c r="M1743" s="5">
        <v>0</v>
      </c>
      <c r="N1743" s="7">
        <v>0</v>
      </c>
      <c r="O1743" s="7">
        <v>-200.15</v>
      </c>
      <c r="P1743" s="7">
        <v>-66.459999999999994</v>
      </c>
      <c r="Q1743" s="7">
        <v>-66.290000000000006</v>
      </c>
      <c r="R1743" s="7">
        <v>-133.28</v>
      </c>
      <c r="S1743" s="7">
        <v>0</v>
      </c>
      <c r="T1743">
        <v>-0.35</v>
      </c>
      <c r="U1743">
        <v>0</v>
      </c>
      <c r="V1743">
        <v>-87</v>
      </c>
      <c r="W1743">
        <v>-80</v>
      </c>
      <c r="X1743">
        <v>-145</v>
      </c>
      <c r="Y1743">
        <v>15</v>
      </c>
      <c r="Z1743">
        <v>0</v>
      </c>
    </row>
    <row r="1744" spans="1:26" hidden="1" x14ac:dyDescent="0.3">
      <c r="A1744">
        <v>1752</v>
      </c>
      <c r="B1744">
        <v>78130</v>
      </c>
      <c r="C1744" s="5" t="s">
        <v>3538</v>
      </c>
      <c r="D1744" t="s">
        <v>1488</v>
      </c>
      <c r="E1744" t="s">
        <v>3539</v>
      </c>
      <c r="F1744">
        <v>4</v>
      </c>
      <c r="G1744" s="1">
        <v>6368</v>
      </c>
      <c r="H1744" s="1">
        <v>5040</v>
      </c>
      <c r="I1744" s="1">
        <v>0</v>
      </c>
      <c r="J1744" s="1">
        <v>0</v>
      </c>
      <c r="K1744" s="1">
        <v>0</v>
      </c>
      <c r="L1744" s="5">
        <v>0</v>
      </c>
      <c r="M1744" s="5">
        <v>0</v>
      </c>
      <c r="N1744" s="7">
        <v>0</v>
      </c>
      <c r="O1744" s="7">
        <v>-76.86</v>
      </c>
      <c r="P1744" s="7">
        <v>-3.98</v>
      </c>
      <c r="Q1744" s="7">
        <v>3.14</v>
      </c>
      <c r="R1744" s="7">
        <v>-39.229999999999997</v>
      </c>
      <c r="S1744" s="7">
        <v>0</v>
      </c>
      <c r="T1744">
        <v>-0.35</v>
      </c>
      <c r="U1744">
        <v>0</v>
      </c>
      <c r="V1744">
        <v>7</v>
      </c>
      <c r="W1744">
        <v>4</v>
      </c>
      <c r="X1744">
        <v>3</v>
      </c>
      <c r="Y1744">
        <v>10</v>
      </c>
      <c r="Z1744">
        <v>0</v>
      </c>
    </row>
    <row r="1745" spans="1:26" hidden="1" x14ac:dyDescent="0.3">
      <c r="A1745">
        <v>1753</v>
      </c>
      <c r="B1745">
        <v>150440</v>
      </c>
      <c r="C1745" s="5" t="s">
        <v>3540</v>
      </c>
      <c r="D1745" t="s">
        <v>152</v>
      </c>
      <c r="E1745" t="s">
        <v>3541</v>
      </c>
      <c r="F1745">
        <v>2</v>
      </c>
      <c r="G1745" s="1">
        <v>285</v>
      </c>
      <c r="H1745" s="1">
        <v>2975</v>
      </c>
      <c r="I1745" s="1">
        <v>0</v>
      </c>
      <c r="J1745" s="1">
        <v>0</v>
      </c>
      <c r="K1745" s="1">
        <v>0</v>
      </c>
      <c r="L1745" s="5">
        <v>0</v>
      </c>
      <c r="M1745" s="5">
        <v>0</v>
      </c>
      <c r="N1745" s="7">
        <v>0</v>
      </c>
      <c r="O1745" s="7">
        <v>-62.49</v>
      </c>
      <c r="P1745" s="7">
        <v>27.27</v>
      </c>
      <c r="Q1745" s="7">
        <v>-111.1</v>
      </c>
      <c r="R1745" s="7">
        <v>-40.67</v>
      </c>
      <c r="S1745" s="7">
        <v>0</v>
      </c>
      <c r="T1745">
        <v>-0.35</v>
      </c>
      <c r="U1745">
        <v>0</v>
      </c>
      <c r="V1745">
        <v>-11</v>
      </c>
      <c r="W1745">
        <v>20</v>
      </c>
      <c r="X1745">
        <v>-29</v>
      </c>
      <c r="Y1745">
        <v>10</v>
      </c>
      <c r="Z1745">
        <v>0</v>
      </c>
    </row>
    <row r="1746" spans="1:26" hidden="1" x14ac:dyDescent="0.3">
      <c r="A1746">
        <v>1754</v>
      </c>
      <c r="B1746">
        <v>217480</v>
      </c>
      <c r="C1746" s="5" t="s">
        <v>3542</v>
      </c>
      <c r="D1746" t="s">
        <v>83</v>
      </c>
      <c r="E1746" t="s">
        <v>3543</v>
      </c>
      <c r="F1746">
        <v>5</v>
      </c>
      <c r="G1746" s="1">
        <v>1358</v>
      </c>
      <c r="H1746" s="1">
        <v>6060</v>
      </c>
      <c r="I1746" s="1">
        <v>0</v>
      </c>
      <c r="J1746" s="1">
        <v>0</v>
      </c>
      <c r="K1746" s="1">
        <v>0</v>
      </c>
      <c r="L1746" s="5">
        <v>0</v>
      </c>
      <c r="M1746" s="5">
        <v>0</v>
      </c>
      <c r="N1746" s="7">
        <v>0</v>
      </c>
      <c r="O1746" s="7">
        <v>-18.149999999999999</v>
      </c>
      <c r="P1746" s="7">
        <v>5.84</v>
      </c>
      <c r="Q1746" s="7">
        <v>17.89</v>
      </c>
      <c r="R1746" s="7">
        <v>-4.1500000000000004</v>
      </c>
      <c r="S1746" s="7">
        <v>0</v>
      </c>
      <c r="T1746">
        <v>-0.35</v>
      </c>
      <c r="U1746">
        <v>0</v>
      </c>
      <c r="V1746">
        <v>-164</v>
      </c>
      <c r="W1746">
        <v>103</v>
      </c>
      <c r="X1746">
        <v>194</v>
      </c>
      <c r="Y1746">
        <v>10</v>
      </c>
      <c r="Z1746">
        <v>0</v>
      </c>
    </row>
    <row r="1747" spans="1:26" hidden="1" x14ac:dyDescent="0.3">
      <c r="A1747">
        <v>1755</v>
      </c>
      <c r="B1747">
        <v>9270</v>
      </c>
      <c r="C1747" s="5" t="s">
        <v>3544</v>
      </c>
      <c r="D1747" t="s">
        <v>136</v>
      </c>
      <c r="E1747" t="s">
        <v>3545</v>
      </c>
      <c r="F1747">
        <v>2</v>
      </c>
      <c r="G1747" s="1">
        <v>1212</v>
      </c>
      <c r="H1747" s="1">
        <v>1425</v>
      </c>
      <c r="I1747" s="1">
        <v>0</v>
      </c>
      <c r="J1747" s="1">
        <v>0</v>
      </c>
      <c r="K1747" s="1">
        <v>0</v>
      </c>
      <c r="L1747" s="5">
        <v>0</v>
      </c>
      <c r="M1747" s="5">
        <v>0</v>
      </c>
      <c r="N1747" s="7">
        <v>0</v>
      </c>
      <c r="O1747" s="7">
        <v>0.74</v>
      </c>
      <c r="P1747" s="7">
        <v>-3.31</v>
      </c>
      <c r="Q1747" s="7">
        <v>-5.44</v>
      </c>
      <c r="R1747" s="7">
        <v>-1.64</v>
      </c>
      <c r="S1747" s="7">
        <v>1</v>
      </c>
      <c r="T1747">
        <v>-0.36</v>
      </c>
      <c r="U1747">
        <v>0</v>
      </c>
      <c r="V1747">
        <v>90</v>
      </c>
      <c r="W1747">
        <v>15</v>
      </c>
      <c r="X1747">
        <v>8</v>
      </c>
      <c r="Y1747">
        <v>10</v>
      </c>
      <c r="Z1747">
        <v>0</v>
      </c>
    </row>
    <row r="1748" spans="1:26" hidden="1" x14ac:dyDescent="0.3">
      <c r="A1748">
        <v>1756</v>
      </c>
      <c r="B1748">
        <v>32680</v>
      </c>
      <c r="C1748" s="5" t="s">
        <v>3546</v>
      </c>
      <c r="D1748" t="s">
        <v>975</v>
      </c>
      <c r="E1748" t="s">
        <v>3547</v>
      </c>
      <c r="F1748">
        <v>3</v>
      </c>
      <c r="G1748" s="1">
        <v>714</v>
      </c>
      <c r="H1748" s="1">
        <v>1995</v>
      </c>
      <c r="I1748" s="1">
        <v>0</v>
      </c>
      <c r="J1748" s="1">
        <v>0</v>
      </c>
      <c r="K1748" s="1">
        <v>0</v>
      </c>
      <c r="L1748" s="5">
        <v>0</v>
      </c>
      <c r="M1748" s="5">
        <v>0</v>
      </c>
      <c r="N1748" s="7">
        <v>0</v>
      </c>
      <c r="O1748" s="7">
        <v>-9.7899999999999991</v>
      </c>
      <c r="P1748" s="7">
        <v>-1.64</v>
      </c>
      <c r="Q1748" s="7">
        <v>-2.35</v>
      </c>
      <c r="R1748" s="7">
        <v>-5.83</v>
      </c>
      <c r="S1748" s="7">
        <v>0</v>
      </c>
      <c r="T1748">
        <v>-0.36</v>
      </c>
      <c r="U1748">
        <v>0</v>
      </c>
      <c r="V1748">
        <v>2</v>
      </c>
      <c r="W1748">
        <v>14</v>
      </c>
      <c r="X1748">
        <v>5</v>
      </c>
      <c r="Y1748">
        <v>10</v>
      </c>
      <c r="Z1748">
        <v>0</v>
      </c>
    </row>
    <row r="1749" spans="1:26" hidden="1" x14ac:dyDescent="0.3">
      <c r="A1749">
        <v>1757</v>
      </c>
      <c r="B1749">
        <v>43910</v>
      </c>
      <c r="C1749" s="5" t="s">
        <v>3548</v>
      </c>
      <c r="D1749" t="s">
        <v>3549</v>
      </c>
      <c r="E1749" t="s">
        <v>3550</v>
      </c>
      <c r="F1749">
        <v>5</v>
      </c>
      <c r="G1749" s="1">
        <v>792</v>
      </c>
      <c r="H1749" s="1">
        <v>1490</v>
      </c>
      <c r="I1749" s="1">
        <v>0</v>
      </c>
      <c r="J1749" s="1">
        <v>0</v>
      </c>
      <c r="K1749" s="1">
        <v>0</v>
      </c>
      <c r="L1749" s="5">
        <v>0</v>
      </c>
      <c r="M1749" s="5">
        <v>0</v>
      </c>
      <c r="N1749" s="7">
        <v>0</v>
      </c>
      <c r="O1749" s="7">
        <v>-3.23</v>
      </c>
      <c r="P1749" s="7">
        <v>3.01</v>
      </c>
      <c r="Q1749" s="7">
        <v>-26.96</v>
      </c>
      <c r="R1749" s="7">
        <v>-5.1100000000000003</v>
      </c>
      <c r="S1749" s="7">
        <v>0</v>
      </c>
      <c r="T1749">
        <v>-0.36</v>
      </c>
      <c r="U1749">
        <v>0</v>
      </c>
      <c r="V1749">
        <v>8</v>
      </c>
      <c r="W1749">
        <v>6</v>
      </c>
      <c r="X1749">
        <v>-44</v>
      </c>
      <c r="Y1749">
        <v>10</v>
      </c>
      <c r="Z1749">
        <v>0</v>
      </c>
    </row>
    <row r="1750" spans="1:26" hidden="1" x14ac:dyDescent="0.3">
      <c r="A1750">
        <v>1758</v>
      </c>
      <c r="B1750">
        <v>97230</v>
      </c>
      <c r="C1750" s="5" t="s">
        <v>3551</v>
      </c>
      <c r="D1750" t="s">
        <v>30</v>
      </c>
      <c r="E1750" t="s">
        <v>3552</v>
      </c>
      <c r="F1750">
        <v>2</v>
      </c>
      <c r="G1750" s="1">
        <v>5405</v>
      </c>
      <c r="H1750" s="1">
        <v>6490</v>
      </c>
      <c r="I1750" s="1">
        <v>0</v>
      </c>
      <c r="J1750" s="1">
        <v>0</v>
      </c>
      <c r="K1750" s="1">
        <v>0</v>
      </c>
      <c r="L1750" s="5">
        <v>0</v>
      </c>
      <c r="M1750" s="5">
        <v>0</v>
      </c>
      <c r="N1750" s="7">
        <v>0</v>
      </c>
      <c r="O1750" s="7">
        <v>0</v>
      </c>
      <c r="P1750" s="7">
        <v>0</v>
      </c>
      <c r="Q1750" s="7">
        <v>-37.159999999999997</v>
      </c>
      <c r="R1750" s="7">
        <v>-6.19</v>
      </c>
      <c r="S1750" s="7">
        <v>0</v>
      </c>
      <c r="T1750">
        <v>-0.36</v>
      </c>
      <c r="U1750">
        <v>0</v>
      </c>
      <c r="V1750">
        <v>838</v>
      </c>
      <c r="W1750">
        <v>617</v>
      </c>
      <c r="X1750">
        <v>-19</v>
      </c>
      <c r="Y1750">
        <v>10</v>
      </c>
      <c r="Z1750">
        <v>0</v>
      </c>
    </row>
    <row r="1751" spans="1:26" hidden="1" x14ac:dyDescent="0.3">
      <c r="A1751">
        <v>1759</v>
      </c>
      <c r="B1751">
        <v>127120</v>
      </c>
      <c r="C1751" s="5" t="s">
        <v>3553</v>
      </c>
      <c r="D1751" t="s">
        <v>603</v>
      </c>
      <c r="E1751" t="s">
        <v>3554</v>
      </c>
      <c r="F1751">
        <v>3</v>
      </c>
      <c r="G1751" s="1">
        <v>2052</v>
      </c>
      <c r="H1751" s="1">
        <v>14800</v>
      </c>
      <c r="I1751" s="1">
        <v>0</v>
      </c>
      <c r="J1751" s="1">
        <v>0</v>
      </c>
      <c r="K1751" s="1">
        <v>0</v>
      </c>
      <c r="L1751" s="5">
        <v>0</v>
      </c>
      <c r="M1751" s="5">
        <v>0</v>
      </c>
      <c r="N1751" s="7">
        <v>0</v>
      </c>
      <c r="O1751" s="7">
        <v>-89.64</v>
      </c>
      <c r="P1751" s="7">
        <v>-17.350000000000001</v>
      </c>
      <c r="Q1751" s="7">
        <v>2.65</v>
      </c>
      <c r="R1751" s="7">
        <v>-50.16</v>
      </c>
      <c r="S1751" s="7">
        <v>0</v>
      </c>
      <c r="T1751">
        <v>-0.36</v>
      </c>
      <c r="U1751">
        <v>0</v>
      </c>
      <c r="V1751">
        <v>-58</v>
      </c>
      <c r="W1751">
        <v>-29</v>
      </c>
      <c r="X1751">
        <v>9</v>
      </c>
      <c r="Y1751">
        <v>10</v>
      </c>
      <c r="Z1751">
        <v>0</v>
      </c>
    </row>
    <row r="1752" spans="1:26" hidden="1" x14ac:dyDescent="0.3">
      <c r="A1752">
        <v>1760</v>
      </c>
      <c r="B1752">
        <v>147760</v>
      </c>
      <c r="C1752" s="5" t="s">
        <v>3555</v>
      </c>
      <c r="D1752" t="s">
        <v>720</v>
      </c>
      <c r="E1752" t="s">
        <v>3556</v>
      </c>
      <c r="F1752">
        <v>5</v>
      </c>
      <c r="G1752" s="1">
        <v>662</v>
      </c>
      <c r="H1752" s="1">
        <v>6120</v>
      </c>
      <c r="I1752" s="1">
        <v>0</v>
      </c>
      <c r="J1752" s="1">
        <v>0</v>
      </c>
      <c r="K1752" s="1">
        <v>0</v>
      </c>
      <c r="L1752" s="5">
        <v>0</v>
      </c>
      <c r="M1752" s="5">
        <v>0</v>
      </c>
      <c r="N1752" s="7">
        <v>0</v>
      </c>
      <c r="O1752" s="7">
        <v>-10.64</v>
      </c>
      <c r="P1752" s="7">
        <v>-3.97</v>
      </c>
      <c r="Q1752" s="7">
        <v>12.21</v>
      </c>
      <c r="R1752" s="7">
        <v>-4.6100000000000003</v>
      </c>
      <c r="S1752" s="7">
        <v>0</v>
      </c>
      <c r="T1752">
        <v>-0.36</v>
      </c>
      <c r="U1752">
        <v>0</v>
      </c>
      <c r="V1752">
        <v>-28</v>
      </c>
      <c r="W1752">
        <v>-31</v>
      </c>
      <c r="X1752">
        <v>63</v>
      </c>
      <c r="Y1752">
        <v>15</v>
      </c>
      <c r="Z1752">
        <v>0</v>
      </c>
    </row>
    <row r="1753" spans="1:26" hidden="1" x14ac:dyDescent="0.3">
      <c r="A1753">
        <v>1761</v>
      </c>
      <c r="B1753">
        <v>263050</v>
      </c>
      <c r="C1753" s="5" t="s">
        <v>3557</v>
      </c>
      <c r="D1753" t="s">
        <v>632</v>
      </c>
      <c r="E1753" t="s">
        <v>3558</v>
      </c>
      <c r="F1753">
        <v>5</v>
      </c>
      <c r="G1753" s="1">
        <v>5280</v>
      </c>
      <c r="H1753" s="1">
        <v>35350</v>
      </c>
      <c r="I1753" s="1">
        <v>0</v>
      </c>
      <c r="J1753" s="1">
        <v>0</v>
      </c>
      <c r="K1753" s="1">
        <v>0</v>
      </c>
      <c r="L1753" s="5">
        <v>0</v>
      </c>
      <c r="M1753" s="5">
        <v>0</v>
      </c>
      <c r="N1753" s="7">
        <v>0</v>
      </c>
      <c r="O1753" s="7">
        <v>-24.42</v>
      </c>
      <c r="P1753" s="7">
        <v>-20.58</v>
      </c>
      <c r="Q1753" s="7">
        <v>-24.92</v>
      </c>
      <c r="R1753" s="7">
        <v>-23.22</v>
      </c>
      <c r="S1753" s="7">
        <v>0</v>
      </c>
      <c r="T1753">
        <v>-0.36</v>
      </c>
      <c r="U1753">
        <v>0</v>
      </c>
      <c r="V1753">
        <v>-183</v>
      </c>
      <c r="W1753">
        <v>-137</v>
      </c>
      <c r="X1753">
        <v>-98</v>
      </c>
      <c r="Y1753">
        <v>10</v>
      </c>
      <c r="Z1753">
        <v>0</v>
      </c>
    </row>
    <row r="1754" spans="1:26" hidden="1" x14ac:dyDescent="0.3">
      <c r="A1754">
        <v>1762</v>
      </c>
      <c r="B1754">
        <v>71090</v>
      </c>
      <c r="C1754" s="5" t="s">
        <v>3559</v>
      </c>
      <c r="D1754" t="s">
        <v>24</v>
      </c>
      <c r="E1754" t="s">
        <v>3560</v>
      </c>
      <c r="F1754">
        <v>5</v>
      </c>
      <c r="G1754" s="1">
        <v>320</v>
      </c>
      <c r="H1754" s="1">
        <v>16000</v>
      </c>
      <c r="I1754" s="1">
        <v>0</v>
      </c>
      <c r="J1754" s="1">
        <v>0</v>
      </c>
      <c r="K1754" s="1">
        <v>0</v>
      </c>
      <c r="L1754" s="5">
        <v>0</v>
      </c>
      <c r="M1754" s="5">
        <v>0</v>
      </c>
      <c r="N1754" s="7">
        <v>0</v>
      </c>
      <c r="O1754" s="7">
        <v>0.02</v>
      </c>
      <c r="P1754" s="7">
        <v>-5.41</v>
      </c>
      <c r="Q1754" s="7">
        <v>6.39</v>
      </c>
      <c r="R1754" s="7">
        <v>-0.73</v>
      </c>
      <c r="S1754" s="7">
        <v>0</v>
      </c>
      <c r="T1754">
        <v>-0.37</v>
      </c>
      <c r="U1754">
        <v>0</v>
      </c>
      <c r="V1754">
        <v>11</v>
      </c>
      <c r="W1754">
        <v>-52</v>
      </c>
      <c r="X1754">
        <v>110</v>
      </c>
      <c r="Y1754">
        <v>10</v>
      </c>
      <c r="Z1754">
        <v>0</v>
      </c>
    </row>
    <row r="1755" spans="1:26" hidden="1" x14ac:dyDescent="0.3">
      <c r="A1755">
        <v>1763</v>
      </c>
      <c r="B1755">
        <v>73640</v>
      </c>
      <c r="C1755" s="5" t="s">
        <v>3561</v>
      </c>
      <c r="D1755" t="s">
        <v>506</v>
      </c>
      <c r="E1755" t="s">
        <v>3562</v>
      </c>
      <c r="F1755">
        <v>3</v>
      </c>
      <c r="G1755" s="1">
        <v>1243</v>
      </c>
      <c r="H1755" s="1">
        <v>2120</v>
      </c>
      <c r="I1755" s="1">
        <v>0</v>
      </c>
      <c r="J1755" s="1">
        <v>0</v>
      </c>
      <c r="K1755" s="1">
        <v>0</v>
      </c>
      <c r="L1755" s="5">
        <v>0</v>
      </c>
      <c r="M1755" s="5">
        <v>0</v>
      </c>
      <c r="N1755" s="7">
        <v>0</v>
      </c>
      <c r="O1755" s="7">
        <v>-9.7200000000000006</v>
      </c>
      <c r="P1755" s="7">
        <v>-11.44</v>
      </c>
      <c r="Q1755" s="7">
        <v>-24.73</v>
      </c>
      <c r="R1755" s="7">
        <v>-12.8</v>
      </c>
      <c r="S1755" s="7">
        <v>1</v>
      </c>
      <c r="T1755">
        <v>-0.37</v>
      </c>
      <c r="U1755">
        <v>0</v>
      </c>
      <c r="V1755">
        <v>-29</v>
      </c>
      <c r="W1755">
        <v>3</v>
      </c>
      <c r="X1755">
        <v>-2</v>
      </c>
      <c r="Y1755">
        <v>10</v>
      </c>
      <c r="Z1755">
        <v>0</v>
      </c>
    </row>
    <row r="1756" spans="1:26" hidden="1" x14ac:dyDescent="0.3">
      <c r="A1756">
        <v>1764</v>
      </c>
      <c r="B1756">
        <v>199150</v>
      </c>
      <c r="C1756" s="5" t="s">
        <v>3563</v>
      </c>
      <c r="D1756" t="s">
        <v>152</v>
      </c>
      <c r="E1756" t="s">
        <v>3564</v>
      </c>
      <c r="F1756">
        <v>2</v>
      </c>
      <c r="G1756" s="1">
        <v>186</v>
      </c>
      <c r="H1756" s="1">
        <v>4550</v>
      </c>
      <c r="I1756" s="1">
        <v>0</v>
      </c>
      <c r="J1756" s="1">
        <v>0</v>
      </c>
      <c r="K1756" s="1">
        <v>0</v>
      </c>
      <c r="L1756" s="5">
        <v>0</v>
      </c>
      <c r="M1756" s="5">
        <v>0</v>
      </c>
      <c r="N1756" s="7">
        <v>0</v>
      </c>
      <c r="O1756" s="7">
        <v>-32.799999999999997</v>
      </c>
      <c r="P1756" s="7">
        <v>-2.57</v>
      </c>
      <c r="Q1756" s="7">
        <v>-48.96</v>
      </c>
      <c r="R1756" s="7">
        <v>-25.42</v>
      </c>
      <c r="S1756" s="7">
        <v>0</v>
      </c>
      <c r="T1756">
        <v>-0.37</v>
      </c>
      <c r="U1756">
        <v>0</v>
      </c>
      <c r="V1756">
        <v>-11</v>
      </c>
      <c r="W1756">
        <v>-1</v>
      </c>
      <c r="X1756">
        <v>-21</v>
      </c>
      <c r="Y1756">
        <v>10</v>
      </c>
      <c r="Z1756">
        <v>0</v>
      </c>
    </row>
    <row r="1757" spans="1:26" hidden="1" x14ac:dyDescent="0.3">
      <c r="A1757">
        <v>1765</v>
      </c>
      <c r="B1757">
        <v>281310</v>
      </c>
      <c r="C1757" s="5" t="s">
        <v>3565</v>
      </c>
      <c r="D1757" t="s">
        <v>603</v>
      </c>
      <c r="E1757" t="s">
        <v>3566</v>
      </c>
      <c r="F1757">
        <v>5</v>
      </c>
      <c r="G1757" s="1">
        <v>208</v>
      </c>
      <c r="H1757" s="1">
        <v>7890</v>
      </c>
      <c r="I1757" s="1">
        <v>0</v>
      </c>
      <c r="J1757" s="1">
        <v>0</v>
      </c>
      <c r="K1757" s="1">
        <v>0</v>
      </c>
      <c r="L1757" s="5">
        <v>0</v>
      </c>
      <c r="M1757" s="5">
        <v>0</v>
      </c>
      <c r="N1757" s="7">
        <v>0</v>
      </c>
      <c r="O1757" s="7">
        <v>-32.19</v>
      </c>
      <c r="P1757" s="7">
        <v>-23.39</v>
      </c>
      <c r="Q1757" s="7">
        <v>-24.15</v>
      </c>
      <c r="R1757" s="7">
        <v>-27.92</v>
      </c>
      <c r="S1757" s="7">
        <v>0</v>
      </c>
      <c r="T1757">
        <v>-0.37</v>
      </c>
      <c r="U1757">
        <v>0</v>
      </c>
      <c r="V1757">
        <v>-11</v>
      </c>
      <c r="W1757">
        <v>-11</v>
      </c>
      <c r="X1757">
        <v>-10</v>
      </c>
      <c r="Y1757">
        <v>10</v>
      </c>
      <c r="Z1757">
        <v>0</v>
      </c>
    </row>
    <row r="1758" spans="1:26" hidden="1" x14ac:dyDescent="0.3">
      <c r="A1758">
        <v>1766</v>
      </c>
      <c r="B1758">
        <v>64480</v>
      </c>
      <c r="C1758" s="5" t="s">
        <v>3567</v>
      </c>
      <c r="D1758" t="s">
        <v>152</v>
      </c>
      <c r="E1758" t="s">
        <v>3568</v>
      </c>
      <c r="F1758">
        <v>5</v>
      </c>
      <c r="G1758" s="1">
        <v>439</v>
      </c>
      <c r="H1758" s="1">
        <v>3670</v>
      </c>
      <c r="I1758" s="1">
        <v>0</v>
      </c>
      <c r="J1758" s="1">
        <v>0</v>
      </c>
      <c r="K1758" s="1">
        <v>0</v>
      </c>
      <c r="L1758" s="5">
        <v>0</v>
      </c>
      <c r="M1758" s="5">
        <v>0</v>
      </c>
      <c r="N1758" s="7">
        <v>0</v>
      </c>
      <c r="O1758" s="7">
        <v>-8.77</v>
      </c>
      <c r="P1758" s="7">
        <v>5.01</v>
      </c>
      <c r="Q1758" s="7">
        <v>-7.89</v>
      </c>
      <c r="R1758" s="7">
        <v>-4.03</v>
      </c>
      <c r="S1758" s="7">
        <v>0</v>
      </c>
      <c r="T1758">
        <v>-0.38</v>
      </c>
      <c r="U1758">
        <v>0</v>
      </c>
      <c r="V1758">
        <v>-39</v>
      </c>
      <c r="W1758">
        <v>7</v>
      </c>
      <c r="X1758">
        <v>-47</v>
      </c>
      <c r="Y1758">
        <v>10</v>
      </c>
      <c r="Z1758">
        <v>0</v>
      </c>
    </row>
    <row r="1759" spans="1:26" hidden="1" x14ac:dyDescent="0.3">
      <c r="A1759">
        <v>1767</v>
      </c>
      <c r="B1759">
        <v>83470</v>
      </c>
      <c r="C1759" s="5" t="s">
        <v>3569</v>
      </c>
      <c r="D1759" t="s">
        <v>198</v>
      </c>
      <c r="E1759" t="s">
        <v>3570</v>
      </c>
      <c r="F1759">
        <v>4</v>
      </c>
      <c r="G1759" s="1">
        <v>355</v>
      </c>
      <c r="H1759" s="1">
        <v>1585</v>
      </c>
      <c r="I1759" s="1">
        <v>0</v>
      </c>
      <c r="J1759" s="1">
        <v>0</v>
      </c>
      <c r="K1759" s="1">
        <v>0</v>
      </c>
      <c r="L1759" s="5">
        <v>0</v>
      </c>
      <c r="M1759" s="5">
        <v>0</v>
      </c>
      <c r="N1759" s="7">
        <v>0</v>
      </c>
      <c r="O1759" s="7">
        <v>0</v>
      </c>
      <c r="P1759" s="7">
        <v>0</v>
      </c>
      <c r="Q1759" s="7">
        <v>-109.8</v>
      </c>
      <c r="R1759" s="7">
        <v>-18.3</v>
      </c>
      <c r="S1759" s="7">
        <v>0</v>
      </c>
      <c r="T1759">
        <v>-0.38</v>
      </c>
      <c r="U1759">
        <v>0</v>
      </c>
      <c r="V1759">
        <v>-32</v>
      </c>
      <c r="W1759">
        <v>-7</v>
      </c>
      <c r="X1759">
        <v>-25</v>
      </c>
      <c r="Y1759">
        <v>10</v>
      </c>
      <c r="Z1759">
        <v>0</v>
      </c>
    </row>
    <row r="1760" spans="1:26" hidden="1" x14ac:dyDescent="0.3">
      <c r="A1760">
        <v>1769</v>
      </c>
      <c r="B1760">
        <v>190510</v>
      </c>
      <c r="C1760" s="5" t="s">
        <v>3573</v>
      </c>
      <c r="D1760" t="s">
        <v>268</v>
      </c>
      <c r="E1760" t="s">
        <v>3574</v>
      </c>
      <c r="F1760">
        <v>1</v>
      </c>
      <c r="G1760" s="1">
        <v>1453</v>
      </c>
      <c r="H1760" s="1">
        <v>21150</v>
      </c>
      <c r="I1760" s="1">
        <v>0</v>
      </c>
      <c r="J1760" s="1">
        <v>0</v>
      </c>
      <c r="K1760" s="1">
        <v>0</v>
      </c>
      <c r="L1760" s="5">
        <v>0</v>
      </c>
      <c r="M1760" s="5">
        <v>0</v>
      </c>
      <c r="N1760" s="7">
        <v>0</v>
      </c>
      <c r="O1760" s="7">
        <v>-0.94</v>
      </c>
      <c r="P1760" s="7">
        <v>12.19</v>
      </c>
      <c r="Q1760" s="7">
        <v>-79.31</v>
      </c>
      <c r="R1760" s="7">
        <v>-9.6300000000000008</v>
      </c>
      <c r="S1760" s="7">
        <v>0</v>
      </c>
      <c r="T1760">
        <v>-0.38</v>
      </c>
      <c r="U1760">
        <v>0</v>
      </c>
      <c r="V1760">
        <v>27</v>
      </c>
      <c r="W1760">
        <v>39</v>
      </c>
      <c r="X1760">
        <v>-315</v>
      </c>
      <c r="Y1760">
        <v>10</v>
      </c>
      <c r="Z1760">
        <v>0</v>
      </c>
    </row>
    <row r="1761" spans="1:26" hidden="1" x14ac:dyDescent="0.3">
      <c r="A1761">
        <v>1770</v>
      </c>
      <c r="B1761">
        <v>12160</v>
      </c>
      <c r="C1761" s="5" t="s">
        <v>3575</v>
      </c>
      <c r="D1761" t="s">
        <v>24</v>
      </c>
      <c r="E1761" t="s">
        <v>3576</v>
      </c>
      <c r="F1761">
        <v>5</v>
      </c>
      <c r="G1761" s="1">
        <v>978</v>
      </c>
      <c r="H1761" s="1">
        <v>1140</v>
      </c>
      <c r="I1761" s="1">
        <v>0</v>
      </c>
      <c r="J1761" s="1">
        <v>0</v>
      </c>
      <c r="K1761" s="1">
        <v>0</v>
      </c>
      <c r="L1761" s="5">
        <v>0</v>
      </c>
      <c r="M1761" s="5">
        <v>0</v>
      </c>
      <c r="N1761" s="7">
        <v>0</v>
      </c>
      <c r="O1761" s="7">
        <v>0.64</v>
      </c>
      <c r="P1761" s="7">
        <v>-3.13</v>
      </c>
      <c r="Q1761" s="7">
        <v>-2.4700000000000002</v>
      </c>
      <c r="R1761" s="7">
        <v>-1.1399999999999999</v>
      </c>
      <c r="S1761" s="7">
        <v>0</v>
      </c>
      <c r="T1761">
        <v>-0.39</v>
      </c>
      <c r="U1761">
        <v>0</v>
      </c>
      <c r="V1761">
        <v>34</v>
      </c>
      <c r="W1761">
        <v>-17</v>
      </c>
      <c r="X1761">
        <v>11</v>
      </c>
      <c r="Y1761">
        <v>10</v>
      </c>
      <c r="Z1761">
        <v>0</v>
      </c>
    </row>
    <row r="1762" spans="1:26" hidden="1" x14ac:dyDescent="0.3">
      <c r="A1762">
        <v>1771</v>
      </c>
      <c r="B1762">
        <v>36180</v>
      </c>
      <c r="C1762" s="5" t="s">
        <v>3577</v>
      </c>
      <c r="D1762" t="s">
        <v>975</v>
      </c>
      <c r="E1762" t="s">
        <v>3578</v>
      </c>
      <c r="F1762">
        <v>4</v>
      </c>
      <c r="G1762" s="1">
        <v>245</v>
      </c>
      <c r="H1762" s="1">
        <v>1205</v>
      </c>
      <c r="I1762" s="1">
        <v>0</v>
      </c>
      <c r="J1762" s="1">
        <v>0</v>
      </c>
      <c r="K1762" s="1">
        <v>0</v>
      </c>
      <c r="L1762" s="5">
        <v>0</v>
      </c>
      <c r="M1762" s="5">
        <v>0</v>
      </c>
      <c r="N1762" s="7">
        <v>0</v>
      </c>
      <c r="O1762" s="7">
        <v>-17.649999999999999</v>
      </c>
      <c r="P1762" s="7">
        <v>9.24</v>
      </c>
      <c r="Q1762" s="7">
        <v>18.05</v>
      </c>
      <c r="R1762" s="7">
        <v>-2.74</v>
      </c>
      <c r="S1762" s="7">
        <v>0</v>
      </c>
      <c r="T1762">
        <v>-0.39</v>
      </c>
      <c r="U1762">
        <v>0</v>
      </c>
      <c r="V1762">
        <v>5</v>
      </c>
      <c r="W1762">
        <v>16</v>
      </c>
      <c r="X1762">
        <v>14</v>
      </c>
      <c r="Y1762">
        <v>10</v>
      </c>
      <c r="Z1762">
        <v>0</v>
      </c>
    </row>
    <row r="1763" spans="1:26" hidden="1" x14ac:dyDescent="0.3">
      <c r="A1763">
        <v>1772</v>
      </c>
      <c r="B1763">
        <v>93230</v>
      </c>
      <c r="C1763" s="5" t="s">
        <v>3579</v>
      </c>
      <c r="D1763" t="s">
        <v>54</v>
      </c>
      <c r="E1763" t="s">
        <v>3580</v>
      </c>
      <c r="F1763">
        <v>5</v>
      </c>
      <c r="G1763" s="1">
        <v>1195</v>
      </c>
      <c r="H1763" s="1">
        <v>216</v>
      </c>
      <c r="I1763" s="1">
        <v>0</v>
      </c>
      <c r="J1763" s="1">
        <v>0</v>
      </c>
      <c r="K1763" s="1">
        <v>0</v>
      </c>
      <c r="L1763" s="5">
        <v>0</v>
      </c>
      <c r="M1763" s="5">
        <v>0</v>
      </c>
      <c r="N1763" s="7">
        <v>0</v>
      </c>
      <c r="O1763" s="7">
        <v>0.44</v>
      </c>
      <c r="P1763" s="7">
        <v>-9.43</v>
      </c>
      <c r="Q1763" s="7">
        <v>1.49</v>
      </c>
      <c r="R1763" s="7">
        <v>-2.68</v>
      </c>
      <c r="S1763" s="7">
        <v>0</v>
      </c>
      <c r="T1763">
        <v>-0.39</v>
      </c>
      <c r="U1763">
        <v>0</v>
      </c>
      <c r="V1763">
        <v>15</v>
      </c>
      <c r="W1763">
        <v>-34</v>
      </c>
      <c r="X1763">
        <v>-45</v>
      </c>
      <c r="Y1763">
        <v>10</v>
      </c>
      <c r="Z1763">
        <v>0</v>
      </c>
    </row>
    <row r="1764" spans="1:26" hidden="1" x14ac:dyDescent="0.3">
      <c r="A1764">
        <v>1773</v>
      </c>
      <c r="B1764">
        <v>53980</v>
      </c>
      <c r="C1764" s="5" t="s">
        <v>3581</v>
      </c>
      <c r="D1764" t="s">
        <v>243</v>
      </c>
      <c r="E1764" t="s">
        <v>3582</v>
      </c>
      <c r="F1764">
        <v>5</v>
      </c>
      <c r="G1764" s="1">
        <v>2014</v>
      </c>
      <c r="H1764" s="1">
        <v>11350</v>
      </c>
      <c r="I1764" s="1">
        <v>0</v>
      </c>
      <c r="J1764" s="1">
        <v>0</v>
      </c>
      <c r="K1764" s="1">
        <v>0</v>
      </c>
      <c r="L1764" s="5">
        <v>0</v>
      </c>
      <c r="M1764" s="5">
        <v>0</v>
      </c>
      <c r="N1764" s="7">
        <v>0</v>
      </c>
      <c r="O1764" s="7">
        <v>-33.880000000000003</v>
      </c>
      <c r="P1764" s="7">
        <v>-2.58</v>
      </c>
      <c r="Q1764" s="7">
        <v>6.27</v>
      </c>
      <c r="R1764" s="7">
        <v>-16.760000000000002</v>
      </c>
      <c r="S1764" s="7">
        <v>0</v>
      </c>
      <c r="T1764">
        <v>-0.4</v>
      </c>
      <c r="U1764">
        <v>0</v>
      </c>
      <c r="V1764">
        <v>-26</v>
      </c>
      <c r="W1764">
        <v>-11</v>
      </c>
      <c r="X1764">
        <v>13</v>
      </c>
      <c r="Y1764">
        <v>10</v>
      </c>
      <c r="Z1764">
        <v>0</v>
      </c>
    </row>
    <row r="1765" spans="1:26" hidden="1" x14ac:dyDescent="0.3">
      <c r="A1765">
        <v>1774</v>
      </c>
      <c r="B1765">
        <v>149300</v>
      </c>
      <c r="C1765" s="5" t="s">
        <v>3583</v>
      </c>
      <c r="D1765" t="s">
        <v>632</v>
      </c>
      <c r="E1765" t="s">
        <v>3584</v>
      </c>
      <c r="F1765">
        <v>2</v>
      </c>
      <c r="G1765" s="1">
        <v>374</v>
      </c>
      <c r="H1765" s="1">
        <v>1380</v>
      </c>
      <c r="I1765" s="1">
        <v>0</v>
      </c>
      <c r="J1765" s="1">
        <v>0</v>
      </c>
      <c r="K1765" s="1">
        <v>0</v>
      </c>
      <c r="L1765" s="5">
        <v>0</v>
      </c>
      <c r="M1765" s="5">
        <v>0</v>
      </c>
      <c r="N1765" s="7">
        <v>0</v>
      </c>
      <c r="O1765" s="7">
        <v>-148.12</v>
      </c>
      <c r="P1765" s="7">
        <v>-46.63</v>
      </c>
      <c r="Q1765" s="7">
        <v>-71.599999999999994</v>
      </c>
      <c r="R1765" s="7">
        <v>-101.54</v>
      </c>
      <c r="S1765" s="7">
        <v>0</v>
      </c>
      <c r="T1765">
        <v>-0.4</v>
      </c>
      <c r="U1765">
        <v>0</v>
      </c>
      <c r="V1765">
        <v>-40</v>
      </c>
      <c r="W1765">
        <v>-32</v>
      </c>
      <c r="X1765">
        <v>-41</v>
      </c>
      <c r="Y1765">
        <v>10</v>
      </c>
      <c r="Z1765">
        <v>0</v>
      </c>
    </row>
    <row r="1766" spans="1:26" hidden="1" x14ac:dyDescent="0.3">
      <c r="A1766">
        <v>1775</v>
      </c>
      <c r="B1766">
        <v>151910</v>
      </c>
      <c r="C1766" s="5" t="s">
        <v>3585</v>
      </c>
      <c r="D1766" t="s">
        <v>268</v>
      </c>
      <c r="E1766" t="s">
        <v>3586</v>
      </c>
      <c r="F1766">
        <v>1</v>
      </c>
      <c r="G1766" s="1">
        <v>6138</v>
      </c>
      <c r="H1766" s="1">
        <v>4130</v>
      </c>
      <c r="I1766" s="1">
        <v>0</v>
      </c>
      <c r="J1766" s="1">
        <v>0</v>
      </c>
      <c r="K1766" s="1">
        <v>0</v>
      </c>
      <c r="L1766" s="5">
        <v>0</v>
      </c>
      <c r="M1766" s="5">
        <v>0</v>
      </c>
      <c r="N1766" s="7">
        <v>0</v>
      </c>
      <c r="O1766" s="7">
        <v>-49.23</v>
      </c>
      <c r="P1766" s="7">
        <v>-42.52</v>
      </c>
      <c r="Q1766" s="7">
        <v>-65.069999999999993</v>
      </c>
      <c r="R1766" s="7">
        <v>-49.63</v>
      </c>
      <c r="S1766" s="7">
        <v>0</v>
      </c>
      <c r="T1766">
        <v>-0.4</v>
      </c>
      <c r="U1766">
        <v>0</v>
      </c>
      <c r="V1766">
        <v>-148</v>
      </c>
      <c r="W1766">
        <v>-32</v>
      </c>
      <c r="X1766">
        <v>-147</v>
      </c>
      <c r="Y1766">
        <v>10</v>
      </c>
      <c r="Z1766">
        <v>0</v>
      </c>
    </row>
    <row r="1767" spans="1:26" hidden="1" x14ac:dyDescent="0.3">
      <c r="A1767">
        <v>1776</v>
      </c>
      <c r="B1767">
        <v>245620</v>
      </c>
      <c r="C1767" s="5" t="s">
        <v>3587</v>
      </c>
      <c r="D1767" t="s">
        <v>603</v>
      </c>
      <c r="E1767" t="s">
        <v>3588</v>
      </c>
      <c r="F1767">
        <v>4</v>
      </c>
      <c r="G1767" s="1">
        <v>5975</v>
      </c>
      <c r="H1767" s="1">
        <v>15050</v>
      </c>
      <c r="I1767" s="1">
        <v>0</v>
      </c>
      <c r="J1767" s="1">
        <v>0</v>
      </c>
      <c r="K1767" s="1">
        <v>0</v>
      </c>
      <c r="L1767" s="5">
        <v>0</v>
      </c>
      <c r="M1767" s="5">
        <v>0</v>
      </c>
      <c r="N1767" s="7">
        <v>0</v>
      </c>
      <c r="O1767" s="7">
        <v>-23.31</v>
      </c>
      <c r="P1767" s="7">
        <v>-27.43</v>
      </c>
      <c r="Q1767" s="7">
        <v>-104.38</v>
      </c>
      <c r="R1767" s="7">
        <v>-38.200000000000003</v>
      </c>
      <c r="S1767" s="7">
        <v>1</v>
      </c>
      <c r="T1767">
        <v>-0.4</v>
      </c>
      <c r="U1767">
        <v>0</v>
      </c>
      <c r="V1767">
        <v>-86</v>
      </c>
      <c r="W1767">
        <v>-68</v>
      </c>
      <c r="X1767">
        <v>-54</v>
      </c>
      <c r="Y1767">
        <v>10</v>
      </c>
      <c r="Z1767">
        <v>0</v>
      </c>
    </row>
    <row r="1768" spans="1:26" hidden="1" x14ac:dyDescent="0.3">
      <c r="A1768">
        <v>1777</v>
      </c>
      <c r="B1768">
        <v>1070</v>
      </c>
      <c r="C1768" s="5" t="s">
        <v>3589</v>
      </c>
      <c r="D1768" t="s">
        <v>2122</v>
      </c>
      <c r="E1768" t="s">
        <v>3590</v>
      </c>
      <c r="F1768">
        <v>5</v>
      </c>
      <c r="G1768" s="1">
        <v>1815</v>
      </c>
      <c r="H1768" s="1">
        <v>34250</v>
      </c>
      <c r="I1768" s="1">
        <v>0</v>
      </c>
      <c r="J1768" s="1">
        <v>0</v>
      </c>
      <c r="K1768" s="1">
        <v>0</v>
      </c>
      <c r="L1768" s="5">
        <v>0</v>
      </c>
      <c r="M1768" s="5">
        <v>0</v>
      </c>
      <c r="N1768" s="7">
        <v>0</v>
      </c>
      <c r="O1768" s="7">
        <v>-10.27</v>
      </c>
      <c r="P1768" s="7">
        <v>7.25</v>
      </c>
      <c r="Q1768" s="7">
        <v>-5.51</v>
      </c>
      <c r="R1768" s="7">
        <v>-3.64</v>
      </c>
      <c r="S1768" s="7">
        <v>0</v>
      </c>
      <c r="T1768">
        <v>-0.41</v>
      </c>
      <c r="U1768">
        <v>0</v>
      </c>
      <c r="V1768">
        <v>-130</v>
      </c>
      <c r="W1768">
        <v>-125</v>
      </c>
      <c r="X1768">
        <v>-99</v>
      </c>
      <c r="Y1768">
        <v>10</v>
      </c>
      <c r="Z1768">
        <v>0</v>
      </c>
    </row>
    <row r="1769" spans="1:26" hidden="1" x14ac:dyDescent="0.3">
      <c r="A1769">
        <v>1778</v>
      </c>
      <c r="B1769">
        <v>215380</v>
      </c>
      <c r="C1769" s="5" t="s">
        <v>3591</v>
      </c>
      <c r="D1769" t="s">
        <v>603</v>
      </c>
      <c r="E1769" t="s">
        <v>426</v>
      </c>
      <c r="F1769">
        <v>5</v>
      </c>
      <c r="G1769" s="1">
        <v>1469</v>
      </c>
      <c r="H1769" s="1">
        <v>12150</v>
      </c>
      <c r="I1769" s="1">
        <v>0</v>
      </c>
      <c r="J1769" s="1">
        <v>0</v>
      </c>
      <c r="K1769" s="1">
        <v>0</v>
      </c>
      <c r="L1769" s="5">
        <v>0</v>
      </c>
      <c r="M1769" s="5">
        <v>0</v>
      </c>
      <c r="N1769" s="7">
        <v>0</v>
      </c>
      <c r="O1769" s="7">
        <v>1.1599999999999999</v>
      </c>
      <c r="P1769" s="7">
        <v>-20.12</v>
      </c>
      <c r="Q1769" s="7">
        <v>-49.15</v>
      </c>
      <c r="R1769" s="7">
        <v>-14.32</v>
      </c>
      <c r="S1769" s="7">
        <v>1</v>
      </c>
      <c r="T1769">
        <v>-0.41</v>
      </c>
      <c r="U1769">
        <v>0</v>
      </c>
      <c r="V1769">
        <v>6</v>
      </c>
      <c r="W1769">
        <v>-32</v>
      </c>
      <c r="X1769">
        <v>-24</v>
      </c>
      <c r="Y1769">
        <v>10</v>
      </c>
      <c r="Z1769">
        <v>0</v>
      </c>
    </row>
    <row r="1770" spans="1:26" hidden="1" x14ac:dyDescent="0.3">
      <c r="A1770">
        <v>1779</v>
      </c>
      <c r="B1770">
        <v>224020</v>
      </c>
      <c r="C1770" s="5" t="s">
        <v>3592</v>
      </c>
      <c r="D1770" t="s">
        <v>198</v>
      </c>
      <c r="E1770" t="s">
        <v>2226</v>
      </c>
      <c r="F1770">
        <v>1</v>
      </c>
      <c r="G1770" s="1">
        <v>27</v>
      </c>
      <c r="H1770" s="1">
        <v>1000</v>
      </c>
      <c r="I1770" s="1">
        <v>0</v>
      </c>
      <c r="J1770" s="1">
        <v>0</v>
      </c>
      <c r="K1770" s="1">
        <v>0</v>
      </c>
      <c r="L1770" s="5">
        <v>0</v>
      </c>
      <c r="M1770" s="5">
        <v>0</v>
      </c>
      <c r="N1770" s="7">
        <v>0</v>
      </c>
      <c r="O1770" s="7">
        <v>-35.72</v>
      </c>
      <c r="P1770" s="7">
        <v>-55.95</v>
      </c>
      <c r="Q1770" s="7">
        <v>-86.02</v>
      </c>
      <c r="R1770" s="7">
        <v>-50.85</v>
      </c>
      <c r="S1770" s="7">
        <v>1</v>
      </c>
      <c r="T1770">
        <v>-0.41</v>
      </c>
      <c r="U1770">
        <v>0</v>
      </c>
      <c r="V1770">
        <v>2</v>
      </c>
      <c r="W1770">
        <v>-1</v>
      </c>
      <c r="X1770">
        <v>-10</v>
      </c>
      <c r="Y1770">
        <v>10</v>
      </c>
      <c r="Z1770">
        <v>0</v>
      </c>
    </row>
    <row r="1771" spans="1:26" hidden="1" x14ac:dyDescent="0.3">
      <c r="A1771">
        <v>1781</v>
      </c>
      <c r="B1771">
        <v>78520</v>
      </c>
      <c r="C1771" s="5" t="s">
        <v>3595</v>
      </c>
      <c r="D1771" t="s">
        <v>83</v>
      </c>
      <c r="E1771" t="s">
        <v>3596</v>
      </c>
      <c r="F1771">
        <v>5</v>
      </c>
      <c r="G1771" s="1">
        <v>2087</v>
      </c>
      <c r="H1771" s="1">
        <v>7720</v>
      </c>
      <c r="I1771" s="1">
        <v>0</v>
      </c>
      <c r="J1771" s="1">
        <v>0</v>
      </c>
      <c r="K1771" s="1">
        <v>0</v>
      </c>
      <c r="L1771" s="5">
        <v>0</v>
      </c>
      <c r="M1771" s="5">
        <v>0</v>
      </c>
      <c r="N1771" s="7">
        <v>0</v>
      </c>
      <c r="O1771" s="7">
        <v>-3.94</v>
      </c>
      <c r="P1771" s="7">
        <v>-3.83</v>
      </c>
      <c r="Q1771" s="7">
        <v>3.27</v>
      </c>
      <c r="R1771" s="7">
        <v>-2.7</v>
      </c>
      <c r="S1771" s="7">
        <v>0</v>
      </c>
      <c r="T1771">
        <v>-0.42</v>
      </c>
      <c r="U1771">
        <v>0</v>
      </c>
      <c r="V1771">
        <v>18</v>
      </c>
      <c r="W1771">
        <v>-190</v>
      </c>
      <c r="X1771">
        <v>112</v>
      </c>
      <c r="Y1771">
        <v>10</v>
      </c>
      <c r="Z1771">
        <v>0</v>
      </c>
    </row>
    <row r="1772" spans="1:26" hidden="1" x14ac:dyDescent="0.3">
      <c r="A1772">
        <v>1782</v>
      </c>
      <c r="B1772">
        <v>103590</v>
      </c>
      <c r="C1772" s="5" t="s">
        <v>3597</v>
      </c>
      <c r="D1772" t="s">
        <v>2320</v>
      </c>
      <c r="F1772">
        <v>1</v>
      </c>
      <c r="G1772" s="1">
        <v>970</v>
      </c>
      <c r="H1772" s="1">
        <v>2615</v>
      </c>
      <c r="I1772" s="1">
        <v>0</v>
      </c>
      <c r="J1772" s="1">
        <v>0</v>
      </c>
      <c r="K1772" s="1">
        <v>0</v>
      </c>
      <c r="L1772" s="5">
        <v>0</v>
      </c>
      <c r="M1772" s="5">
        <v>0</v>
      </c>
      <c r="N1772" s="7">
        <v>0</v>
      </c>
      <c r="O1772" s="7">
        <v>1.19</v>
      </c>
      <c r="P1772" s="7">
        <v>-4.67</v>
      </c>
      <c r="Q1772" s="7">
        <v>-0.65</v>
      </c>
      <c r="R1772" s="7">
        <v>-1.07</v>
      </c>
      <c r="S1772" s="7">
        <v>0</v>
      </c>
      <c r="T1772">
        <v>-0.42</v>
      </c>
      <c r="U1772">
        <v>0</v>
      </c>
      <c r="V1772">
        <v>114</v>
      </c>
      <c r="W1772">
        <v>52</v>
      </c>
      <c r="X1772">
        <v>60</v>
      </c>
      <c r="Y1772">
        <v>10</v>
      </c>
      <c r="Z1772">
        <v>0</v>
      </c>
    </row>
    <row r="1773" spans="1:26" hidden="1" x14ac:dyDescent="0.3">
      <c r="A1773">
        <v>1784</v>
      </c>
      <c r="B1773">
        <v>215480</v>
      </c>
      <c r="C1773" s="5" t="s">
        <v>3599</v>
      </c>
      <c r="D1773" t="s">
        <v>166</v>
      </c>
      <c r="E1773" t="s">
        <v>3600</v>
      </c>
      <c r="F1773">
        <v>5</v>
      </c>
      <c r="G1773" s="1">
        <v>408</v>
      </c>
      <c r="H1773" s="1">
        <v>998</v>
      </c>
      <c r="I1773" s="1">
        <v>0</v>
      </c>
      <c r="J1773" s="1">
        <v>0</v>
      </c>
      <c r="K1773" s="1">
        <v>0</v>
      </c>
      <c r="L1773" s="5">
        <v>0</v>
      </c>
      <c r="M1773" s="5">
        <v>0</v>
      </c>
      <c r="N1773" s="7">
        <v>0</v>
      </c>
      <c r="O1773" s="7">
        <v>0.76</v>
      </c>
      <c r="P1773" s="7">
        <v>-20.420000000000002</v>
      </c>
      <c r="Q1773" s="7">
        <v>3.56</v>
      </c>
      <c r="R1773" s="7">
        <v>-5.83</v>
      </c>
      <c r="S1773" s="7">
        <v>0</v>
      </c>
      <c r="T1773">
        <v>-0.42</v>
      </c>
      <c r="U1773">
        <v>0</v>
      </c>
      <c r="V1773">
        <v>11</v>
      </c>
      <c r="W1773">
        <v>-24</v>
      </c>
      <c r="X1773">
        <v>45</v>
      </c>
      <c r="Y1773">
        <v>10</v>
      </c>
      <c r="Z1773">
        <v>0</v>
      </c>
    </row>
    <row r="1774" spans="1:26" hidden="1" x14ac:dyDescent="0.3">
      <c r="A1774">
        <v>1785</v>
      </c>
      <c r="B1774">
        <v>322970</v>
      </c>
      <c r="C1774" s="5" t="s">
        <v>3601</v>
      </c>
      <c r="D1774" t="s">
        <v>603</v>
      </c>
      <c r="E1774" t="s">
        <v>3602</v>
      </c>
      <c r="F1774">
        <v>4</v>
      </c>
      <c r="G1774" s="1">
        <v>407</v>
      </c>
      <c r="H1774" s="1">
        <v>6100</v>
      </c>
      <c r="I1774" s="1">
        <v>0</v>
      </c>
      <c r="J1774" s="1">
        <v>0</v>
      </c>
      <c r="K1774" s="1">
        <v>0</v>
      </c>
      <c r="L1774" s="5">
        <v>0</v>
      </c>
      <c r="M1774" s="5">
        <v>0</v>
      </c>
      <c r="N1774" s="7">
        <v>0</v>
      </c>
      <c r="O1774" s="7">
        <v>-50.1</v>
      </c>
      <c r="P1774" s="7">
        <v>-62.6</v>
      </c>
      <c r="Q1774" s="7">
        <v>0</v>
      </c>
      <c r="R1774" s="7">
        <v>-45.92</v>
      </c>
      <c r="S1774" s="7">
        <v>0</v>
      </c>
      <c r="T1774">
        <v>-0.42</v>
      </c>
      <c r="U1774">
        <v>0</v>
      </c>
      <c r="V1774">
        <v>-20</v>
      </c>
      <c r="W1774">
        <v>-15</v>
      </c>
      <c r="X1774">
        <v>-7</v>
      </c>
      <c r="Y1774">
        <v>10</v>
      </c>
      <c r="Z1774">
        <v>0</v>
      </c>
    </row>
    <row r="1775" spans="1:26" hidden="1" x14ac:dyDescent="0.3">
      <c r="A1775">
        <v>1786</v>
      </c>
      <c r="B1775">
        <v>329050</v>
      </c>
      <c r="C1775" s="5" t="s">
        <v>3603</v>
      </c>
      <c r="D1775" t="s">
        <v>2122</v>
      </c>
      <c r="E1775" t="s">
        <v>3604</v>
      </c>
      <c r="F1775">
        <v>3</v>
      </c>
      <c r="G1775" s="1">
        <v>41</v>
      </c>
      <c r="H1775" s="1">
        <v>3330</v>
      </c>
      <c r="I1775" s="1">
        <v>0</v>
      </c>
      <c r="J1775" s="1">
        <v>0</v>
      </c>
      <c r="K1775" s="1">
        <v>0</v>
      </c>
      <c r="L1775" s="5">
        <v>0</v>
      </c>
      <c r="M1775" s="5">
        <v>0</v>
      </c>
      <c r="N1775" s="7">
        <v>0</v>
      </c>
      <c r="O1775" s="7">
        <v>0</v>
      </c>
      <c r="P1775" s="7">
        <v>29.48</v>
      </c>
      <c r="Q1775" s="7">
        <v>0</v>
      </c>
      <c r="R1775" s="7">
        <v>9.83</v>
      </c>
      <c r="S1775" s="7">
        <v>0</v>
      </c>
      <c r="T1775">
        <v>-0.42</v>
      </c>
      <c r="U1775">
        <v>0</v>
      </c>
      <c r="V1775">
        <v>-43</v>
      </c>
      <c r="W1775">
        <v>5</v>
      </c>
      <c r="X1775">
        <v>4</v>
      </c>
      <c r="Y1775">
        <v>10</v>
      </c>
      <c r="Z1775">
        <v>0</v>
      </c>
    </row>
    <row r="1776" spans="1:26" hidden="1" x14ac:dyDescent="0.3">
      <c r="A1776">
        <v>1787</v>
      </c>
      <c r="B1776">
        <v>5420</v>
      </c>
      <c r="C1776" s="5" t="s">
        <v>3605</v>
      </c>
      <c r="D1776" t="s">
        <v>83</v>
      </c>
      <c r="E1776" t="s">
        <v>3606</v>
      </c>
      <c r="F1776">
        <v>1</v>
      </c>
      <c r="G1776" s="1">
        <v>2977</v>
      </c>
      <c r="H1776" s="1">
        <v>11400</v>
      </c>
      <c r="I1776" s="1">
        <v>0</v>
      </c>
      <c r="J1776" s="1">
        <v>0</v>
      </c>
      <c r="K1776" s="1">
        <v>0</v>
      </c>
      <c r="L1776" s="5">
        <v>0</v>
      </c>
      <c r="M1776" s="5">
        <v>0</v>
      </c>
      <c r="N1776" s="7">
        <v>0</v>
      </c>
      <c r="O1776" s="7">
        <v>-12.16</v>
      </c>
      <c r="P1776" s="7">
        <v>-15.55</v>
      </c>
      <c r="Q1776" s="7">
        <v>23.85</v>
      </c>
      <c r="R1776" s="7">
        <v>-7.29</v>
      </c>
      <c r="S1776" s="7">
        <v>0</v>
      </c>
      <c r="T1776">
        <v>-0.43</v>
      </c>
      <c r="U1776">
        <v>0</v>
      </c>
      <c r="V1776">
        <v>-52</v>
      </c>
      <c r="W1776">
        <v>62</v>
      </c>
      <c r="X1776">
        <v>207</v>
      </c>
      <c r="Y1776">
        <v>10</v>
      </c>
      <c r="Z1776">
        <v>0</v>
      </c>
    </row>
    <row r="1777" spans="1:26" hidden="1" x14ac:dyDescent="0.3">
      <c r="A1777">
        <v>1788</v>
      </c>
      <c r="B1777">
        <v>76080</v>
      </c>
      <c r="C1777" s="5" t="s">
        <v>3607</v>
      </c>
      <c r="D1777" t="s">
        <v>42</v>
      </c>
      <c r="E1777" t="s">
        <v>3608</v>
      </c>
      <c r="F1777">
        <v>3</v>
      </c>
      <c r="G1777" s="1">
        <v>433</v>
      </c>
      <c r="H1777" s="1">
        <v>2165</v>
      </c>
      <c r="I1777" s="1">
        <v>0</v>
      </c>
      <c r="J1777" s="1">
        <v>0</v>
      </c>
      <c r="K1777" s="1">
        <v>0</v>
      </c>
      <c r="L1777" s="5">
        <v>0</v>
      </c>
      <c r="M1777" s="5">
        <v>0</v>
      </c>
      <c r="N1777" s="7">
        <v>0</v>
      </c>
      <c r="O1777" s="7">
        <v>-2.99</v>
      </c>
      <c r="P1777" s="7">
        <v>-1.59</v>
      </c>
      <c r="Q1777" s="7">
        <v>-1.53</v>
      </c>
      <c r="R1777" s="7">
        <v>-2.2799999999999998</v>
      </c>
      <c r="S1777" s="7">
        <v>0</v>
      </c>
      <c r="T1777">
        <v>-0.43</v>
      </c>
      <c r="U1777">
        <v>0</v>
      </c>
      <c r="V1777">
        <v>-58</v>
      </c>
      <c r="W1777">
        <v>34</v>
      </c>
      <c r="X1777">
        <v>24</v>
      </c>
      <c r="Y1777">
        <v>10</v>
      </c>
      <c r="Z1777">
        <v>0</v>
      </c>
    </row>
    <row r="1778" spans="1:26" hidden="1" x14ac:dyDescent="0.3">
      <c r="A1778">
        <v>1789</v>
      </c>
      <c r="B1778">
        <v>278990</v>
      </c>
      <c r="C1778" s="5" t="s">
        <v>3609</v>
      </c>
      <c r="D1778" t="s">
        <v>220</v>
      </c>
      <c r="E1778" t="s">
        <v>3610</v>
      </c>
      <c r="F1778">
        <v>3</v>
      </c>
      <c r="G1778" s="1">
        <v>207</v>
      </c>
      <c r="H1778" s="1">
        <v>5720</v>
      </c>
      <c r="I1778" s="1">
        <v>0</v>
      </c>
      <c r="J1778" s="1">
        <v>0</v>
      </c>
      <c r="K1778" s="1">
        <v>0</v>
      </c>
      <c r="L1778" s="5">
        <v>0</v>
      </c>
      <c r="M1778" s="5">
        <v>0</v>
      </c>
      <c r="N1778" s="7">
        <v>0</v>
      </c>
      <c r="O1778" s="7">
        <v>1.1599999999999999</v>
      </c>
      <c r="P1778" s="7">
        <v>-23.39</v>
      </c>
      <c r="Q1778" s="7">
        <v>3.93</v>
      </c>
      <c r="R1778" s="7">
        <v>-6.56</v>
      </c>
      <c r="S1778" s="7">
        <v>0</v>
      </c>
      <c r="T1778">
        <v>-0.43</v>
      </c>
      <c r="U1778">
        <v>0</v>
      </c>
      <c r="V1778">
        <v>10</v>
      </c>
      <c r="W1778">
        <v>-2</v>
      </c>
      <c r="X1778">
        <v>7</v>
      </c>
      <c r="Y1778">
        <v>10</v>
      </c>
      <c r="Z1778">
        <v>0</v>
      </c>
    </row>
    <row r="1779" spans="1:26" hidden="1" x14ac:dyDescent="0.3">
      <c r="A1779">
        <v>1790</v>
      </c>
      <c r="B1779">
        <v>14910</v>
      </c>
      <c r="C1779" s="5" t="s">
        <v>3611</v>
      </c>
      <c r="D1779" t="s">
        <v>268</v>
      </c>
      <c r="E1779" t="s">
        <v>3612</v>
      </c>
      <c r="F1779">
        <v>5</v>
      </c>
      <c r="G1779" s="1">
        <v>366</v>
      </c>
      <c r="H1779" s="1">
        <v>1880</v>
      </c>
      <c r="I1779" s="1">
        <v>0</v>
      </c>
      <c r="J1779" s="1">
        <v>0</v>
      </c>
      <c r="K1779" s="1">
        <v>0</v>
      </c>
      <c r="L1779" s="5">
        <v>0</v>
      </c>
      <c r="M1779" s="5">
        <v>0</v>
      </c>
      <c r="N1779" s="7">
        <v>0</v>
      </c>
      <c r="O1779" s="7">
        <v>-6.57</v>
      </c>
      <c r="P1779" s="7">
        <v>0.7</v>
      </c>
      <c r="Q1779" s="7">
        <v>-9.39</v>
      </c>
      <c r="R1779" s="7">
        <v>-4.62</v>
      </c>
      <c r="S1779" s="7">
        <v>0</v>
      </c>
      <c r="T1779">
        <v>-0.44</v>
      </c>
      <c r="U1779">
        <v>0</v>
      </c>
      <c r="V1779">
        <v>-16</v>
      </c>
      <c r="W1779">
        <v>8</v>
      </c>
      <c r="X1779">
        <v>-5</v>
      </c>
      <c r="Y1779">
        <v>10</v>
      </c>
      <c r="Z1779">
        <v>0</v>
      </c>
    </row>
    <row r="1780" spans="1:26" hidden="1" x14ac:dyDescent="0.3">
      <c r="A1780">
        <v>1791</v>
      </c>
      <c r="B1780">
        <v>85670</v>
      </c>
      <c r="C1780" s="5" t="s">
        <v>3613</v>
      </c>
      <c r="D1780" t="s">
        <v>268</v>
      </c>
      <c r="E1780" t="s">
        <v>3614</v>
      </c>
      <c r="F1780">
        <v>1</v>
      </c>
      <c r="G1780" s="1">
        <v>385</v>
      </c>
      <c r="H1780" s="1">
        <v>1820</v>
      </c>
      <c r="I1780" s="1">
        <v>0</v>
      </c>
      <c r="J1780" s="1">
        <v>0</v>
      </c>
      <c r="K1780" s="1">
        <v>0</v>
      </c>
      <c r="L1780" s="5">
        <v>0</v>
      </c>
      <c r="M1780" s="5">
        <v>0</v>
      </c>
      <c r="N1780" s="7">
        <v>0</v>
      </c>
      <c r="O1780" s="7">
        <v>-17.75</v>
      </c>
      <c r="P1780" s="7">
        <v>13.73</v>
      </c>
      <c r="Q1780" s="7">
        <v>9.39</v>
      </c>
      <c r="R1780" s="7">
        <v>-2.73</v>
      </c>
      <c r="S1780" s="7">
        <v>0</v>
      </c>
      <c r="T1780">
        <v>-0.44</v>
      </c>
      <c r="U1780">
        <v>0</v>
      </c>
      <c r="V1780">
        <v>-100</v>
      </c>
      <c r="W1780">
        <v>106</v>
      </c>
      <c r="X1780">
        <v>71</v>
      </c>
      <c r="Y1780">
        <v>10</v>
      </c>
      <c r="Z1780">
        <v>0</v>
      </c>
    </row>
    <row r="1781" spans="1:26" hidden="1" x14ac:dyDescent="0.3">
      <c r="A1781">
        <v>1792</v>
      </c>
      <c r="B1781">
        <v>115180</v>
      </c>
      <c r="C1781" s="5" t="s">
        <v>3615</v>
      </c>
      <c r="D1781" t="s">
        <v>603</v>
      </c>
      <c r="E1781" t="s">
        <v>3616</v>
      </c>
      <c r="F1781">
        <v>5</v>
      </c>
      <c r="G1781" s="1">
        <v>3122</v>
      </c>
      <c r="H1781" s="1">
        <v>36200</v>
      </c>
      <c r="I1781" s="1">
        <v>0</v>
      </c>
      <c r="J1781" s="1">
        <v>0</v>
      </c>
      <c r="K1781" s="1">
        <v>0</v>
      </c>
      <c r="L1781" s="5">
        <v>0</v>
      </c>
      <c r="M1781" s="5">
        <v>0</v>
      </c>
      <c r="N1781" s="7">
        <v>0</v>
      </c>
      <c r="O1781" s="7">
        <v>-79.94</v>
      </c>
      <c r="P1781" s="7">
        <v>-60.87</v>
      </c>
      <c r="Q1781" s="7">
        <v>-62.74</v>
      </c>
      <c r="R1781" s="7">
        <v>-70.72</v>
      </c>
      <c r="S1781" s="7">
        <v>0</v>
      </c>
      <c r="T1781">
        <v>-0.44</v>
      </c>
      <c r="U1781">
        <v>0</v>
      </c>
      <c r="V1781">
        <v>-232</v>
      </c>
      <c r="W1781">
        <v>-167</v>
      </c>
      <c r="X1781">
        <v>-127</v>
      </c>
      <c r="Y1781">
        <v>10</v>
      </c>
      <c r="Z1781">
        <v>0</v>
      </c>
    </row>
    <row r="1782" spans="1:26" hidden="1" x14ac:dyDescent="0.3">
      <c r="A1782">
        <v>1794</v>
      </c>
      <c r="B1782">
        <v>3060</v>
      </c>
      <c r="C1782" s="5" t="s">
        <v>3619</v>
      </c>
      <c r="D1782" t="s">
        <v>230</v>
      </c>
      <c r="E1782" t="s">
        <v>3620</v>
      </c>
      <c r="F1782">
        <v>5</v>
      </c>
      <c r="G1782" s="1">
        <v>6397</v>
      </c>
      <c r="H1782" s="1">
        <v>1605</v>
      </c>
      <c r="I1782" s="1">
        <v>0</v>
      </c>
      <c r="J1782" s="1">
        <v>0</v>
      </c>
      <c r="K1782" s="1">
        <v>0</v>
      </c>
      <c r="L1782" s="5">
        <v>0</v>
      </c>
      <c r="M1782" s="5">
        <v>0</v>
      </c>
      <c r="N1782" s="7">
        <v>0</v>
      </c>
      <c r="O1782" s="7">
        <v>-4.1900000000000004</v>
      </c>
      <c r="P1782" s="7">
        <v>-1.07</v>
      </c>
      <c r="Q1782" s="7">
        <v>-20.82</v>
      </c>
      <c r="R1782" s="7">
        <v>-5.92</v>
      </c>
      <c r="S1782" s="7">
        <v>0</v>
      </c>
      <c r="T1782">
        <v>-0.45</v>
      </c>
      <c r="U1782">
        <v>0</v>
      </c>
      <c r="V1782">
        <v>-20</v>
      </c>
      <c r="W1782">
        <v>-8</v>
      </c>
      <c r="X1782">
        <v>-15</v>
      </c>
      <c r="Y1782">
        <v>10</v>
      </c>
      <c r="Z1782">
        <v>0</v>
      </c>
    </row>
    <row r="1783" spans="1:26" hidden="1" x14ac:dyDescent="0.3">
      <c r="A1783">
        <v>1795</v>
      </c>
      <c r="B1783">
        <v>8700</v>
      </c>
      <c r="C1783" s="5" t="s">
        <v>3621</v>
      </c>
      <c r="D1783" t="s">
        <v>447</v>
      </c>
      <c r="E1783" t="s">
        <v>3622</v>
      </c>
      <c r="F1783">
        <v>2</v>
      </c>
      <c r="G1783" s="1">
        <v>1219</v>
      </c>
      <c r="H1783" s="1">
        <v>1580</v>
      </c>
      <c r="I1783" s="1">
        <v>0</v>
      </c>
      <c r="J1783" s="1">
        <v>0</v>
      </c>
      <c r="K1783" s="1">
        <v>0</v>
      </c>
      <c r="L1783" s="5">
        <v>0</v>
      </c>
      <c r="M1783" s="5">
        <v>0</v>
      </c>
      <c r="N1783" s="7">
        <v>0</v>
      </c>
      <c r="O1783" s="7">
        <v>0.78</v>
      </c>
      <c r="P1783" s="7">
        <v>-22.34</v>
      </c>
      <c r="Q1783" s="7">
        <v>-2.4700000000000002</v>
      </c>
      <c r="R1783" s="7">
        <v>-7.47</v>
      </c>
      <c r="S1783" s="7">
        <v>0</v>
      </c>
      <c r="T1783">
        <v>-0.45</v>
      </c>
      <c r="U1783">
        <v>0</v>
      </c>
      <c r="V1783">
        <v>31</v>
      </c>
      <c r="W1783">
        <v>-120</v>
      </c>
      <c r="X1783">
        <v>35</v>
      </c>
      <c r="Y1783">
        <v>10</v>
      </c>
      <c r="Z1783">
        <v>0</v>
      </c>
    </row>
    <row r="1784" spans="1:26" hidden="1" x14ac:dyDescent="0.3">
      <c r="A1784">
        <v>1797</v>
      </c>
      <c r="B1784">
        <v>217320</v>
      </c>
      <c r="C1784" s="5" t="s">
        <v>3625</v>
      </c>
      <c r="D1784" t="s">
        <v>220</v>
      </c>
      <c r="E1784" t="s">
        <v>3626</v>
      </c>
      <c r="F1784">
        <v>1</v>
      </c>
      <c r="G1784" s="1">
        <v>111</v>
      </c>
      <c r="H1784" s="1">
        <v>10600</v>
      </c>
      <c r="I1784" s="1">
        <v>0</v>
      </c>
      <c r="J1784" s="1">
        <v>0</v>
      </c>
      <c r="K1784" s="1">
        <v>0</v>
      </c>
      <c r="L1784" s="5">
        <v>0</v>
      </c>
      <c r="M1784" s="5">
        <v>0</v>
      </c>
      <c r="N1784" s="7">
        <v>0</v>
      </c>
      <c r="O1784" s="7">
        <v>-9.61</v>
      </c>
      <c r="P1784" s="7">
        <v>-36.630000000000003</v>
      </c>
      <c r="Q1784" s="7">
        <v>4.5599999999999996</v>
      </c>
      <c r="R1784" s="7">
        <v>-16.260000000000002</v>
      </c>
      <c r="S1784" s="7">
        <v>0</v>
      </c>
      <c r="T1784">
        <v>-0.45</v>
      </c>
      <c r="U1784">
        <v>0</v>
      </c>
      <c r="V1784">
        <v>5</v>
      </c>
      <c r="W1784">
        <v>-9</v>
      </c>
      <c r="X1784">
        <v>4</v>
      </c>
      <c r="Y1784">
        <v>10</v>
      </c>
      <c r="Z1784">
        <v>0</v>
      </c>
    </row>
    <row r="1785" spans="1:26" hidden="1" x14ac:dyDescent="0.3">
      <c r="A1785">
        <v>1798</v>
      </c>
      <c r="B1785">
        <v>950140</v>
      </c>
      <c r="C1785" s="5" t="s">
        <v>3627</v>
      </c>
      <c r="D1785" t="s">
        <v>83</v>
      </c>
      <c r="E1785" t="s">
        <v>3628</v>
      </c>
      <c r="F1785">
        <v>5</v>
      </c>
      <c r="G1785" s="1">
        <v>844</v>
      </c>
      <c r="H1785" s="1">
        <v>4250</v>
      </c>
      <c r="I1785" s="1">
        <v>0</v>
      </c>
      <c r="J1785" s="1">
        <v>0</v>
      </c>
      <c r="K1785" s="1">
        <v>0</v>
      </c>
      <c r="L1785" s="5">
        <v>0</v>
      </c>
      <c r="M1785" s="5">
        <v>0</v>
      </c>
      <c r="N1785" s="7">
        <v>0</v>
      </c>
      <c r="O1785" s="7">
        <v>3.85</v>
      </c>
      <c r="P1785" s="7">
        <v>-10.08</v>
      </c>
      <c r="Q1785" s="7">
        <v>-20.54</v>
      </c>
      <c r="R1785" s="7">
        <v>-4.8600000000000003</v>
      </c>
      <c r="S1785" s="7">
        <v>1</v>
      </c>
      <c r="T1785">
        <v>-0.45</v>
      </c>
      <c r="U1785">
        <v>0</v>
      </c>
      <c r="V1785">
        <v>67</v>
      </c>
      <c r="W1785">
        <v>-3</v>
      </c>
      <c r="X1785">
        <v>-89</v>
      </c>
      <c r="Y1785">
        <v>10</v>
      </c>
      <c r="Z1785">
        <v>0</v>
      </c>
    </row>
    <row r="1786" spans="1:26" hidden="1" x14ac:dyDescent="0.3">
      <c r="A1786">
        <v>1799</v>
      </c>
      <c r="B1786">
        <v>6910</v>
      </c>
      <c r="C1786" s="5" t="s">
        <v>3629</v>
      </c>
      <c r="D1786" t="s">
        <v>211</v>
      </c>
      <c r="E1786" t="s">
        <v>3630</v>
      </c>
      <c r="F1786">
        <v>5</v>
      </c>
      <c r="G1786" s="1">
        <v>818</v>
      </c>
      <c r="H1786" s="1">
        <v>1775</v>
      </c>
      <c r="I1786" s="1">
        <v>0</v>
      </c>
      <c r="J1786" s="1">
        <v>0</v>
      </c>
      <c r="K1786" s="1">
        <v>0</v>
      </c>
      <c r="L1786" s="5">
        <v>0</v>
      </c>
      <c r="M1786" s="5">
        <v>0</v>
      </c>
      <c r="N1786" s="7">
        <v>0</v>
      </c>
      <c r="O1786" s="7">
        <v>1.06</v>
      </c>
      <c r="P1786" s="7">
        <v>-7.34</v>
      </c>
      <c r="Q1786" s="7">
        <v>-10.59</v>
      </c>
      <c r="R1786" s="7">
        <v>-3.68</v>
      </c>
      <c r="S1786" s="7">
        <v>1</v>
      </c>
      <c r="T1786">
        <v>-0.46</v>
      </c>
      <c r="U1786">
        <v>0</v>
      </c>
      <c r="V1786">
        <v>-11</v>
      </c>
      <c r="W1786">
        <v>-13</v>
      </c>
      <c r="X1786">
        <v>-64</v>
      </c>
      <c r="Y1786">
        <v>10</v>
      </c>
      <c r="Z1786">
        <v>0</v>
      </c>
    </row>
    <row r="1787" spans="1:26" hidden="1" x14ac:dyDescent="0.3">
      <c r="A1787">
        <v>1800</v>
      </c>
      <c r="B1787">
        <v>38880</v>
      </c>
      <c r="C1787" s="5" t="s">
        <v>3631</v>
      </c>
      <c r="D1787" t="s">
        <v>268</v>
      </c>
      <c r="E1787" t="s">
        <v>3632</v>
      </c>
      <c r="F1787">
        <v>3</v>
      </c>
      <c r="G1787" s="1">
        <v>1014</v>
      </c>
      <c r="H1787" s="1">
        <v>420</v>
      </c>
      <c r="I1787" s="1">
        <v>0</v>
      </c>
      <c r="J1787" s="1">
        <v>0</v>
      </c>
      <c r="K1787" s="1">
        <v>0</v>
      </c>
      <c r="L1787" s="5">
        <v>0</v>
      </c>
      <c r="M1787" s="5">
        <v>0</v>
      </c>
      <c r="N1787" s="7">
        <v>0</v>
      </c>
      <c r="O1787" s="7">
        <v>3.34</v>
      </c>
      <c r="P1787" s="7">
        <v>-14.35</v>
      </c>
      <c r="Q1787" s="7">
        <v>-20.41</v>
      </c>
      <c r="R1787" s="7">
        <v>-6.52</v>
      </c>
      <c r="S1787" s="7">
        <v>1</v>
      </c>
      <c r="T1787">
        <v>-0.46</v>
      </c>
      <c r="U1787">
        <v>0</v>
      </c>
      <c r="V1787">
        <v>27</v>
      </c>
      <c r="W1787">
        <v>-10</v>
      </c>
      <c r="X1787">
        <v>-40</v>
      </c>
      <c r="Y1787">
        <v>15</v>
      </c>
      <c r="Z1787">
        <v>0</v>
      </c>
    </row>
    <row r="1788" spans="1:26" hidden="1" x14ac:dyDescent="0.3">
      <c r="A1788">
        <v>1801</v>
      </c>
      <c r="B1788">
        <v>42040</v>
      </c>
      <c r="C1788" s="5" t="s">
        <v>3633</v>
      </c>
      <c r="D1788" t="s">
        <v>83</v>
      </c>
      <c r="E1788" t="s">
        <v>3634</v>
      </c>
      <c r="F1788">
        <v>5</v>
      </c>
      <c r="G1788" s="1">
        <v>1760</v>
      </c>
      <c r="H1788" s="1">
        <v>1465</v>
      </c>
      <c r="I1788" s="1">
        <v>0</v>
      </c>
      <c r="J1788" s="1">
        <v>0</v>
      </c>
      <c r="K1788" s="1">
        <v>0</v>
      </c>
      <c r="L1788" s="5">
        <v>0</v>
      </c>
      <c r="M1788" s="5">
        <v>0</v>
      </c>
      <c r="N1788" s="7">
        <v>0</v>
      </c>
      <c r="O1788" s="7">
        <v>-28.53</v>
      </c>
      <c r="P1788" s="7">
        <v>33.130000000000003</v>
      </c>
      <c r="Q1788" s="7">
        <v>-9.1199999999999992</v>
      </c>
      <c r="R1788" s="7">
        <v>-4.74</v>
      </c>
      <c r="S1788" s="7">
        <v>0</v>
      </c>
      <c r="T1788">
        <v>-0.46</v>
      </c>
      <c r="U1788">
        <v>0</v>
      </c>
      <c r="V1788">
        <v>-102</v>
      </c>
      <c r="W1788">
        <v>-9</v>
      </c>
      <c r="X1788">
        <v>-58</v>
      </c>
      <c r="Y1788">
        <v>10</v>
      </c>
      <c r="Z1788">
        <v>0</v>
      </c>
    </row>
    <row r="1789" spans="1:26" hidden="1" x14ac:dyDescent="0.3">
      <c r="A1789">
        <v>1802</v>
      </c>
      <c r="B1789">
        <v>69110</v>
      </c>
      <c r="C1789" s="5" t="s">
        <v>3635</v>
      </c>
      <c r="D1789" t="s">
        <v>83</v>
      </c>
      <c r="E1789" t="s">
        <v>531</v>
      </c>
      <c r="F1789">
        <v>5</v>
      </c>
      <c r="G1789" s="1">
        <v>727</v>
      </c>
      <c r="H1789" s="1">
        <v>3890</v>
      </c>
      <c r="I1789" s="1">
        <v>0</v>
      </c>
      <c r="J1789" s="1">
        <v>0</v>
      </c>
      <c r="K1789" s="1">
        <v>0</v>
      </c>
      <c r="L1789" s="5">
        <v>0</v>
      </c>
      <c r="M1789" s="5">
        <v>0</v>
      </c>
      <c r="N1789" s="7">
        <v>0</v>
      </c>
      <c r="O1789" s="7">
        <v>-4.95</v>
      </c>
      <c r="P1789" s="7">
        <v>-2.3199999999999998</v>
      </c>
      <c r="Q1789" s="7">
        <v>1.73</v>
      </c>
      <c r="R1789" s="7">
        <v>-2.96</v>
      </c>
      <c r="S1789" s="7">
        <v>0</v>
      </c>
      <c r="T1789">
        <v>-0.46</v>
      </c>
      <c r="U1789">
        <v>0</v>
      </c>
      <c r="V1789">
        <v>6</v>
      </c>
      <c r="W1789">
        <v>33</v>
      </c>
      <c r="X1789">
        <v>47</v>
      </c>
      <c r="Y1789">
        <v>10</v>
      </c>
      <c r="Z1789">
        <v>0</v>
      </c>
    </row>
    <row r="1790" spans="1:26" hidden="1" x14ac:dyDescent="0.3">
      <c r="A1790">
        <v>1803</v>
      </c>
      <c r="B1790">
        <v>217190</v>
      </c>
      <c r="C1790" s="5" t="s">
        <v>3636</v>
      </c>
      <c r="D1790" t="s">
        <v>108</v>
      </c>
      <c r="E1790" t="s">
        <v>3637</v>
      </c>
      <c r="F1790">
        <v>3</v>
      </c>
      <c r="G1790" s="1">
        <v>360</v>
      </c>
      <c r="H1790" s="1">
        <v>4100</v>
      </c>
      <c r="I1790" s="1">
        <v>0</v>
      </c>
      <c r="J1790" s="1">
        <v>0</v>
      </c>
      <c r="K1790" s="1">
        <v>0</v>
      </c>
      <c r="L1790" s="5">
        <v>0</v>
      </c>
      <c r="M1790" s="5">
        <v>0</v>
      </c>
      <c r="N1790" s="7">
        <v>0</v>
      </c>
      <c r="O1790" s="7">
        <v>16.48</v>
      </c>
      <c r="P1790" s="7">
        <v>-32.909999999999997</v>
      </c>
      <c r="Q1790" s="7">
        <v>-20.76</v>
      </c>
      <c r="R1790" s="7">
        <v>-6.19</v>
      </c>
      <c r="S1790" s="7">
        <v>0</v>
      </c>
      <c r="T1790">
        <v>-0.46</v>
      </c>
      <c r="U1790">
        <v>0</v>
      </c>
      <c r="V1790">
        <v>30</v>
      </c>
      <c r="W1790">
        <v>-55</v>
      </c>
      <c r="X1790">
        <v>-38</v>
      </c>
      <c r="Y1790">
        <v>15</v>
      </c>
      <c r="Z1790">
        <v>0</v>
      </c>
    </row>
    <row r="1791" spans="1:26" hidden="1" x14ac:dyDescent="0.3">
      <c r="A1791">
        <v>1804</v>
      </c>
      <c r="B1791">
        <v>239340</v>
      </c>
      <c r="C1791" s="5" t="s">
        <v>3638</v>
      </c>
      <c r="D1791" t="s">
        <v>90</v>
      </c>
      <c r="E1791" t="s">
        <v>3639</v>
      </c>
      <c r="F1791">
        <v>5</v>
      </c>
      <c r="G1791" s="1">
        <v>1026</v>
      </c>
      <c r="H1791" s="1">
        <v>3815</v>
      </c>
      <c r="I1791" s="1">
        <v>0</v>
      </c>
      <c r="J1791" s="1">
        <v>0</v>
      </c>
      <c r="K1791" s="1">
        <v>0</v>
      </c>
      <c r="L1791" s="5">
        <v>0</v>
      </c>
      <c r="M1791" s="5">
        <v>0</v>
      </c>
      <c r="N1791" s="7">
        <v>0</v>
      </c>
      <c r="O1791" s="7">
        <v>-62.52</v>
      </c>
      <c r="P1791" s="7">
        <v>32.65</v>
      </c>
      <c r="Q1791" s="7">
        <v>36.86</v>
      </c>
      <c r="R1791" s="7">
        <v>-14.23</v>
      </c>
      <c r="S1791" s="7">
        <v>0</v>
      </c>
      <c r="T1791">
        <v>-0.46</v>
      </c>
      <c r="U1791">
        <v>0</v>
      </c>
      <c r="V1791">
        <v>9</v>
      </c>
      <c r="W1791">
        <v>26</v>
      </c>
      <c r="X1791">
        <v>17</v>
      </c>
      <c r="Y1791">
        <v>10</v>
      </c>
      <c r="Z1791">
        <v>0</v>
      </c>
    </row>
    <row r="1792" spans="1:26" hidden="1" x14ac:dyDescent="0.3">
      <c r="A1792">
        <v>1805</v>
      </c>
      <c r="B1792">
        <v>336040</v>
      </c>
      <c r="C1792" s="5" t="s">
        <v>3640</v>
      </c>
      <c r="D1792" t="s">
        <v>603</v>
      </c>
      <c r="E1792" t="s">
        <v>3641</v>
      </c>
      <c r="F1792">
        <v>4</v>
      </c>
      <c r="G1792" s="1">
        <v>482</v>
      </c>
      <c r="H1792" s="1">
        <v>20600</v>
      </c>
      <c r="I1792" s="1">
        <v>0</v>
      </c>
      <c r="J1792" s="1">
        <v>0</v>
      </c>
      <c r="K1792" s="1">
        <v>0</v>
      </c>
      <c r="L1792" s="5">
        <v>0</v>
      </c>
      <c r="M1792" s="5">
        <v>0</v>
      </c>
      <c r="N1792" s="7">
        <v>0</v>
      </c>
      <c r="O1792" s="7">
        <v>-56.42</v>
      </c>
      <c r="P1792" s="7">
        <v>-57.9</v>
      </c>
      <c r="Q1792" s="7">
        <v>0</v>
      </c>
      <c r="R1792" s="7">
        <v>-47.51</v>
      </c>
      <c r="S1792" s="7">
        <v>0</v>
      </c>
      <c r="T1792">
        <v>-0.46</v>
      </c>
      <c r="U1792">
        <v>0</v>
      </c>
      <c r="V1792">
        <v>-23</v>
      </c>
      <c r="W1792">
        <v>-17</v>
      </c>
      <c r="X1792">
        <v>-15</v>
      </c>
      <c r="Y1792">
        <v>10</v>
      </c>
      <c r="Z1792">
        <v>0</v>
      </c>
    </row>
    <row r="1793" spans="1:26" hidden="1" x14ac:dyDescent="0.3">
      <c r="A1793">
        <v>1806</v>
      </c>
      <c r="B1793">
        <v>179530</v>
      </c>
      <c r="C1793" s="5" t="s">
        <v>3642</v>
      </c>
      <c r="D1793" t="s">
        <v>230</v>
      </c>
      <c r="E1793" t="s">
        <v>3643</v>
      </c>
      <c r="F1793">
        <v>4</v>
      </c>
      <c r="G1793" s="1">
        <v>279</v>
      </c>
      <c r="H1793" s="1">
        <v>16900</v>
      </c>
      <c r="I1793" s="1">
        <v>0</v>
      </c>
      <c r="J1793" s="1">
        <v>0</v>
      </c>
      <c r="K1793" s="1">
        <v>0</v>
      </c>
      <c r="L1793" s="5">
        <v>0</v>
      </c>
      <c r="M1793" s="5">
        <v>0</v>
      </c>
      <c r="N1793" s="7">
        <v>0</v>
      </c>
      <c r="O1793" s="7">
        <v>6.73</v>
      </c>
      <c r="P1793" s="7">
        <v>-72.540000000000006</v>
      </c>
      <c r="Q1793" s="7">
        <v>0</v>
      </c>
      <c r="R1793" s="7">
        <v>-20.82</v>
      </c>
      <c r="S1793" s="7">
        <v>0</v>
      </c>
      <c r="T1793">
        <v>-0.47</v>
      </c>
      <c r="U1793">
        <v>0</v>
      </c>
      <c r="V1793">
        <v>3</v>
      </c>
      <c r="W1793">
        <v>-2</v>
      </c>
      <c r="X1793">
        <v>3</v>
      </c>
      <c r="Y1793">
        <v>10</v>
      </c>
      <c r="Z1793">
        <v>0</v>
      </c>
    </row>
    <row r="1794" spans="1:26" hidden="1" x14ac:dyDescent="0.3">
      <c r="A1794">
        <v>1807</v>
      </c>
      <c r="B1794">
        <v>140</v>
      </c>
      <c r="C1794" s="5" t="s">
        <v>3644</v>
      </c>
      <c r="D1794" t="s">
        <v>19</v>
      </c>
      <c r="E1794" t="s">
        <v>698</v>
      </c>
      <c r="F1794">
        <v>1</v>
      </c>
      <c r="G1794" s="1">
        <v>4131</v>
      </c>
      <c r="H1794" s="1">
        <v>17800</v>
      </c>
      <c r="I1794" s="1">
        <v>0</v>
      </c>
      <c r="J1794" s="1">
        <v>0</v>
      </c>
      <c r="K1794" s="1">
        <v>0</v>
      </c>
      <c r="L1794" s="5">
        <v>0</v>
      </c>
      <c r="M1794" s="5">
        <v>0</v>
      </c>
      <c r="N1794" s="7">
        <v>0</v>
      </c>
      <c r="O1794" s="7">
        <v>-4.6500000000000004</v>
      </c>
      <c r="P1794" s="7">
        <v>-0.55000000000000004</v>
      </c>
      <c r="Q1794" s="7">
        <v>-2.8</v>
      </c>
      <c r="R1794" s="7">
        <v>-2.98</v>
      </c>
      <c r="S1794" s="7">
        <v>0</v>
      </c>
      <c r="T1794">
        <v>-0.48</v>
      </c>
      <c r="U1794">
        <v>0</v>
      </c>
      <c r="V1794">
        <v>1009</v>
      </c>
      <c r="W1794">
        <v>1035</v>
      </c>
      <c r="X1794">
        <v>1001</v>
      </c>
      <c r="Y1794">
        <v>10</v>
      </c>
      <c r="Z1794">
        <v>0</v>
      </c>
    </row>
    <row r="1795" spans="1:26" hidden="1" x14ac:dyDescent="0.3">
      <c r="A1795">
        <v>1808</v>
      </c>
      <c r="B1795">
        <v>123690</v>
      </c>
      <c r="C1795" s="5" t="s">
        <v>3645</v>
      </c>
      <c r="D1795" t="s">
        <v>333</v>
      </c>
      <c r="E1795" t="s">
        <v>531</v>
      </c>
      <c r="F1795">
        <v>4</v>
      </c>
      <c r="G1795" s="1">
        <v>2129</v>
      </c>
      <c r="H1795" s="1">
        <v>13250</v>
      </c>
      <c r="I1795" s="1">
        <v>0</v>
      </c>
      <c r="J1795" s="1">
        <v>0</v>
      </c>
      <c r="K1795" s="1">
        <v>0</v>
      </c>
      <c r="L1795" s="5">
        <v>0</v>
      </c>
      <c r="M1795" s="5">
        <v>0</v>
      </c>
      <c r="N1795" s="7">
        <v>0</v>
      </c>
      <c r="O1795" s="7">
        <v>-39.159999999999997</v>
      </c>
      <c r="P1795" s="7">
        <v>-13.82</v>
      </c>
      <c r="Q1795" s="7">
        <v>7.01</v>
      </c>
      <c r="R1795" s="7">
        <v>-23.02</v>
      </c>
      <c r="S1795" s="7">
        <v>0</v>
      </c>
      <c r="T1795">
        <v>-0.48</v>
      </c>
      <c r="U1795">
        <v>0</v>
      </c>
      <c r="V1795">
        <v>-174</v>
      </c>
      <c r="W1795">
        <v>-75</v>
      </c>
      <c r="X1795">
        <v>76</v>
      </c>
      <c r="Y1795">
        <v>10</v>
      </c>
      <c r="Z1795">
        <v>0</v>
      </c>
    </row>
    <row r="1796" spans="1:26" hidden="1" x14ac:dyDescent="0.3">
      <c r="A1796">
        <v>1809</v>
      </c>
      <c r="B1796">
        <v>311690</v>
      </c>
      <c r="C1796" s="5" t="s">
        <v>3646</v>
      </c>
      <c r="D1796" t="s">
        <v>603</v>
      </c>
      <c r="E1796" t="s">
        <v>3647</v>
      </c>
      <c r="F1796">
        <v>5</v>
      </c>
      <c r="G1796" s="1">
        <v>1822</v>
      </c>
      <c r="H1796" s="1">
        <v>47050</v>
      </c>
      <c r="I1796" s="1">
        <v>0</v>
      </c>
      <c r="J1796" s="1">
        <v>0</v>
      </c>
      <c r="K1796" s="1">
        <v>0</v>
      </c>
      <c r="L1796" s="5">
        <v>0</v>
      </c>
      <c r="M1796" s="5">
        <v>0</v>
      </c>
      <c r="N1796" s="7">
        <v>0</v>
      </c>
      <c r="O1796" s="7">
        <v>-20.88</v>
      </c>
      <c r="P1796" s="7">
        <v>-26.19</v>
      </c>
      <c r="Q1796" s="7">
        <v>-16.61</v>
      </c>
      <c r="R1796" s="7">
        <v>-21.94</v>
      </c>
      <c r="S1796" s="7">
        <v>0</v>
      </c>
      <c r="T1796">
        <v>-0.48</v>
      </c>
      <c r="U1796">
        <v>0</v>
      </c>
      <c r="V1796">
        <v>-45</v>
      </c>
      <c r="W1796">
        <v>-34</v>
      </c>
      <c r="X1796">
        <v>-26</v>
      </c>
      <c r="Y1796">
        <v>10</v>
      </c>
      <c r="Z1796">
        <v>0</v>
      </c>
    </row>
    <row r="1797" spans="1:26" hidden="1" x14ac:dyDescent="0.3">
      <c r="A1797">
        <v>1810</v>
      </c>
      <c r="B1797">
        <v>19540</v>
      </c>
      <c r="C1797" s="5" t="s">
        <v>3648</v>
      </c>
      <c r="D1797" t="s">
        <v>189</v>
      </c>
      <c r="E1797" t="s">
        <v>3649</v>
      </c>
      <c r="F1797">
        <v>1</v>
      </c>
      <c r="G1797" s="1">
        <v>508</v>
      </c>
      <c r="H1797" s="1">
        <v>3760</v>
      </c>
      <c r="I1797" s="1">
        <v>0</v>
      </c>
      <c r="J1797" s="1">
        <v>0</v>
      </c>
      <c r="K1797" s="1">
        <v>0</v>
      </c>
      <c r="L1797" s="5">
        <v>0</v>
      </c>
      <c r="M1797" s="5">
        <v>0</v>
      </c>
      <c r="N1797" s="7">
        <v>0</v>
      </c>
      <c r="O1797" s="7">
        <v>-3.54</v>
      </c>
      <c r="P1797" s="7">
        <v>-2.75</v>
      </c>
      <c r="Q1797" s="7">
        <v>6.48</v>
      </c>
      <c r="R1797" s="7">
        <v>-1.61</v>
      </c>
      <c r="S1797" s="7">
        <v>0</v>
      </c>
      <c r="T1797">
        <v>-0.49</v>
      </c>
      <c r="U1797">
        <v>0</v>
      </c>
      <c r="V1797">
        <v>-146</v>
      </c>
      <c r="W1797">
        <v>15</v>
      </c>
      <c r="X1797">
        <v>9</v>
      </c>
      <c r="Y1797">
        <v>10</v>
      </c>
      <c r="Z1797">
        <v>0</v>
      </c>
    </row>
    <row r="1798" spans="1:26" hidden="1" x14ac:dyDescent="0.3">
      <c r="A1798">
        <v>1811</v>
      </c>
      <c r="B1798">
        <v>96610</v>
      </c>
      <c r="C1798" s="5" t="s">
        <v>3650</v>
      </c>
      <c r="D1798" t="s">
        <v>217</v>
      </c>
      <c r="E1798" t="s">
        <v>3651</v>
      </c>
      <c r="F1798">
        <v>5</v>
      </c>
      <c r="G1798" s="1">
        <v>424</v>
      </c>
      <c r="H1798" s="1">
        <v>4790</v>
      </c>
      <c r="I1798" s="1">
        <v>0</v>
      </c>
      <c r="J1798" s="1">
        <v>0</v>
      </c>
      <c r="K1798" s="1">
        <v>0</v>
      </c>
      <c r="L1798" s="5">
        <v>0</v>
      </c>
      <c r="M1798" s="5">
        <v>0</v>
      </c>
      <c r="N1798" s="7">
        <v>0</v>
      </c>
      <c r="O1798" s="7">
        <v>-5.37</v>
      </c>
      <c r="P1798" s="7">
        <v>0.45</v>
      </c>
      <c r="Q1798" s="7">
        <v>-2.56</v>
      </c>
      <c r="R1798" s="7">
        <v>-2.96</v>
      </c>
      <c r="S1798" s="7">
        <v>0</v>
      </c>
      <c r="T1798">
        <v>-0.49</v>
      </c>
      <c r="U1798">
        <v>0</v>
      </c>
      <c r="V1798">
        <v>-8</v>
      </c>
      <c r="W1798">
        <v>6</v>
      </c>
      <c r="X1798">
        <v>2</v>
      </c>
      <c r="Y1798">
        <v>10</v>
      </c>
      <c r="Z1798">
        <v>0</v>
      </c>
    </row>
    <row r="1799" spans="1:26" hidden="1" x14ac:dyDescent="0.3">
      <c r="A1799">
        <v>1812</v>
      </c>
      <c r="B1799">
        <v>98120</v>
      </c>
      <c r="C1799" s="5" t="s">
        <v>3652</v>
      </c>
      <c r="D1799" t="s">
        <v>268</v>
      </c>
      <c r="E1799" t="s">
        <v>3653</v>
      </c>
      <c r="F1799">
        <v>5</v>
      </c>
      <c r="G1799" s="1">
        <v>380</v>
      </c>
      <c r="H1799" s="1">
        <v>4570</v>
      </c>
      <c r="I1799" s="1">
        <v>0</v>
      </c>
      <c r="J1799" s="1">
        <v>0</v>
      </c>
      <c r="K1799" s="1">
        <v>0</v>
      </c>
      <c r="L1799" s="5">
        <v>0</v>
      </c>
      <c r="M1799" s="5">
        <v>0</v>
      </c>
      <c r="N1799" s="7">
        <v>0</v>
      </c>
      <c r="O1799" s="7">
        <v>2.71</v>
      </c>
      <c r="P1799" s="7">
        <v>-12.82</v>
      </c>
      <c r="Q1799" s="7">
        <v>-9.24</v>
      </c>
      <c r="R1799" s="7">
        <v>-4.46</v>
      </c>
      <c r="S1799" s="7">
        <v>0</v>
      </c>
      <c r="T1799">
        <v>-0.49</v>
      </c>
      <c r="U1799">
        <v>0</v>
      </c>
      <c r="V1799">
        <v>7</v>
      </c>
      <c r="W1799">
        <v>-35</v>
      </c>
      <c r="X1799">
        <v>-18</v>
      </c>
      <c r="Y1799">
        <v>10</v>
      </c>
      <c r="Z1799">
        <v>0</v>
      </c>
    </row>
    <row r="1800" spans="1:26" hidden="1" x14ac:dyDescent="0.3">
      <c r="A1800">
        <v>1813</v>
      </c>
      <c r="B1800">
        <v>133820</v>
      </c>
      <c r="C1800" s="5" t="s">
        <v>3654</v>
      </c>
      <c r="D1800" t="s">
        <v>24</v>
      </c>
      <c r="E1800" t="s">
        <v>3655</v>
      </c>
      <c r="F1800">
        <v>3</v>
      </c>
      <c r="G1800" s="1">
        <v>728</v>
      </c>
      <c r="H1800" s="1">
        <v>2465</v>
      </c>
      <c r="I1800" s="1">
        <v>0</v>
      </c>
      <c r="J1800" s="1">
        <v>0</v>
      </c>
      <c r="K1800" s="1">
        <v>0</v>
      </c>
      <c r="L1800" s="5">
        <v>0</v>
      </c>
      <c r="M1800" s="5">
        <v>0</v>
      </c>
      <c r="N1800" s="7">
        <v>0</v>
      </c>
      <c r="O1800" s="7">
        <v>-7.77</v>
      </c>
      <c r="P1800" s="7">
        <v>1.97</v>
      </c>
      <c r="Q1800" s="7">
        <v>1.0900000000000001</v>
      </c>
      <c r="R1800" s="7">
        <v>-3.05</v>
      </c>
      <c r="S1800" s="7">
        <v>0</v>
      </c>
      <c r="T1800">
        <v>-0.49</v>
      </c>
      <c r="U1800">
        <v>0</v>
      </c>
      <c r="V1800">
        <v>-28</v>
      </c>
      <c r="W1800">
        <v>63</v>
      </c>
      <c r="X1800">
        <v>47</v>
      </c>
      <c r="Y1800">
        <v>10</v>
      </c>
      <c r="Z1800">
        <v>0</v>
      </c>
    </row>
    <row r="1801" spans="1:26" hidden="1" x14ac:dyDescent="0.3">
      <c r="A1801">
        <v>1814</v>
      </c>
      <c r="B1801">
        <v>140660</v>
      </c>
      <c r="C1801" s="5" t="s">
        <v>3656</v>
      </c>
      <c r="D1801" t="s">
        <v>176</v>
      </c>
      <c r="E1801" t="s">
        <v>3657</v>
      </c>
      <c r="F1801">
        <v>5</v>
      </c>
      <c r="G1801" s="1">
        <v>34</v>
      </c>
      <c r="H1801" s="1">
        <v>1365</v>
      </c>
      <c r="I1801" s="1">
        <v>0</v>
      </c>
      <c r="J1801" s="1">
        <v>0</v>
      </c>
      <c r="K1801" s="1">
        <v>0</v>
      </c>
      <c r="L1801" s="5">
        <v>0</v>
      </c>
      <c r="M1801" s="5">
        <v>0</v>
      </c>
      <c r="N1801" s="7">
        <v>0</v>
      </c>
      <c r="O1801" s="7">
        <v>-6.33</v>
      </c>
      <c r="P1801" s="7">
        <v>10.57</v>
      </c>
      <c r="Q1801" s="7">
        <v>-15.3</v>
      </c>
      <c r="R1801" s="7">
        <v>-2.19</v>
      </c>
      <c r="S1801" s="7">
        <v>0</v>
      </c>
      <c r="T1801">
        <v>-0.49</v>
      </c>
      <c r="U1801">
        <v>0</v>
      </c>
      <c r="V1801">
        <v>-5</v>
      </c>
      <c r="W1801">
        <v>6</v>
      </c>
      <c r="X1801">
        <v>-9</v>
      </c>
      <c r="Y1801">
        <v>10</v>
      </c>
      <c r="Z1801">
        <v>0</v>
      </c>
    </row>
    <row r="1802" spans="1:26" hidden="1" x14ac:dyDescent="0.3">
      <c r="A1802">
        <v>1815</v>
      </c>
      <c r="B1802">
        <v>65170</v>
      </c>
      <c r="C1802" s="5" t="s">
        <v>3658</v>
      </c>
      <c r="D1802" t="s">
        <v>63</v>
      </c>
      <c r="E1802" t="s">
        <v>3659</v>
      </c>
      <c r="F1802">
        <v>3</v>
      </c>
      <c r="G1802" s="1">
        <v>1992</v>
      </c>
      <c r="H1802" s="1">
        <v>2295</v>
      </c>
      <c r="I1802" s="1">
        <v>0</v>
      </c>
      <c r="J1802" s="1">
        <v>0</v>
      </c>
      <c r="K1802" s="1">
        <v>0</v>
      </c>
      <c r="L1802" s="5">
        <v>0</v>
      </c>
      <c r="M1802" s="5">
        <v>0</v>
      </c>
      <c r="N1802" s="7">
        <v>0</v>
      </c>
      <c r="O1802" s="7">
        <v>-22.43</v>
      </c>
      <c r="P1802" s="7">
        <v>3.25</v>
      </c>
      <c r="Q1802" s="7">
        <v>-13.82</v>
      </c>
      <c r="R1802" s="7">
        <v>-12.44</v>
      </c>
      <c r="S1802" s="7">
        <v>0</v>
      </c>
      <c r="T1802">
        <v>-0.5</v>
      </c>
      <c r="U1802">
        <v>0</v>
      </c>
      <c r="V1802">
        <v>-28</v>
      </c>
      <c r="W1802">
        <v>21</v>
      </c>
      <c r="X1802">
        <v>28</v>
      </c>
      <c r="Y1802">
        <v>10</v>
      </c>
      <c r="Z1802">
        <v>0</v>
      </c>
    </row>
    <row r="1803" spans="1:26" hidden="1" x14ac:dyDescent="0.3">
      <c r="A1803">
        <v>1816</v>
      </c>
      <c r="B1803">
        <v>86080</v>
      </c>
      <c r="C1803" s="5" t="s">
        <v>3660</v>
      </c>
      <c r="D1803" t="s">
        <v>603</v>
      </c>
      <c r="E1803" t="s">
        <v>3661</v>
      </c>
      <c r="F1803">
        <v>5</v>
      </c>
      <c r="G1803" s="1">
        <v>1676</v>
      </c>
      <c r="H1803" s="1">
        <v>5800</v>
      </c>
      <c r="I1803" s="1">
        <v>0</v>
      </c>
      <c r="J1803" s="1">
        <v>0</v>
      </c>
      <c r="K1803" s="1">
        <v>0</v>
      </c>
      <c r="L1803" s="5">
        <v>0</v>
      </c>
      <c r="M1803" s="5">
        <v>0</v>
      </c>
      <c r="N1803" s="7">
        <v>0</v>
      </c>
      <c r="O1803" s="7">
        <v>-33.86</v>
      </c>
      <c r="P1803" s="7">
        <v>-10.07</v>
      </c>
      <c r="Q1803" s="7">
        <v>0</v>
      </c>
      <c r="R1803" s="7">
        <v>-20.29</v>
      </c>
      <c r="S1803" s="7">
        <v>0</v>
      </c>
      <c r="T1803">
        <v>-0.5</v>
      </c>
      <c r="U1803">
        <v>0</v>
      </c>
      <c r="V1803">
        <v>-66</v>
      </c>
      <c r="W1803">
        <v>-7</v>
      </c>
      <c r="X1803">
        <v>-41</v>
      </c>
      <c r="Y1803">
        <v>10</v>
      </c>
      <c r="Z1803">
        <v>0</v>
      </c>
    </row>
    <row r="1804" spans="1:26" hidden="1" x14ac:dyDescent="0.3">
      <c r="A1804">
        <v>1817</v>
      </c>
      <c r="B1804">
        <v>71850</v>
      </c>
      <c r="C1804" s="5" t="s">
        <v>3662</v>
      </c>
      <c r="D1804" t="s">
        <v>189</v>
      </c>
      <c r="E1804" t="s">
        <v>3663</v>
      </c>
      <c r="F1804">
        <v>2</v>
      </c>
      <c r="G1804" s="1">
        <v>481</v>
      </c>
      <c r="H1804" s="1">
        <v>2900</v>
      </c>
      <c r="I1804" s="1">
        <v>0</v>
      </c>
      <c r="J1804" s="1">
        <v>0</v>
      </c>
      <c r="K1804" s="1">
        <v>0</v>
      </c>
      <c r="L1804" s="5">
        <v>0</v>
      </c>
      <c r="M1804" s="5">
        <v>0</v>
      </c>
      <c r="N1804" s="7">
        <v>0</v>
      </c>
      <c r="O1804" s="7">
        <v>-4.63</v>
      </c>
      <c r="P1804" s="7">
        <v>0.92</v>
      </c>
      <c r="Q1804" s="7">
        <v>2.67</v>
      </c>
      <c r="R1804" s="7">
        <v>-1.56</v>
      </c>
      <c r="S1804" s="7">
        <v>0</v>
      </c>
      <c r="T1804">
        <v>-0.51</v>
      </c>
      <c r="U1804">
        <v>0</v>
      </c>
      <c r="V1804">
        <v>-19</v>
      </c>
      <c r="W1804">
        <v>50</v>
      </c>
      <c r="X1804">
        <v>67</v>
      </c>
      <c r="Y1804">
        <v>10</v>
      </c>
      <c r="Z1804">
        <v>0</v>
      </c>
    </row>
    <row r="1805" spans="1:26" hidden="1" x14ac:dyDescent="0.3">
      <c r="A1805">
        <v>1818</v>
      </c>
      <c r="B1805">
        <v>32350</v>
      </c>
      <c r="C1805" s="5" t="s">
        <v>3664</v>
      </c>
      <c r="D1805" t="s">
        <v>834</v>
      </c>
      <c r="E1805" t="s">
        <v>3665</v>
      </c>
      <c r="F1805">
        <v>4</v>
      </c>
      <c r="G1805" s="1">
        <v>13093</v>
      </c>
      <c r="H1805" s="1">
        <v>18900</v>
      </c>
      <c r="I1805" s="1">
        <v>0</v>
      </c>
      <c r="J1805" s="1">
        <v>0</v>
      </c>
      <c r="K1805" s="1">
        <v>0</v>
      </c>
      <c r="L1805" s="5">
        <v>0</v>
      </c>
      <c r="M1805" s="5">
        <v>0</v>
      </c>
      <c r="N1805" s="7">
        <v>0</v>
      </c>
      <c r="O1805" s="7">
        <v>-4.7699999999999996</v>
      </c>
      <c r="P1805" s="7">
        <v>-47.74</v>
      </c>
      <c r="Q1805" s="7">
        <v>1.99</v>
      </c>
      <c r="R1805" s="7">
        <v>-17.97</v>
      </c>
      <c r="S1805" s="7">
        <v>0</v>
      </c>
      <c r="T1805">
        <v>-0.52</v>
      </c>
      <c r="U1805">
        <v>0</v>
      </c>
      <c r="V1805">
        <v>-162</v>
      </c>
      <c r="W1805">
        <v>30</v>
      </c>
      <c r="X1805">
        <v>51</v>
      </c>
      <c r="Y1805">
        <v>10</v>
      </c>
      <c r="Z1805">
        <v>0</v>
      </c>
    </row>
    <row r="1806" spans="1:26" hidden="1" x14ac:dyDescent="0.3">
      <c r="A1806">
        <v>1819</v>
      </c>
      <c r="B1806">
        <v>99410</v>
      </c>
      <c r="C1806" s="5" t="s">
        <v>3666</v>
      </c>
      <c r="D1806" t="s">
        <v>118</v>
      </c>
      <c r="E1806" t="s">
        <v>3667</v>
      </c>
      <c r="F1806">
        <v>5</v>
      </c>
      <c r="G1806" s="1">
        <v>429</v>
      </c>
      <c r="H1806" s="1">
        <v>3170</v>
      </c>
      <c r="I1806" s="1">
        <v>0</v>
      </c>
      <c r="J1806" s="1">
        <v>0</v>
      </c>
      <c r="K1806" s="1">
        <v>0</v>
      </c>
      <c r="L1806" s="5">
        <v>0</v>
      </c>
      <c r="M1806" s="5">
        <v>0</v>
      </c>
      <c r="N1806" s="7">
        <v>0</v>
      </c>
      <c r="O1806" s="7">
        <v>-3.41</v>
      </c>
      <c r="P1806" s="7">
        <v>-7.97</v>
      </c>
      <c r="Q1806" s="7">
        <v>-10.87</v>
      </c>
      <c r="R1806" s="7">
        <v>-6.17</v>
      </c>
      <c r="S1806" s="7">
        <v>1</v>
      </c>
      <c r="T1806">
        <v>-0.52</v>
      </c>
      <c r="U1806">
        <v>0</v>
      </c>
      <c r="V1806">
        <v>-13</v>
      </c>
      <c r="W1806">
        <v>-28</v>
      </c>
      <c r="X1806">
        <v>-7</v>
      </c>
      <c r="Y1806">
        <v>10</v>
      </c>
      <c r="Z1806">
        <v>0</v>
      </c>
    </row>
    <row r="1807" spans="1:26" hidden="1" x14ac:dyDescent="0.3">
      <c r="A1807">
        <v>1820</v>
      </c>
      <c r="B1807">
        <v>204630</v>
      </c>
      <c r="C1807" s="5" t="s">
        <v>3668</v>
      </c>
      <c r="D1807" t="s">
        <v>3669</v>
      </c>
      <c r="E1807" t="s">
        <v>3669</v>
      </c>
      <c r="F1807">
        <v>5</v>
      </c>
      <c r="G1807" s="1">
        <v>731</v>
      </c>
      <c r="H1807" s="1">
        <v>2525</v>
      </c>
      <c r="I1807" s="1">
        <v>0</v>
      </c>
      <c r="J1807" s="1">
        <v>0</v>
      </c>
      <c r="K1807" s="1">
        <v>0</v>
      </c>
      <c r="L1807" s="5">
        <v>0</v>
      </c>
      <c r="M1807" s="5">
        <v>0</v>
      </c>
      <c r="N1807" s="7">
        <v>0</v>
      </c>
      <c r="O1807" s="7">
        <v>-12.79</v>
      </c>
      <c r="P1807" s="7">
        <v>0.32</v>
      </c>
      <c r="Q1807" s="7">
        <v>-6.32</v>
      </c>
      <c r="R1807" s="7">
        <v>-7.34</v>
      </c>
      <c r="S1807" s="7">
        <v>0</v>
      </c>
      <c r="T1807">
        <v>-0.52</v>
      </c>
      <c r="U1807">
        <v>0</v>
      </c>
      <c r="V1807">
        <v>-86</v>
      </c>
      <c r="W1807">
        <v>-11</v>
      </c>
      <c r="X1807">
        <v>-10</v>
      </c>
      <c r="Y1807">
        <v>10</v>
      </c>
      <c r="Z1807">
        <v>0</v>
      </c>
    </row>
    <row r="1808" spans="1:26" hidden="1" x14ac:dyDescent="0.3">
      <c r="A1808">
        <v>1821</v>
      </c>
      <c r="B1808">
        <v>33180</v>
      </c>
      <c r="C1808" s="5" t="s">
        <v>3670</v>
      </c>
      <c r="D1808" t="s">
        <v>268</v>
      </c>
      <c r="E1808" t="s">
        <v>3671</v>
      </c>
      <c r="F1808">
        <v>5</v>
      </c>
      <c r="G1808" s="1">
        <v>3219</v>
      </c>
      <c r="H1808" s="1">
        <v>3575</v>
      </c>
      <c r="I1808" s="1">
        <v>0</v>
      </c>
      <c r="J1808" s="1">
        <v>0</v>
      </c>
      <c r="K1808" s="1">
        <v>0</v>
      </c>
      <c r="L1808" s="5">
        <v>0</v>
      </c>
      <c r="M1808" s="5">
        <v>0</v>
      </c>
      <c r="N1808" s="7">
        <v>0</v>
      </c>
      <c r="O1808" s="7">
        <v>-5.29</v>
      </c>
      <c r="P1808" s="7">
        <v>-7.95</v>
      </c>
      <c r="Q1808" s="7">
        <v>5.07</v>
      </c>
      <c r="R1808" s="7">
        <v>-4.45</v>
      </c>
      <c r="S1808" s="7">
        <v>0</v>
      </c>
      <c r="T1808">
        <v>-0.53</v>
      </c>
      <c r="U1808">
        <v>0</v>
      </c>
      <c r="V1808">
        <v>29</v>
      </c>
      <c r="W1808">
        <v>10</v>
      </c>
      <c r="X1808">
        <v>84</v>
      </c>
      <c r="Y1808">
        <v>10</v>
      </c>
      <c r="Z1808">
        <v>0</v>
      </c>
    </row>
    <row r="1809" spans="1:26" hidden="1" x14ac:dyDescent="0.3">
      <c r="A1809">
        <v>1822</v>
      </c>
      <c r="B1809">
        <v>42940</v>
      </c>
      <c r="C1809" s="5" t="s">
        <v>3672</v>
      </c>
      <c r="D1809" t="s">
        <v>42</v>
      </c>
      <c r="E1809" t="s">
        <v>3673</v>
      </c>
      <c r="F1809">
        <v>2</v>
      </c>
      <c r="G1809" s="1">
        <v>825</v>
      </c>
      <c r="H1809" s="1">
        <v>1440</v>
      </c>
      <c r="I1809" s="1">
        <v>0</v>
      </c>
      <c r="J1809" s="1">
        <v>0</v>
      </c>
      <c r="K1809" s="1">
        <v>0</v>
      </c>
      <c r="L1809" s="5">
        <v>0</v>
      </c>
      <c r="M1809" s="5">
        <v>0</v>
      </c>
      <c r="N1809" s="7">
        <v>0</v>
      </c>
      <c r="O1809" s="7">
        <v>-11.48</v>
      </c>
      <c r="P1809" s="7">
        <v>27.06</v>
      </c>
      <c r="Q1809" s="7">
        <v>-53.69</v>
      </c>
      <c r="R1809" s="7">
        <v>-5.67</v>
      </c>
      <c r="S1809" s="7">
        <v>0</v>
      </c>
      <c r="T1809">
        <v>-0.53</v>
      </c>
      <c r="U1809">
        <v>0</v>
      </c>
      <c r="V1809">
        <v>6</v>
      </c>
      <c r="W1809">
        <v>18</v>
      </c>
      <c r="X1809">
        <v>-43</v>
      </c>
      <c r="Y1809">
        <v>10</v>
      </c>
      <c r="Z1809">
        <v>0</v>
      </c>
    </row>
    <row r="1810" spans="1:26" hidden="1" x14ac:dyDescent="0.3">
      <c r="A1810">
        <v>1823</v>
      </c>
      <c r="B1810">
        <v>217270</v>
      </c>
      <c r="C1810" s="5" t="s">
        <v>3674</v>
      </c>
      <c r="D1810" t="s">
        <v>152</v>
      </c>
      <c r="E1810" t="s">
        <v>179</v>
      </c>
      <c r="F1810">
        <v>5</v>
      </c>
      <c r="G1810" s="1">
        <v>2947</v>
      </c>
      <c r="H1810" s="1">
        <v>12600</v>
      </c>
      <c r="I1810" s="1">
        <v>0</v>
      </c>
      <c r="J1810" s="1">
        <v>0</v>
      </c>
      <c r="K1810" s="1">
        <v>0</v>
      </c>
      <c r="L1810" s="5">
        <v>0</v>
      </c>
      <c r="M1810" s="5">
        <v>0</v>
      </c>
      <c r="N1810" s="7">
        <v>0</v>
      </c>
      <c r="O1810" s="7">
        <v>-25.05</v>
      </c>
      <c r="P1810" s="7">
        <v>-42.69</v>
      </c>
      <c r="Q1810" s="7">
        <v>54.16</v>
      </c>
      <c r="R1810" s="7">
        <v>-17.73</v>
      </c>
      <c r="S1810" s="7">
        <v>0</v>
      </c>
      <c r="T1810">
        <v>-0.53</v>
      </c>
      <c r="U1810">
        <v>0</v>
      </c>
      <c r="V1810">
        <v>-101</v>
      </c>
      <c r="W1810">
        <v>-184</v>
      </c>
      <c r="X1810">
        <v>-86</v>
      </c>
      <c r="Y1810">
        <v>15</v>
      </c>
      <c r="Z1810">
        <v>0</v>
      </c>
    </row>
    <row r="1811" spans="1:26" hidden="1" x14ac:dyDescent="0.3">
      <c r="A1811">
        <v>1824</v>
      </c>
      <c r="B1811">
        <v>305090</v>
      </c>
      <c r="C1811" s="5" t="s">
        <v>3675</v>
      </c>
      <c r="D1811" t="s">
        <v>257</v>
      </c>
      <c r="E1811" t="s">
        <v>3676</v>
      </c>
      <c r="F1811">
        <v>3</v>
      </c>
      <c r="G1811" s="1">
        <v>1514</v>
      </c>
      <c r="H1811" s="1">
        <v>20850</v>
      </c>
      <c r="I1811" s="1">
        <v>0</v>
      </c>
      <c r="J1811" s="1">
        <v>0</v>
      </c>
      <c r="K1811" s="1">
        <v>0</v>
      </c>
      <c r="L1811" s="5">
        <v>0</v>
      </c>
      <c r="M1811" s="5">
        <v>0</v>
      </c>
      <c r="N1811" s="7">
        <v>0</v>
      </c>
      <c r="O1811" s="7">
        <v>-47.2</v>
      </c>
      <c r="P1811" s="7">
        <v>-35.619999999999997</v>
      </c>
      <c r="Q1811" s="7">
        <v>-6.45</v>
      </c>
      <c r="R1811" s="7">
        <v>-36.549999999999997</v>
      </c>
      <c r="S1811" s="7">
        <v>0</v>
      </c>
      <c r="T1811">
        <v>-0.54</v>
      </c>
      <c r="U1811">
        <v>0</v>
      </c>
      <c r="V1811">
        <v>-64</v>
      </c>
      <c r="W1811">
        <v>-12</v>
      </c>
      <c r="X1811">
        <v>5</v>
      </c>
      <c r="Y1811">
        <v>10</v>
      </c>
      <c r="Z1811">
        <v>0</v>
      </c>
    </row>
    <row r="1812" spans="1:26" hidden="1" x14ac:dyDescent="0.3">
      <c r="A1812">
        <v>1825</v>
      </c>
      <c r="B1812">
        <v>54940</v>
      </c>
      <c r="C1812" s="5" t="s">
        <v>3677</v>
      </c>
      <c r="D1812" t="s">
        <v>1018</v>
      </c>
      <c r="E1812" t="s">
        <v>3678</v>
      </c>
      <c r="F1812">
        <v>4</v>
      </c>
      <c r="G1812" s="1">
        <v>501</v>
      </c>
      <c r="H1812" s="1">
        <v>1510</v>
      </c>
      <c r="I1812" s="1">
        <v>0</v>
      </c>
      <c r="J1812" s="1">
        <v>0</v>
      </c>
      <c r="K1812" s="1">
        <v>0</v>
      </c>
      <c r="L1812" s="5">
        <v>0</v>
      </c>
      <c r="M1812" s="5">
        <v>0</v>
      </c>
      <c r="N1812" s="7">
        <v>0</v>
      </c>
      <c r="O1812" s="7">
        <v>-0.7</v>
      </c>
      <c r="P1812" s="7">
        <v>-7.75</v>
      </c>
      <c r="Q1812" s="7">
        <v>-7.49</v>
      </c>
      <c r="R1812" s="7">
        <v>-4.18</v>
      </c>
      <c r="S1812" s="7">
        <v>0</v>
      </c>
      <c r="T1812">
        <v>-0.55000000000000004</v>
      </c>
      <c r="U1812">
        <v>0</v>
      </c>
      <c r="V1812">
        <v>30</v>
      </c>
      <c r="W1812">
        <v>46</v>
      </c>
      <c r="X1812">
        <v>55</v>
      </c>
      <c r="Y1812">
        <v>10</v>
      </c>
      <c r="Z1812">
        <v>0</v>
      </c>
    </row>
    <row r="1813" spans="1:26" hidden="1" x14ac:dyDescent="0.3">
      <c r="A1813">
        <v>1826</v>
      </c>
      <c r="B1813">
        <v>185490</v>
      </c>
      <c r="C1813" s="5" t="s">
        <v>3679</v>
      </c>
      <c r="D1813" t="s">
        <v>603</v>
      </c>
      <c r="E1813" t="s">
        <v>3680</v>
      </c>
      <c r="F1813">
        <v>3</v>
      </c>
      <c r="G1813" s="1">
        <v>1559</v>
      </c>
      <c r="H1813" s="1">
        <v>13500</v>
      </c>
      <c r="I1813" s="1">
        <v>0</v>
      </c>
      <c r="J1813" s="1">
        <v>0</v>
      </c>
      <c r="K1813" s="1">
        <v>0</v>
      </c>
      <c r="L1813" s="5">
        <v>0</v>
      </c>
      <c r="M1813" s="5">
        <v>0</v>
      </c>
      <c r="N1813" s="7">
        <v>0</v>
      </c>
      <c r="O1813" s="7">
        <v>-41.25</v>
      </c>
      <c r="P1813" s="7">
        <v>-25.09</v>
      </c>
      <c r="Q1813" s="7">
        <v>-42.32</v>
      </c>
      <c r="R1813" s="7">
        <v>-36.04</v>
      </c>
      <c r="S1813" s="7">
        <v>0</v>
      </c>
      <c r="T1813">
        <v>-0.55000000000000004</v>
      </c>
      <c r="U1813">
        <v>0</v>
      </c>
      <c r="V1813">
        <v>-94</v>
      </c>
      <c r="W1813">
        <v>-83</v>
      </c>
      <c r="X1813">
        <v>-93</v>
      </c>
      <c r="Y1813">
        <v>10</v>
      </c>
      <c r="Z1813">
        <v>0</v>
      </c>
    </row>
    <row r="1814" spans="1:26" hidden="1" x14ac:dyDescent="0.3">
      <c r="A1814">
        <v>1827</v>
      </c>
      <c r="B1814">
        <v>331660</v>
      </c>
      <c r="C1814" s="5" t="s">
        <v>3681</v>
      </c>
      <c r="D1814" t="s">
        <v>83</v>
      </c>
      <c r="E1814" t="s">
        <v>3682</v>
      </c>
      <c r="F1814">
        <v>3</v>
      </c>
      <c r="G1814" s="1">
        <v>199</v>
      </c>
      <c r="H1814" s="1">
        <v>18050</v>
      </c>
      <c r="I1814" s="1">
        <v>0</v>
      </c>
      <c r="J1814" s="1">
        <v>0</v>
      </c>
      <c r="K1814" s="1">
        <v>0</v>
      </c>
      <c r="L1814" s="5">
        <v>0</v>
      </c>
      <c r="M1814" s="5">
        <v>0</v>
      </c>
      <c r="N1814" s="7">
        <v>0</v>
      </c>
      <c r="O1814" s="7">
        <v>-43.89</v>
      </c>
      <c r="P1814" s="7">
        <v>0</v>
      </c>
      <c r="Q1814" s="7">
        <v>0</v>
      </c>
      <c r="R1814" s="7">
        <v>-21.95</v>
      </c>
      <c r="S1814" s="7">
        <v>0</v>
      </c>
      <c r="T1814">
        <v>-0.56000000000000005</v>
      </c>
      <c r="U1814">
        <v>0</v>
      </c>
      <c r="V1814">
        <v>-25</v>
      </c>
      <c r="W1814">
        <v>23</v>
      </c>
      <c r="X1814">
        <v>0</v>
      </c>
      <c r="Y1814">
        <v>10</v>
      </c>
      <c r="Z1814">
        <v>0</v>
      </c>
    </row>
    <row r="1815" spans="1:26" hidden="1" x14ac:dyDescent="0.3">
      <c r="A1815">
        <v>1829</v>
      </c>
      <c r="B1815">
        <v>44990</v>
      </c>
      <c r="C1815" s="5" t="s">
        <v>3685</v>
      </c>
      <c r="D1815" t="s">
        <v>268</v>
      </c>
      <c r="E1815" t="s">
        <v>3686</v>
      </c>
      <c r="F1815">
        <v>5</v>
      </c>
      <c r="G1815" s="1">
        <v>493</v>
      </c>
      <c r="H1815" s="1">
        <v>6570</v>
      </c>
      <c r="I1815" s="1">
        <v>0</v>
      </c>
      <c r="J1815" s="1">
        <v>0</v>
      </c>
      <c r="K1815" s="1">
        <v>0</v>
      </c>
      <c r="L1815" s="5">
        <v>0</v>
      </c>
      <c r="M1815" s="5">
        <v>0</v>
      </c>
      <c r="N1815" s="7">
        <v>0</v>
      </c>
      <c r="O1815" s="7">
        <v>-6.97</v>
      </c>
      <c r="P1815" s="7">
        <v>-10.55</v>
      </c>
      <c r="Q1815" s="7">
        <v>-8.33</v>
      </c>
      <c r="R1815" s="7">
        <v>-8.39</v>
      </c>
      <c r="S1815" s="7">
        <v>0</v>
      </c>
      <c r="T1815">
        <v>-0.56999999999999995</v>
      </c>
      <c r="U1815">
        <v>0</v>
      </c>
      <c r="V1815">
        <v>-27</v>
      </c>
      <c r="W1815">
        <v>-43</v>
      </c>
      <c r="X1815">
        <v>-27</v>
      </c>
      <c r="Y1815">
        <v>10</v>
      </c>
      <c r="Z1815">
        <v>0</v>
      </c>
    </row>
    <row r="1816" spans="1:26" hidden="1" x14ac:dyDescent="0.3">
      <c r="A1816">
        <v>1830</v>
      </c>
      <c r="B1816">
        <v>279600</v>
      </c>
      <c r="C1816" s="5" t="s">
        <v>3687</v>
      </c>
      <c r="D1816" t="s">
        <v>152</v>
      </c>
      <c r="E1816" t="s">
        <v>3688</v>
      </c>
      <c r="F1816">
        <v>5</v>
      </c>
      <c r="G1816" s="1">
        <v>366</v>
      </c>
      <c r="H1816" s="1">
        <v>7880</v>
      </c>
      <c r="I1816" s="1">
        <v>0</v>
      </c>
      <c r="J1816" s="1">
        <v>0</v>
      </c>
      <c r="K1816" s="1">
        <v>0</v>
      </c>
      <c r="L1816" s="5">
        <v>0</v>
      </c>
      <c r="M1816" s="5">
        <v>0</v>
      </c>
      <c r="N1816" s="7">
        <v>0</v>
      </c>
      <c r="O1816" s="7">
        <v>-4.1100000000000003</v>
      </c>
      <c r="P1816" s="7">
        <v>-6.06</v>
      </c>
      <c r="Q1816" s="7">
        <v>-30.43</v>
      </c>
      <c r="R1816" s="7">
        <v>-9.15</v>
      </c>
      <c r="S1816" s="7">
        <v>1</v>
      </c>
      <c r="T1816">
        <v>-0.56999999999999995</v>
      </c>
      <c r="U1816">
        <v>0</v>
      </c>
      <c r="V1816">
        <v>-7</v>
      </c>
      <c r="W1816">
        <v>-2</v>
      </c>
      <c r="X1816">
        <v>4</v>
      </c>
      <c r="Y1816">
        <v>10</v>
      </c>
      <c r="Z1816">
        <v>0</v>
      </c>
    </row>
    <row r="1817" spans="1:26" hidden="1" x14ac:dyDescent="0.3">
      <c r="A1817">
        <v>1831</v>
      </c>
      <c r="B1817">
        <v>327610</v>
      </c>
      <c r="C1817" s="5" t="s">
        <v>3689</v>
      </c>
      <c r="D1817" t="s">
        <v>603</v>
      </c>
      <c r="E1817" t="s">
        <v>3690</v>
      </c>
      <c r="F1817">
        <v>5</v>
      </c>
      <c r="G1817" s="1">
        <v>1074</v>
      </c>
      <c r="H1817" s="1">
        <v>19500</v>
      </c>
      <c r="I1817" s="1">
        <v>0</v>
      </c>
      <c r="J1817" s="1">
        <v>0</v>
      </c>
      <c r="K1817" s="1">
        <v>0</v>
      </c>
      <c r="L1817" s="5">
        <v>0</v>
      </c>
      <c r="M1817" s="5">
        <v>0</v>
      </c>
      <c r="N1817" s="7">
        <v>0</v>
      </c>
      <c r="O1817" s="7">
        <v>-164.02</v>
      </c>
      <c r="P1817" s="7">
        <v>-74.099999999999994</v>
      </c>
      <c r="Q1817" s="7">
        <v>0</v>
      </c>
      <c r="R1817" s="7">
        <v>-106.71</v>
      </c>
      <c r="S1817" s="7">
        <v>0</v>
      </c>
      <c r="T1817">
        <v>-0.56999999999999995</v>
      </c>
      <c r="U1817">
        <v>0</v>
      </c>
      <c r="V1817">
        <v>-28</v>
      </c>
      <c r="W1817">
        <v>-12</v>
      </c>
      <c r="X1817">
        <v>-10</v>
      </c>
      <c r="Y1817">
        <v>10</v>
      </c>
      <c r="Z1817">
        <v>0</v>
      </c>
    </row>
    <row r="1818" spans="1:26" hidden="1" x14ac:dyDescent="0.3">
      <c r="A1818">
        <v>1832</v>
      </c>
      <c r="B1818">
        <v>10660</v>
      </c>
      <c r="C1818" s="5" t="s">
        <v>3691</v>
      </c>
      <c r="D1818" t="s">
        <v>108</v>
      </c>
      <c r="E1818" t="s">
        <v>3692</v>
      </c>
      <c r="F1818">
        <v>5</v>
      </c>
      <c r="G1818" s="1">
        <v>708</v>
      </c>
      <c r="H1818" s="1">
        <v>3220</v>
      </c>
      <c r="I1818" s="1">
        <v>0</v>
      </c>
      <c r="J1818" s="1">
        <v>0</v>
      </c>
      <c r="K1818" s="1">
        <v>0</v>
      </c>
      <c r="L1818" s="5">
        <v>0</v>
      </c>
      <c r="M1818" s="5">
        <v>0</v>
      </c>
      <c r="N1818" s="7">
        <v>0</v>
      </c>
      <c r="O1818" s="7">
        <v>-4.93</v>
      </c>
      <c r="P1818" s="7">
        <v>-0.55000000000000004</v>
      </c>
      <c r="Q1818" s="7">
        <v>0.47</v>
      </c>
      <c r="R1818" s="7">
        <v>-2.57</v>
      </c>
      <c r="S1818" s="7">
        <v>0</v>
      </c>
      <c r="T1818">
        <v>-0.57999999999999996</v>
      </c>
      <c r="U1818">
        <v>0</v>
      </c>
      <c r="V1818">
        <v>-93</v>
      </c>
      <c r="W1818">
        <v>-31</v>
      </c>
      <c r="X1818">
        <v>3</v>
      </c>
      <c r="Y1818">
        <v>10</v>
      </c>
      <c r="Z1818">
        <v>0</v>
      </c>
    </row>
    <row r="1819" spans="1:26" hidden="1" x14ac:dyDescent="0.3">
      <c r="A1819">
        <v>1833</v>
      </c>
      <c r="B1819">
        <v>215600</v>
      </c>
      <c r="C1819" s="5" t="s">
        <v>3693</v>
      </c>
      <c r="D1819" t="s">
        <v>603</v>
      </c>
      <c r="E1819" t="s">
        <v>3694</v>
      </c>
      <c r="F1819">
        <v>5</v>
      </c>
      <c r="G1819" s="1">
        <v>8666</v>
      </c>
      <c r="H1819" s="1">
        <v>12100</v>
      </c>
      <c r="I1819" s="1">
        <v>0</v>
      </c>
      <c r="J1819" s="1">
        <v>0</v>
      </c>
      <c r="K1819" s="1">
        <v>0</v>
      </c>
      <c r="L1819" s="5">
        <v>0</v>
      </c>
      <c r="M1819" s="5">
        <v>0</v>
      </c>
      <c r="N1819" s="7">
        <v>0</v>
      </c>
      <c r="O1819" s="7">
        <v>-100.14</v>
      </c>
      <c r="P1819" s="7">
        <v>-30.64</v>
      </c>
      <c r="Q1819" s="7">
        <v>-27.82</v>
      </c>
      <c r="R1819" s="7">
        <v>-64.92</v>
      </c>
      <c r="S1819" s="7">
        <v>0</v>
      </c>
      <c r="T1819">
        <v>-0.57999999999999996</v>
      </c>
      <c r="U1819">
        <v>0</v>
      </c>
      <c r="V1819">
        <v>-585</v>
      </c>
      <c r="W1819">
        <v>-590</v>
      </c>
      <c r="X1819">
        <v>-506</v>
      </c>
      <c r="Y1819">
        <v>10</v>
      </c>
      <c r="Z1819">
        <v>0</v>
      </c>
    </row>
    <row r="1820" spans="1:26" hidden="1" x14ac:dyDescent="0.3">
      <c r="A1820">
        <v>1834</v>
      </c>
      <c r="B1820">
        <v>217950</v>
      </c>
      <c r="C1820" s="5" t="s">
        <v>3695</v>
      </c>
      <c r="D1820" t="s">
        <v>230</v>
      </c>
      <c r="E1820" t="s">
        <v>3696</v>
      </c>
      <c r="F1820">
        <v>4</v>
      </c>
      <c r="G1820" s="1">
        <v>705</v>
      </c>
      <c r="H1820" s="1">
        <v>17400</v>
      </c>
      <c r="I1820" s="1">
        <v>0</v>
      </c>
      <c r="J1820" s="1">
        <v>0</v>
      </c>
      <c r="K1820" s="1">
        <v>0</v>
      </c>
      <c r="L1820" s="5">
        <v>0</v>
      </c>
      <c r="M1820" s="5">
        <v>0</v>
      </c>
      <c r="N1820" s="7">
        <v>0</v>
      </c>
      <c r="O1820" s="7">
        <v>-6.99</v>
      </c>
      <c r="P1820" s="7">
        <v>-19.690000000000001</v>
      </c>
      <c r="Q1820" s="7">
        <v>-103.77</v>
      </c>
      <c r="R1820" s="7">
        <v>-27.35</v>
      </c>
      <c r="S1820" s="7">
        <v>1</v>
      </c>
      <c r="T1820">
        <v>-0.57999999999999996</v>
      </c>
      <c r="U1820">
        <v>0</v>
      </c>
      <c r="V1820">
        <v>-4</v>
      </c>
      <c r="W1820">
        <v>-63</v>
      </c>
      <c r="X1820">
        <v>-61</v>
      </c>
      <c r="Y1820">
        <v>10</v>
      </c>
      <c r="Z1820">
        <v>0</v>
      </c>
    </row>
    <row r="1821" spans="1:26" hidden="1" x14ac:dyDescent="0.3">
      <c r="A1821">
        <v>1835</v>
      </c>
      <c r="B1821">
        <v>17180</v>
      </c>
      <c r="C1821" s="5" t="s">
        <v>3697</v>
      </c>
      <c r="D1821" t="s">
        <v>230</v>
      </c>
      <c r="E1821" t="s">
        <v>3698</v>
      </c>
      <c r="F1821">
        <v>1</v>
      </c>
      <c r="G1821" s="1">
        <v>2261</v>
      </c>
      <c r="H1821" s="1">
        <v>6660</v>
      </c>
      <c r="I1821" s="1">
        <v>0</v>
      </c>
      <c r="J1821" s="1">
        <v>0</v>
      </c>
      <c r="K1821" s="1">
        <v>0</v>
      </c>
      <c r="L1821" s="5">
        <v>0</v>
      </c>
      <c r="M1821" s="5">
        <v>0</v>
      </c>
      <c r="N1821" s="7">
        <v>0</v>
      </c>
      <c r="O1821" s="7">
        <v>-24.55</v>
      </c>
      <c r="P1821" s="7">
        <v>1.05</v>
      </c>
      <c r="Q1821" s="7">
        <v>8.27</v>
      </c>
      <c r="R1821" s="7">
        <v>-10.55</v>
      </c>
      <c r="S1821" s="7">
        <v>0</v>
      </c>
      <c r="T1821">
        <v>-0.59</v>
      </c>
      <c r="U1821">
        <v>0</v>
      </c>
      <c r="V1821">
        <v>-143</v>
      </c>
      <c r="W1821">
        <v>49</v>
      </c>
      <c r="X1821">
        <v>75</v>
      </c>
      <c r="Y1821">
        <v>10</v>
      </c>
      <c r="Z1821">
        <v>0</v>
      </c>
    </row>
    <row r="1822" spans="1:26" hidden="1" x14ac:dyDescent="0.3">
      <c r="A1822">
        <v>1836</v>
      </c>
      <c r="B1822">
        <v>49180</v>
      </c>
      <c r="C1822" s="5" t="s">
        <v>3699</v>
      </c>
      <c r="D1822" t="s">
        <v>632</v>
      </c>
      <c r="E1822" t="s">
        <v>3700</v>
      </c>
      <c r="F1822">
        <v>4</v>
      </c>
      <c r="G1822" s="1">
        <v>1945</v>
      </c>
      <c r="H1822" s="1">
        <v>5980</v>
      </c>
      <c r="I1822" s="1">
        <v>0</v>
      </c>
      <c r="J1822" s="1">
        <v>0</v>
      </c>
      <c r="K1822" s="1">
        <v>0</v>
      </c>
      <c r="L1822" s="5">
        <v>0</v>
      </c>
      <c r="M1822" s="5">
        <v>0</v>
      </c>
      <c r="N1822" s="7">
        <v>0</v>
      </c>
      <c r="O1822" s="7">
        <v>-236.04</v>
      </c>
      <c r="P1822" s="7">
        <v>-29.11</v>
      </c>
      <c r="Q1822" s="7">
        <v>-17.16</v>
      </c>
      <c r="R1822" s="7">
        <v>-130.58000000000001</v>
      </c>
      <c r="S1822" s="7">
        <v>0</v>
      </c>
      <c r="T1822">
        <v>-0.59</v>
      </c>
      <c r="U1822">
        <v>0</v>
      </c>
      <c r="V1822">
        <v>-80</v>
      </c>
      <c r="W1822">
        <v>-109</v>
      </c>
      <c r="X1822">
        <v>-2</v>
      </c>
      <c r="Y1822">
        <v>10</v>
      </c>
      <c r="Z1822">
        <v>0</v>
      </c>
    </row>
    <row r="1823" spans="1:26" hidden="1" x14ac:dyDescent="0.3">
      <c r="A1823">
        <v>1837</v>
      </c>
      <c r="B1823">
        <v>53700</v>
      </c>
      <c r="C1823" s="5" t="s">
        <v>3701</v>
      </c>
      <c r="D1823" t="s">
        <v>189</v>
      </c>
      <c r="E1823" t="s">
        <v>3702</v>
      </c>
      <c r="F1823">
        <v>1</v>
      </c>
      <c r="G1823" s="1">
        <v>1076</v>
      </c>
      <c r="H1823" s="1">
        <v>6410</v>
      </c>
      <c r="I1823" s="1">
        <v>0</v>
      </c>
      <c r="J1823" s="1">
        <v>0</v>
      </c>
      <c r="K1823" s="1">
        <v>0</v>
      </c>
      <c r="L1823" s="5">
        <v>0</v>
      </c>
      <c r="M1823" s="5">
        <v>0</v>
      </c>
      <c r="N1823" s="7">
        <v>0</v>
      </c>
      <c r="O1823" s="7">
        <v>-7.4</v>
      </c>
      <c r="P1823" s="7">
        <v>2.08</v>
      </c>
      <c r="Q1823" s="7">
        <v>3.39</v>
      </c>
      <c r="R1823" s="7">
        <v>-2.44</v>
      </c>
      <c r="S1823" s="7">
        <v>0</v>
      </c>
      <c r="T1823">
        <v>-0.6</v>
      </c>
      <c r="U1823">
        <v>0</v>
      </c>
      <c r="V1823">
        <v>-107</v>
      </c>
      <c r="W1823">
        <v>130</v>
      </c>
      <c r="X1823">
        <v>236</v>
      </c>
      <c r="Y1823">
        <v>10</v>
      </c>
      <c r="Z1823">
        <v>0</v>
      </c>
    </row>
    <row r="1824" spans="1:26" hidden="1" x14ac:dyDescent="0.3">
      <c r="A1824">
        <v>1839</v>
      </c>
      <c r="B1824">
        <v>52020</v>
      </c>
      <c r="C1824" s="5" t="s">
        <v>3705</v>
      </c>
      <c r="D1824" t="s">
        <v>975</v>
      </c>
      <c r="E1824" t="s">
        <v>3706</v>
      </c>
      <c r="F1824">
        <v>5</v>
      </c>
      <c r="G1824" s="1">
        <v>2692</v>
      </c>
      <c r="H1824" s="1">
        <v>8860</v>
      </c>
      <c r="I1824" s="1">
        <v>0</v>
      </c>
      <c r="J1824" s="1">
        <v>0</v>
      </c>
      <c r="K1824" s="1">
        <v>0</v>
      </c>
      <c r="L1824" s="5">
        <v>0</v>
      </c>
      <c r="M1824" s="5">
        <v>0</v>
      </c>
      <c r="N1824" s="7">
        <v>0</v>
      </c>
      <c r="O1824" s="7">
        <v>-35.69</v>
      </c>
      <c r="P1824" s="7">
        <v>-37.03</v>
      </c>
      <c r="Q1824" s="7">
        <v>-68.05</v>
      </c>
      <c r="R1824" s="7">
        <v>-41.53</v>
      </c>
      <c r="S1824" s="7">
        <v>1</v>
      </c>
      <c r="T1824">
        <v>-0.61</v>
      </c>
      <c r="U1824">
        <v>0</v>
      </c>
      <c r="V1824">
        <v>-31</v>
      </c>
      <c r="W1824">
        <v>-104</v>
      </c>
      <c r="X1824">
        <v>-141</v>
      </c>
      <c r="Y1824">
        <v>10</v>
      </c>
      <c r="Z1824">
        <v>0</v>
      </c>
    </row>
    <row r="1825" spans="1:26" hidden="1" x14ac:dyDescent="0.3">
      <c r="A1825">
        <v>1840</v>
      </c>
      <c r="B1825">
        <v>136510</v>
      </c>
      <c r="C1825" s="5" t="s">
        <v>3707</v>
      </c>
      <c r="D1825" t="s">
        <v>108</v>
      </c>
      <c r="E1825" t="s">
        <v>3708</v>
      </c>
      <c r="F1825">
        <v>5</v>
      </c>
      <c r="G1825" s="1">
        <v>450</v>
      </c>
      <c r="H1825" s="1">
        <v>7980</v>
      </c>
      <c r="I1825" s="1">
        <v>0</v>
      </c>
      <c r="J1825" s="1">
        <v>0</v>
      </c>
      <c r="K1825" s="1">
        <v>0</v>
      </c>
      <c r="L1825" s="5">
        <v>0</v>
      </c>
      <c r="M1825" s="5">
        <v>0</v>
      </c>
      <c r="N1825" s="7">
        <v>0</v>
      </c>
      <c r="O1825" s="7">
        <v>-20.51</v>
      </c>
      <c r="P1825" s="7">
        <v>2.97</v>
      </c>
      <c r="Q1825" s="7">
        <v>9.7899999999999991</v>
      </c>
      <c r="R1825" s="7">
        <v>-7.63</v>
      </c>
      <c r="S1825" s="7">
        <v>0</v>
      </c>
      <c r="T1825">
        <v>-0.62</v>
      </c>
      <c r="U1825">
        <v>0</v>
      </c>
      <c r="V1825">
        <v>-78</v>
      </c>
      <c r="W1825">
        <v>-7</v>
      </c>
      <c r="X1825">
        <v>33</v>
      </c>
      <c r="Y1825">
        <v>10</v>
      </c>
      <c r="Z1825">
        <v>0</v>
      </c>
    </row>
    <row r="1826" spans="1:26" hidden="1" x14ac:dyDescent="0.3">
      <c r="A1826">
        <v>1841</v>
      </c>
      <c r="B1826">
        <v>219750</v>
      </c>
      <c r="C1826" s="5" t="s">
        <v>3709</v>
      </c>
      <c r="D1826" t="s">
        <v>257</v>
      </c>
      <c r="E1826" t="s">
        <v>3710</v>
      </c>
      <c r="F1826">
        <v>3</v>
      </c>
      <c r="G1826" s="1">
        <v>859</v>
      </c>
      <c r="H1826" s="1">
        <v>6250</v>
      </c>
      <c r="I1826" s="1">
        <v>0</v>
      </c>
      <c r="J1826" s="1">
        <v>0</v>
      </c>
      <c r="K1826" s="1">
        <v>0</v>
      </c>
      <c r="L1826" s="5">
        <v>0</v>
      </c>
      <c r="M1826" s="5">
        <v>0</v>
      </c>
      <c r="N1826" s="7">
        <v>0</v>
      </c>
      <c r="O1826" s="7">
        <v>-30.05</v>
      </c>
      <c r="P1826" s="7">
        <v>-36.22</v>
      </c>
      <c r="Q1826" s="7">
        <v>24.72</v>
      </c>
      <c r="R1826" s="7">
        <v>-22.98</v>
      </c>
      <c r="S1826" s="7">
        <v>0</v>
      </c>
      <c r="T1826">
        <v>-0.63</v>
      </c>
      <c r="U1826">
        <v>0</v>
      </c>
      <c r="V1826">
        <v>-46</v>
      </c>
      <c r="W1826">
        <v>-31</v>
      </c>
      <c r="X1826">
        <v>20</v>
      </c>
      <c r="Y1826">
        <v>10</v>
      </c>
      <c r="Z1826">
        <v>0</v>
      </c>
    </row>
    <row r="1827" spans="1:26" hidden="1" x14ac:dyDescent="0.3">
      <c r="A1827">
        <v>1843</v>
      </c>
      <c r="B1827">
        <v>25880</v>
      </c>
      <c r="C1827" s="5" t="s">
        <v>3713</v>
      </c>
      <c r="D1827" t="s">
        <v>145</v>
      </c>
      <c r="E1827" t="s">
        <v>3413</v>
      </c>
      <c r="F1827">
        <v>5</v>
      </c>
      <c r="G1827" s="1">
        <v>344</v>
      </c>
      <c r="H1827" s="1">
        <v>2060</v>
      </c>
      <c r="I1827" s="1">
        <v>0</v>
      </c>
      <c r="J1827" s="1">
        <v>0</v>
      </c>
      <c r="K1827" s="1">
        <v>0</v>
      </c>
      <c r="L1827" s="5">
        <v>0</v>
      </c>
      <c r="M1827" s="5">
        <v>0</v>
      </c>
      <c r="N1827" s="7">
        <v>0</v>
      </c>
      <c r="O1827" s="7">
        <v>-11.61</v>
      </c>
      <c r="P1827" s="7">
        <v>1.7</v>
      </c>
      <c r="Q1827" s="7">
        <v>12.24</v>
      </c>
      <c r="R1827" s="7">
        <v>-3.2</v>
      </c>
      <c r="S1827" s="7">
        <v>0</v>
      </c>
      <c r="T1827">
        <v>-0.64</v>
      </c>
      <c r="U1827">
        <v>0</v>
      </c>
      <c r="V1827">
        <v>-17</v>
      </c>
      <c r="W1827">
        <v>4</v>
      </c>
      <c r="X1827">
        <v>29</v>
      </c>
      <c r="Y1827">
        <v>10</v>
      </c>
      <c r="Z1827">
        <v>0</v>
      </c>
    </row>
    <row r="1828" spans="1:26" hidden="1" x14ac:dyDescent="0.3">
      <c r="A1828">
        <v>1844</v>
      </c>
      <c r="B1828">
        <v>86890</v>
      </c>
      <c r="C1828" s="5" t="s">
        <v>3714</v>
      </c>
      <c r="D1828" t="s">
        <v>596</v>
      </c>
      <c r="E1828" t="s">
        <v>3715</v>
      </c>
      <c r="F1828">
        <v>5</v>
      </c>
      <c r="G1828" s="1">
        <v>2782</v>
      </c>
      <c r="H1828" s="1">
        <v>10450</v>
      </c>
      <c r="I1828" s="1">
        <v>0</v>
      </c>
      <c r="J1828" s="1">
        <v>0</v>
      </c>
      <c r="K1828" s="1">
        <v>0</v>
      </c>
      <c r="L1828" s="5">
        <v>0</v>
      </c>
      <c r="M1828" s="5">
        <v>0</v>
      </c>
      <c r="N1828" s="7">
        <v>0</v>
      </c>
      <c r="O1828" s="7">
        <v>-31.01</v>
      </c>
      <c r="P1828" s="7">
        <v>-21.33</v>
      </c>
      <c r="Q1828" s="7">
        <v>-16.579999999999998</v>
      </c>
      <c r="R1828" s="7">
        <v>-25.38</v>
      </c>
      <c r="S1828" s="7">
        <v>0</v>
      </c>
      <c r="T1828">
        <v>-0.64</v>
      </c>
      <c r="U1828">
        <v>0</v>
      </c>
      <c r="V1828">
        <v>-158</v>
      </c>
      <c r="W1828">
        <v>-126</v>
      </c>
      <c r="X1828">
        <v>-80</v>
      </c>
      <c r="Y1828">
        <v>10</v>
      </c>
      <c r="Z1828">
        <v>0</v>
      </c>
    </row>
    <row r="1829" spans="1:26" hidden="1" x14ac:dyDescent="0.3">
      <c r="A1829">
        <v>1845</v>
      </c>
      <c r="B1829">
        <v>95190</v>
      </c>
      <c r="C1829" s="5" t="s">
        <v>3716</v>
      </c>
      <c r="D1829" t="s">
        <v>108</v>
      </c>
      <c r="E1829" t="s">
        <v>3717</v>
      </c>
      <c r="F1829">
        <v>2</v>
      </c>
      <c r="G1829" s="1">
        <v>1702</v>
      </c>
      <c r="H1829" s="1">
        <v>4685</v>
      </c>
      <c r="I1829" s="1">
        <v>0</v>
      </c>
      <c r="J1829" s="1">
        <v>0</v>
      </c>
      <c r="K1829" s="1">
        <v>0</v>
      </c>
      <c r="L1829" s="5">
        <v>0</v>
      </c>
      <c r="M1829" s="5">
        <v>0</v>
      </c>
      <c r="N1829" s="7">
        <v>0</v>
      </c>
      <c r="O1829" s="7">
        <v>-19.8</v>
      </c>
      <c r="P1829" s="7">
        <v>-2.9</v>
      </c>
      <c r="Q1829" s="7">
        <v>-2.81</v>
      </c>
      <c r="R1829" s="7">
        <v>-11.34</v>
      </c>
      <c r="S1829" s="7">
        <v>0</v>
      </c>
      <c r="T1829">
        <v>-0.64</v>
      </c>
      <c r="U1829">
        <v>0</v>
      </c>
      <c r="V1829">
        <v>-115</v>
      </c>
      <c r="W1829">
        <v>-13</v>
      </c>
      <c r="X1829">
        <v>-3</v>
      </c>
      <c r="Y1829">
        <v>10</v>
      </c>
      <c r="Z1829">
        <v>0</v>
      </c>
    </row>
    <row r="1830" spans="1:26" hidden="1" x14ac:dyDescent="0.3">
      <c r="A1830">
        <v>1846</v>
      </c>
      <c r="B1830">
        <v>123860</v>
      </c>
      <c r="C1830" s="5" t="s">
        <v>3718</v>
      </c>
      <c r="D1830" t="s">
        <v>217</v>
      </c>
      <c r="E1830" t="s">
        <v>3719</v>
      </c>
      <c r="F1830">
        <v>4</v>
      </c>
      <c r="G1830" s="1">
        <v>2142</v>
      </c>
      <c r="H1830" s="1">
        <v>21150</v>
      </c>
      <c r="I1830" s="1">
        <v>0</v>
      </c>
      <c r="J1830" s="1">
        <v>0</v>
      </c>
      <c r="K1830" s="1">
        <v>0</v>
      </c>
      <c r="L1830" s="5">
        <v>0</v>
      </c>
      <c r="M1830" s="5">
        <v>0</v>
      </c>
      <c r="N1830" s="7">
        <v>0</v>
      </c>
      <c r="O1830" s="7">
        <v>-35.68</v>
      </c>
      <c r="P1830" s="7">
        <v>-5.8</v>
      </c>
      <c r="Q1830" s="7">
        <v>0.89</v>
      </c>
      <c r="R1830" s="7">
        <v>-19.63</v>
      </c>
      <c r="S1830" s="7">
        <v>0</v>
      </c>
      <c r="T1830">
        <v>-0.64</v>
      </c>
      <c r="U1830">
        <v>0</v>
      </c>
      <c r="V1830">
        <v>-236</v>
      </c>
      <c r="W1830">
        <v>-80</v>
      </c>
      <c r="X1830">
        <v>50</v>
      </c>
      <c r="Y1830">
        <v>10</v>
      </c>
      <c r="Z1830">
        <v>0</v>
      </c>
    </row>
    <row r="1831" spans="1:26" hidden="1" x14ac:dyDescent="0.3">
      <c r="A1831">
        <v>1847</v>
      </c>
      <c r="B1831">
        <v>156100</v>
      </c>
      <c r="C1831" s="5" t="s">
        <v>3720</v>
      </c>
      <c r="D1831" t="s">
        <v>257</v>
      </c>
      <c r="E1831" t="s">
        <v>3721</v>
      </c>
      <c r="F1831">
        <v>4</v>
      </c>
      <c r="G1831" s="1">
        <v>1577</v>
      </c>
      <c r="H1831" s="1">
        <v>12650</v>
      </c>
      <c r="I1831" s="1">
        <v>0</v>
      </c>
      <c r="J1831" s="1">
        <v>0</v>
      </c>
      <c r="K1831" s="1">
        <v>0</v>
      </c>
      <c r="L1831" s="5">
        <v>0</v>
      </c>
      <c r="M1831" s="5">
        <v>0</v>
      </c>
      <c r="N1831" s="7">
        <v>0</v>
      </c>
      <c r="O1831" s="7">
        <v>-32.31</v>
      </c>
      <c r="P1831" s="7">
        <v>-9.82</v>
      </c>
      <c r="Q1831" s="7">
        <v>-32.340000000000003</v>
      </c>
      <c r="R1831" s="7">
        <v>-24.82</v>
      </c>
      <c r="S1831" s="7">
        <v>0</v>
      </c>
      <c r="T1831">
        <v>-0.64</v>
      </c>
      <c r="U1831">
        <v>0</v>
      </c>
      <c r="V1831">
        <v>-97</v>
      </c>
      <c r="W1831">
        <v>-82</v>
      </c>
      <c r="X1831">
        <v>-74</v>
      </c>
      <c r="Y1831">
        <v>10</v>
      </c>
      <c r="Z1831">
        <v>0</v>
      </c>
    </row>
    <row r="1832" spans="1:26" hidden="1" x14ac:dyDescent="0.3">
      <c r="A1832">
        <v>1848</v>
      </c>
      <c r="B1832">
        <v>640</v>
      </c>
      <c r="C1832" s="5" t="s">
        <v>3722</v>
      </c>
      <c r="D1832" t="s">
        <v>19</v>
      </c>
      <c r="E1832" t="s">
        <v>3723</v>
      </c>
      <c r="F1832">
        <v>5</v>
      </c>
      <c r="G1832" s="1">
        <v>6844</v>
      </c>
      <c r="H1832" s="1">
        <v>111500</v>
      </c>
      <c r="I1832" s="1">
        <v>0</v>
      </c>
      <c r="J1832" s="1">
        <v>0</v>
      </c>
      <c r="K1832" s="1">
        <v>0</v>
      </c>
      <c r="L1832" s="5">
        <v>0</v>
      </c>
      <c r="M1832" s="5">
        <v>0</v>
      </c>
      <c r="N1832" s="7">
        <v>0</v>
      </c>
      <c r="O1832" s="7">
        <v>2.67</v>
      </c>
      <c r="P1832" s="7">
        <v>-19.91</v>
      </c>
      <c r="Q1832" s="7">
        <v>3.64</v>
      </c>
      <c r="R1832" s="7">
        <v>-4.7</v>
      </c>
      <c r="S1832" s="7">
        <v>0</v>
      </c>
      <c r="T1832">
        <v>-0.65</v>
      </c>
      <c r="U1832">
        <v>0</v>
      </c>
      <c r="V1832">
        <v>528</v>
      </c>
      <c r="W1832">
        <v>505</v>
      </c>
      <c r="X1832">
        <v>534</v>
      </c>
      <c r="Y1832">
        <v>10</v>
      </c>
      <c r="Z1832">
        <v>0</v>
      </c>
    </row>
    <row r="1833" spans="1:26" hidden="1" x14ac:dyDescent="0.3">
      <c r="A1833">
        <v>1849</v>
      </c>
      <c r="B1833">
        <v>23960</v>
      </c>
      <c r="C1833" s="5" t="s">
        <v>3724</v>
      </c>
      <c r="D1833" t="s">
        <v>30</v>
      </c>
      <c r="E1833" t="s">
        <v>3725</v>
      </c>
      <c r="F1833">
        <v>1</v>
      </c>
      <c r="G1833" s="1">
        <v>321</v>
      </c>
      <c r="H1833" s="1">
        <v>1285</v>
      </c>
      <c r="I1833" s="1">
        <v>0</v>
      </c>
      <c r="J1833" s="1">
        <v>0</v>
      </c>
      <c r="K1833" s="1">
        <v>0</v>
      </c>
      <c r="L1833" s="5">
        <v>0</v>
      </c>
      <c r="M1833" s="5">
        <v>0</v>
      </c>
      <c r="N1833" s="7">
        <v>0</v>
      </c>
      <c r="O1833" s="7">
        <v>-1.45</v>
      </c>
      <c r="P1833" s="7">
        <v>-1.07</v>
      </c>
      <c r="Q1833" s="7">
        <v>-33.33</v>
      </c>
      <c r="R1833" s="7">
        <v>-6.64</v>
      </c>
      <c r="S1833" s="7">
        <v>0</v>
      </c>
      <c r="T1833">
        <v>-0.65</v>
      </c>
      <c r="U1833">
        <v>0</v>
      </c>
      <c r="V1833">
        <v>29</v>
      </c>
      <c r="W1833">
        <v>-33</v>
      </c>
      <c r="X1833">
        <v>47</v>
      </c>
      <c r="Y1833">
        <v>10</v>
      </c>
      <c r="Z1833">
        <v>0</v>
      </c>
    </row>
    <row r="1834" spans="1:26" hidden="1" x14ac:dyDescent="0.3">
      <c r="A1834">
        <v>1850</v>
      </c>
      <c r="B1834">
        <v>60230</v>
      </c>
      <c r="C1834" s="5" t="s">
        <v>3726</v>
      </c>
      <c r="D1834" t="s">
        <v>268</v>
      </c>
      <c r="E1834" t="s">
        <v>3727</v>
      </c>
      <c r="F1834">
        <v>3</v>
      </c>
      <c r="G1834" s="1">
        <v>1247</v>
      </c>
      <c r="H1834" s="1">
        <v>1665</v>
      </c>
      <c r="I1834" s="1">
        <v>0</v>
      </c>
      <c r="J1834" s="1">
        <v>0</v>
      </c>
      <c r="K1834" s="1">
        <v>0</v>
      </c>
      <c r="L1834" s="5">
        <v>0</v>
      </c>
      <c r="M1834" s="5">
        <v>0</v>
      </c>
      <c r="N1834" s="7">
        <v>0</v>
      </c>
      <c r="O1834" s="7">
        <v>-2.29</v>
      </c>
      <c r="P1834" s="7">
        <v>-8.15</v>
      </c>
      <c r="Q1834" s="7">
        <v>-43.21</v>
      </c>
      <c r="R1834" s="7">
        <v>-11.06</v>
      </c>
      <c r="S1834" s="7">
        <v>1</v>
      </c>
      <c r="T1834">
        <v>-0.65</v>
      </c>
      <c r="U1834">
        <v>0</v>
      </c>
      <c r="V1834">
        <v>25</v>
      </c>
      <c r="W1834">
        <v>12</v>
      </c>
      <c r="X1834">
        <v>-19</v>
      </c>
      <c r="Y1834">
        <v>10</v>
      </c>
      <c r="Z1834">
        <v>0</v>
      </c>
    </row>
    <row r="1835" spans="1:26" hidden="1" x14ac:dyDescent="0.3">
      <c r="A1835">
        <v>1852</v>
      </c>
      <c r="B1835">
        <v>83660</v>
      </c>
      <c r="C1835" s="5" t="s">
        <v>3730</v>
      </c>
      <c r="D1835" t="s">
        <v>83</v>
      </c>
      <c r="E1835" t="s">
        <v>3731</v>
      </c>
      <c r="F1835">
        <v>5</v>
      </c>
      <c r="G1835" s="1">
        <v>1546</v>
      </c>
      <c r="H1835" s="1">
        <v>4170</v>
      </c>
      <c r="I1835" s="1">
        <v>0</v>
      </c>
      <c r="J1835" s="1">
        <v>0</v>
      </c>
      <c r="K1835" s="1">
        <v>0</v>
      </c>
      <c r="L1835" s="5">
        <v>0</v>
      </c>
      <c r="M1835" s="5">
        <v>0</v>
      </c>
      <c r="N1835" s="7">
        <v>0</v>
      </c>
      <c r="O1835" s="7">
        <v>-38.049999999999997</v>
      </c>
      <c r="P1835" s="7">
        <v>-1.97</v>
      </c>
      <c r="Q1835" s="7">
        <v>-34.72</v>
      </c>
      <c r="R1835" s="7">
        <v>-25.47</v>
      </c>
      <c r="S1835" s="7">
        <v>0</v>
      </c>
      <c r="T1835">
        <v>-0.65</v>
      </c>
      <c r="U1835">
        <v>0</v>
      </c>
      <c r="V1835">
        <v>-57</v>
      </c>
      <c r="W1835">
        <v>0</v>
      </c>
      <c r="X1835">
        <v>-95</v>
      </c>
      <c r="Y1835">
        <v>10</v>
      </c>
      <c r="Z1835">
        <v>0</v>
      </c>
    </row>
    <row r="1836" spans="1:26" hidden="1" x14ac:dyDescent="0.3">
      <c r="A1836">
        <v>1854</v>
      </c>
      <c r="B1836">
        <v>50090</v>
      </c>
      <c r="C1836" s="5" t="s">
        <v>3733</v>
      </c>
      <c r="D1836" t="s">
        <v>268</v>
      </c>
      <c r="E1836" t="s">
        <v>3734</v>
      </c>
      <c r="F1836">
        <v>5</v>
      </c>
      <c r="G1836" s="1">
        <v>507</v>
      </c>
      <c r="H1836" s="1">
        <v>641</v>
      </c>
      <c r="I1836" s="1">
        <v>0</v>
      </c>
      <c r="J1836" s="1">
        <v>0</v>
      </c>
      <c r="K1836" s="1">
        <v>0</v>
      </c>
      <c r="L1836" s="5">
        <v>0</v>
      </c>
      <c r="M1836" s="5">
        <v>0</v>
      </c>
      <c r="N1836" s="7">
        <v>0</v>
      </c>
      <c r="O1836" s="7">
        <v>-7.12</v>
      </c>
      <c r="P1836" s="7">
        <v>-9.75</v>
      </c>
      <c r="Q1836" s="7">
        <v>-8.09</v>
      </c>
      <c r="R1836" s="7">
        <v>-8.16</v>
      </c>
      <c r="S1836" s="7">
        <v>0</v>
      </c>
      <c r="T1836">
        <v>-0.66</v>
      </c>
      <c r="U1836">
        <v>0</v>
      </c>
      <c r="V1836">
        <v>0</v>
      </c>
      <c r="W1836">
        <v>-8</v>
      </c>
      <c r="X1836">
        <v>-7</v>
      </c>
      <c r="Y1836">
        <v>10</v>
      </c>
      <c r="Z1836">
        <v>0</v>
      </c>
    </row>
    <row r="1837" spans="1:26" hidden="1" x14ac:dyDescent="0.3">
      <c r="A1837">
        <v>1855</v>
      </c>
      <c r="B1837">
        <v>56000</v>
      </c>
      <c r="C1837" s="5" t="s">
        <v>3735</v>
      </c>
      <c r="D1837" t="s">
        <v>152</v>
      </c>
      <c r="E1837" t="s">
        <v>179</v>
      </c>
      <c r="F1837">
        <v>5</v>
      </c>
      <c r="G1837" s="1">
        <v>350</v>
      </c>
      <c r="H1837" s="1">
        <v>2475</v>
      </c>
      <c r="I1837" s="1">
        <v>0</v>
      </c>
      <c r="J1837" s="1">
        <v>0</v>
      </c>
      <c r="K1837" s="1">
        <v>0</v>
      </c>
      <c r="L1837" s="5">
        <v>0</v>
      </c>
      <c r="M1837" s="5">
        <v>0</v>
      </c>
      <c r="N1837" s="7">
        <v>0</v>
      </c>
      <c r="O1837" s="7">
        <v>-17.920000000000002</v>
      </c>
      <c r="P1837" s="7">
        <v>-5.03</v>
      </c>
      <c r="Q1837" s="7">
        <v>0.93</v>
      </c>
      <c r="R1837" s="7">
        <v>-10.48</v>
      </c>
      <c r="S1837" s="7">
        <v>0</v>
      </c>
      <c r="T1837">
        <v>-0.66</v>
      </c>
      <c r="U1837">
        <v>0</v>
      </c>
      <c r="V1837">
        <v>-36</v>
      </c>
      <c r="W1837">
        <v>-31</v>
      </c>
      <c r="X1837">
        <v>3</v>
      </c>
      <c r="Y1837">
        <v>15</v>
      </c>
      <c r="Z1837">
        <v>0</v>
      </c>
    </row>
    <row r="1838" spans="1:26" hidden="1" x14ac:dyDescent="0.3">
      <c r="A1838">
        <v>1856</v>
      </c>
      <c r="B1838">
        <v>92220</v>
      </c>
      <c r="C1838" s="5" t="s">
        <v>3736</v>
      </c>
      <c r="D1838" t="s">
        <v>217</v>
      </c>
      <c r="E1838" t="s">
        <v>336</v>
      </c>
      <c r="F1838">
        <v>5</v>
      </c>
      <c r="G1838" s="1">
        <v>1681</v>
      </c>
      <c r="H1838" s="1">
        <v>1440</v>
      </c>
      <c r="I1838" s="1">
        <v>0</v>
      </c>
      <c r="J1838" s="1">
        <v>0</v>
      </c>
      <c r="K1838" s="1">
        <v>0</v>
      </c>
      <c r="L1838" s="5">
        <v>0</v>
      </c>
      <c r="M1838" s="5">
        <v>0</v>
      </c>
      <c r="N1838" s="7">
        <v>0</v>
      </c>
      <c r="O1838" s="7">
        <v>-8.99</v>
      </c>
      <c r="P1838" s="7">
        <v>0.67</v>
      </c>
      <c r="Q1838" s="7">
        <v>0.45</v>
      </c>
      <c r="R1838" s="7">
        <v>-4.2</v>
      </c>
      <c r="S1838" s="7">
        <v>0</v>
      </c>
      <c r="T1838">
        <v>-0.66</v>
      </c>
      <c r="U1838">
        <v>0</v>
      </c>
      <c r="V1838">
        <v>-70</v>
      </c>
      <c r="W1838">
        <v>33</v>
      </c>
      <c r="X1838">
        <v>66</v>
      </c>
      <c r="Y1838">
        <v>15</v>
      </c>
      <c r="Z1838">
        <v>0</v>
      </c>
    </row>
    <row r="1839" spans="1:26" hidden="1" x14ac:dyDescent="0.3">
      <c r="A1839">
        <v>1857</v>
      </c>
      <c r="B1839">
        <v>13520</v>
      </c>
      <c r="C1839" s="5" t="s">
        <v>3737</v>
      </c>
      <c r="D1839" t="s">
        <v>189</v>
      </c>
      <c r="E1839" t="s">
        <v>3738</v>
      </c>
      <c r="F1839">
        <v>1</v>
      </c>
      <c r="G1839" s="1">
        <v>1085</v>
      </c>
      <c r="H1839" s="1">
        <v>1680</v>
      </c>
      <c r="I1839" s="1">
        <v>0</v>
      </c>
      <c r="J1839" s="1">
        <v>0</v>
      </c>
      <c r="K1839" s="1">
        <v>0</v>
      </c>
      <c r="L1839" s="5">
        <v>0</v>
      </c>
      <c r="M1839" s="5">
        <v>0</v>
      </c>
      <c r="N1839" s="7">
        <v>0</v>
      </c>
      <c r="O1839" s="7">
        <v>9.6199999999999992</v>
      </c>
      <c r="P1839" s="7">
        <v>-13.82</v>
      </c>
      <c r="Q1839" s="7">
        <v>-14.23</v>
      </c>
      <c r="R1839" s="7">
        <v>-2.17</v>
      </c>
      <c r="S1839" s="7">
        <v>1</v>
      </c>
      <c r="T1839">
        <v>-0.67</v>
      </c>
      <c r="U1839">
        <v>0</v>
      </c>
      <c r="V1839">
        <v>650</v>
      </c>
      <c r="W1839">
        <v>539</v>
      </c>
      <c r="X1839">
        <v>358</v>
      </c>
      <c r="Y1839">
        <v>10</v>
      </c>
      <c r="Z1839">
        <v>0</v>
      </c>
    </row>
    <row r="1840" spans="1:26" hidden="1" x14ac:dyDescent="0.3">
      <c r="A1840">
        <v>1858</v>
      </c>
      <c r="B1840">
        <v>15590</v>
      </c>
      <c r="C1840" s="5" t="s">
        <v>3739</v>
      </c>
      <c r="D1840" t="s">
        <v>299</v>
      </c>
      <c r="E1840" t="s">
        <v>3740</v>
      </c>
      <c r="F1840">
        <v>2</v>
      </c>
      <c r="G1840" s="1">
        <v>1413</v>
      </c>
      <c r="H1840" s="1">
        <v>622</v>
      </c>
      <c r="I1840" s="1">
        <v>0</v>
      </c>
      <c r="J1840" s="1">
        <v>0</v>
      </c>
      <c r="K1840" s="1">
        <v>0</v>
      </c>
      <c r="L1840" s="5">
        <v>0</v>
      </c>
      <c r="M1840" s="5">
        <v>0</v>
      </c>
      <c r="N1840" s="7">
        <v>0</v>
      </c>
      <c r="O1840" s="7">
        <v>3.9</v>
      </c>
      <c r="P1840" s="7">
        <v>-22.37</v>
      </c>
      <c r="Q1840" s="7">
        <v>-10.65</v>
      </c>
      <c r="R1840" s="7">
        <v>-7.28</v>
      </c>
      <c r="S1840" s="7">
        <v>0</v>
      </c>
      <c r="T1840">
        <v>-0.67</v>
      </c>
      <c r="U1840">
        <v>0</v>
      </c>
      <c r="V1840">
        <v>198</v>
      </c>
      <c r="W1840">
        <v>-97</v>
      </c>
      <c r="X1840">
        <v>67</v>
      </c>
      <c r="Y1840">
        <v>10</v>
      </c>
      <c r="Z1840">
        <v>0</v>
      </c>
    </row>
    <row r="1841" spans="1:26" hidden="1" x14ac:dyDescent="0.3">
      <c r="A1841">
        <v>1859</v>
      </c>
      <c r="B1841">
        <v>125210</v>
      </c>
      <c r="C1841" s="5" t="s">
        <v>3741</v>
      </c>
      <c r="D1841" t="s">
        <v>268</v>
      </c>
      <c r="E1841" t="s">
        <v>3742</v>
      </c>
      <c r="F1841">
        <v>2</v>
      </c>
      <c r="G1841" s="1">
        <v>2227</v>
      </c>
      <c r="H1841" s="1">
        <v>13500</v>
      </c>
      <c r="I1841" s="1">
        <v>0</v>
      </c>
      <c r="J1841" s="1">
        <v>0</v>
      </c>
      <c r="K1841" s="1">
        <v>0</v>
      </c>
      <c r="L1841" s="5">
        <v>0</v>
      </c>
      <c r="M1841" s="5">
        <v>0</v>
      </c>
      <c r="N1841" s="7">
        <v>0</v>
      </c>
      <c r="O1841" s="7">
        <v>8.61</v>
      </c>
      <c r="P1841" s="7">
        <v>-105.94</v>
      </c>
      <c r="Q1841" s="7">
        <v>0</v>
      </c>
      <c r="R1841" s="7">
        <v>-31.01</v>
      </c>
      <c r="S1841" s="7">
        <v>0</v>
      </c>
      <c r="T1841">
        <v>-0.67</v>
      </c>
      <c r="U1841">
        <v>0</v>
      </c>
      <c r="V1841">
        <v>26</v>
      </c>
      <c r="W1841">
        <v>-31</v>
      </c>
      <c r="X1841">
        <v>17</v>
      </c>
      <c r="Y1841">
        <v>10</v>
      </c>
      <c r="Z1841">
        <v>0</v>
      </c>
    </row>
    <row r="1842" spans="1:26" hidden="1" x14ac:dyDescent="0.3">
      <c r="A1842">
        <v>1860</v>
      </c>
      <c r="B1842">
        <v>217330</v>
      </c>
      <c r="C1842" s="5" t="s">
        <v>3743</v>
      </c>
      <c r="D1842" t="s">
        <v>603</v>
      </c>
      <c r="E1842" t="s">
        <v>3744</v>
      </c>
      <c r="F1842">
        <v>4</v>
      </c>
      <c r="G1842" s="1">
        <v>1135</v>
      </c>
      <c r="H1842" s="1">
        <v>20150</v>
      </c>
      <c r="I1842" s="1">
        <v>0</v>
      </c>
      <c r="J1842" s="1">
        <v>0</v>
      </c>
      <c r="K1842" s="1">
        <v>0</v>
      </c>
      <c r="L1842" s="5">
        <v>0</v>
      </c>
      <c r="M1842" s="5">
        <v>0</v>
      </c>
      <c r="N1842" s="7">
        <v>0</v>
      </c>
      <c r="O1842" s="7">
        <v>-20.72</v>
      </c>
      <c r="P1842" s="7">
        <v>-19.420000000000002</v>
      </c>
      <c r="Q1842" s="7">
        <v>-100.62</v>
      </c>
      <c r="R1842" s="7">
        <v>-33.6</v>
      </c>
      <c r="S1842" s="7">
        <v>0</v>
      </c>
      <c r="T1842">
        <v>-0.67</v>
      </c>
      <c r="U1842">
        <v>0</v>
      </c>
      <c r="V1842">
        <v>-45</v>
      </c>
      <c r="W1842">
        <v>-26</v>
      </c>
      <c r="X1842">
        <v>-23</v>
      </c>
      <c r="Y1842">
        <v>10</v>
      </c>
      <c r="Z1842">
        <v>0</v>
      </c>
    </row>
    <row r="1843" spans="1:26" hidden="1" x14ac:dyDescent="0.3">
      <c r="A1843">
        <v>1861</v>
      </c>
      <c r="B1843">
        <v>65570</v>
      </c>
      <c r="C1843" s="5" t="s">
        <v>3745</v>
      </c>
      <c r="D1843" t="s">
        <v>176</v>
      </c>
      <c r="E1843" t="s">
        <v>3746</v>
      </c>
      <c r="F1843">
        <v>5</v>
      </c>
      <c r="G1843" s="1">
        <v>717</v>
      </c>
      <c r="H1843" s="1">
        <v>8150</v>
      </c>
      <c r="I1843" s="1">
        <v>0</v>
      </c>
      <c r="J1843" s="1">
        <v>0</v>
      </c>
      <c r="K1843" s="1">
        <v>0</v>
      </c>
      <c r="L1843" s="5">
        <v>0</v>
      </c>
      <c r="M1843" s="5">
        <v>0</v>
      </c>
      <c r="N1843" s="7">
        <v>0</v>
      </c>
      <c r="O1843" s="7">
        <v>-11.89</v>
      </c>
      <c r="P1843" s="7">
        <v>0.72</v>
      </c>
      <c r="Q1843" s="7">
        <v>3.72</v>
      </c>
      <c r="R1843" s="7">
        <v>-5.09</v>
      </c>
      <c r="S1843" s="7">
        <v>0</v>
      </c>
      <c r="T1843">
        <v>-0.68</v>
      </c>
      <c r="U1843">
        <v>0</v>
      </c>
      <c r="V1843">
        <v>-25</v>
      </c>
      <c r="W1843">
        <v>9</v>
      </c>
      <c r="X1843">
        <v>52</v>
      </c>
      <c r="Y1843">
        <v>10</v>
      </c>
      <c r="Z1843">
        <v>0</v>
      </c>
    </row>
    <row r="1844" spans="1:26" hidden="1" x14ac:dyDescent="0.3">
      <c r="A1844">
        <v>1862</v>
      </c>
      <c r="B1844">
        <v>69140</v>
      </c>
      <c r="C1844" s="5" t="s">
        <v>3747</v>
      </c>
      <c r="D1844" t="s">
        <v>211</v>
      </c>
      <c r="E1844" t="s">
        <v>3748</v>
      </c>
      <c r="F1844">
        <v>4</v>
      </c>
      <c r="G1844" s="1">
        <v>312</v>
      </c>
      <c r="H1844" s="1">
        <v>5500</v>
      </c>
      <c r="I1844" s="1">
        <v>0</v>
      </c>
      <c r="J1844" s="1">
        <v>0</v>
      </c>
      <c r="K1844" s="1">
        <v>0</v>
      </c>
      <c r="L1844" s="5">
        <v>0</v>
      </c>
      <c r="M1844" s="5">
        <v>0</v>
      </c>
      <c r="N1844" s="7">
        <v>0</v>
      </c>
      <c r="O1844" s="7">
        <v>-15.42</v>
      </c>
      <c r="P1844" s="7">
        <v>2.46</v>
      </c>
      <c r="Q1844" s="7">
        <v>0.14000000000000001</v>
      </c>
      <c r="R1844" s="7">
        <v>-6.87</v>
      </c>
      <c r="S1844" s="7">
        <v>0</v>
      </c>
      <c r="T1844">
        <v>-0.69</v>
      </c>
      <c r="U1844">
        <v>0</v>
      </c>
      <c r="V1844">
        <v>-23</v>
      </c>
      <c r="W1844">
        <v>-23</v>
      </c>
      <c r="X1844">
        <v>5</v>
      </c>
      <c r="Y1844">
        <v>10</v>
      </c>
      <c r="Z1844">
        <v>0</v>
      </c>
    </row>
    <row r="1845" spans="1:26" hidden="1" x14ac:dyDescent="0.3">
      <c r="A1845">
        <v>1863</v>
      </c>
      <c r="B1845">
        <v>69920</v>
      </c>
      <c r="C1845" s="5" t="s">
        <v>3749</v>
      </c>
      <c r="D1845" t="s">
        <v>563</v>
      </c>
      <c r="E1845" t="s">
        <v>3750</v>
      </c>
      <c r="F1845">
        <v>5</v>
      </c>
      <c r="G1845" s="1">
        <v>1030</v>
      </c>
      <c r="H1845" s="1">
        <v>3990</v>
      </c>
      <c r="I1845" s="1">
        <v>0</v>
      </c>
      <c r="J1845" s="1">
        <v>0</v>
      </c>
      <c r="K1845" s="1">
        <v>0</v>
      </c>
      <c r="L1845" s="5">
        <v>0</v>
      </c>
      <c r="M1845" s="5">
        <v>0</v>
      </c>
      <c r="N1845" s="7">
        <v>0</v>
      </c>
      <c r="O1845" s="7">
        <v>-28.72</v>
      </c>
      <c r="P1845" s="7">
        <v>-18.989999999999998</v>
      </c>
      <c r="Q1845" s="7">
        <v>60.93</v>
      </c>
      <c r="R1845" s="7">
        <v>-10.54</v>
      </c>
      <c r="S1845" s="7">
        <v>0</v>
      </c>
      <c r="T1845">
        <v>-0.69</v>
      </c>
      <c r="U1845">
        <v>0</v>
      </c>
      <c r="V1845">
        <v>-47</v>
      </c>
      <c r="W1845">
        <v>-60</v>
      </c>
      <c r="X1845">
        <v>-14</v>
      </c>
      <c r="Y1845">
        <v>10</v>
      </c>
      <c r="Z1845">
        <v>0</v>
      </c>
    </row>
    <row r="1846" spans="1:26" hidden="1" x14ac:dyDescent="0.3">
      <c r="A1846">
        <v>1864</v>
      </c>
      <c r="B1846">
        <v>72520</v>
      </c>
      <c r="C1846" s="5" t="s">
        <v>3751</v>
      </c>
      <c r="D1846" t="s">
        <v>356</v>
      </c>
      <c r="E1846" t="s">
        <v>3752</v>
      </c>
      <c r="F1846">
        <v>2</v>
      </c>
      <c r="G1846" s="1">
        <v>5752</v>
      </c>
      <c r="H1846" s="1">
        <v>5950</v>
      </c>
      <c r="I1846" s="1">
        <v>0</v>
      </c>
      <c r="J1846" s="1">
        <v>0</v>
      </c>
      <c r="K1846" s="1">
        <v>0</v>
      </c>
      <c r="L1846" s="5">
        <v>0</v>
      </c>
      <c r="M1846" s="5">
        <v>0</v>
      </c>
      <c r="N1846" s="7">
        <v>0</v>
      </c>
      <c r="O1846" s="7">
        <v>-154.82</v>
      </c>
      <c r="P1846" s="7">
        <v>-21.6</v>
      </c>
      <c r="Q1846" s="7">
        <v>-74.78</v>
      </c>
      <c r="R1846" s="7">
        <v>-97.07</v>
      </c>
      <c r="S1846" s="7">
        <v>0</v>
      </c>
      <c r="T1846">
        <v>-0.69</v>
      </c>
      <c r="U1846">
        <v>0</v>
      </c>
      <c r="V1846">
        <v>-165</v>
      </c>
      <c r="W1846">
        <v>-24</v>
      </c>
      <c r="X1846">
        <v>47</v>
      </c>
      <c r="Y1846">
        <v>10</v>
      </c>
      <c r="Z1846">
        <v>0</v>
      </c>
    </row>
    <row r="1847" spans="1:26" hidden="1" x14ac:dyDescent="0.3">
      <c r="A1847">
        <v>1865</v>
      </c>
      <c r="B1847">
        <v>72770</v>
      </c>
      <c r="C1847" s="5" t="s">
        <v>3753</v>
      </c>
      <c r="D1847" t="s">
        <v>243</v>
      </c>
      <c r="E1847" t="s">
        <v>3754</v>
      </c>
      <c r="F1847">
        <v>4</v>
      </c>
      <c r="G1847" s="1">
        <v>568</v>
      </c>
      <c r="H1847" s="1">
        <v>1550</v>
      </c>
      <c r="I1847" s="1">
        <v>0</v>
      </c>
      <c r="J1847" s="1">
        <v>0</v>
      </c>
      <c r="K1847" s="1">
        <v>0</v>
      </c>
      <c r="L1847" s="5">
        <v>0</v>
      </c>
      <c r="M1847" s="5">
        <v>0</v>
      </c>
      <c r="N1847" s="7">
        <v>0</v>
      </c>
      <c r="O1847" s="7">
        <v>-9.34</v>
      </c>
      <c r="P1847" s="7">
        <v>-10.64</v>
      </c>
      <c r="Q1847" s="7">
        <v>-30.47</v>
      </c>
      <c r="R1847" s="7">
        <v>-13.3</v>
      </c>
      <c r="S1847" s="7">
        <v>1</v>
      </c>
      <c r="T1847">
        <v>-0.69</v>
      </c>
      <c r="U1847">
        <v>0</v>
      </c>
      <c r="V1847">
        <v>16</v>
      </c>
      <c r="W1847">
        <v>7</v>
      </c>
      <c r="X1847">
        <v>-69</v>
      </c>
      <c r="Y1847">
        <v>10</v>
      </c>
      <c r="Z1847">
        <v>0</v>
      </c>
    </row>
    <row r="1848" spans="1:26" hidden="1" x14ac:dyDescent="0.3">
      <c r="A1848">
        <v>1866</v>
      </c>
      <c r="B1848">
        <v>102940</v>
      </c>
      <c r="C1848" s="5" t="s">
        <v>3755</v>
      </c>
      <c r="D1848" t="s">
        <v>632</v>
      </c>
      <c r="E1848" t="s">
        <v>3756</v>
      </c>
      <c r="F1848">
        <v>4</v>
      </c>
      <c r="G1848" s="1">
        <v>3806</v>
      </c>
      <c r="H1848" s="1">
        <v>33350</v>
      </c>
      <c r="I1848" s="1">
        <v>0</v>
      </c>
      <c r="J1848" s="1">
        <v>0</v>
      </c>
      <c r="K1848" s="1">
        <v>0</v>
      </c>
      <c r="L1848" s="5">
        <v>0</v>
      </c>
      <c r="M1848" s="5">
        <v>0</v>
      </c>
      <c r="N1848" s="7">
        <v>0</v>
      </c>
      <c r="O1848" s="7">
        <v>-33.75</v>
      </c>
      <c r="P1848" s="7">
        <v>-10.220000000000001</v>
      </c>
      <c r="Q1848" s="7">
        <v>-0.35</v>
      </c>
      <c r="R1848" s="7">
        <v>-20.34</v>
      </c>
      <c r="S1848" s="7">
        <v>0</v>
      </c>
      <c r="T1848">
        <v>-0.69</v>
      </c>
      <c r="U1848">
        <v>0</v>
      </c>
      <c r="V1848">
        <v>-265</v>
      </c>
      <c r="W1848">
        <v>-346</v>
      </c>
      <c r="X1848">
        <v>-55</v>
      </c>
      <c r="Y1848">
        <v>10</v>
      </c>
      <c r="Z1848">
        <v>0</v>
      </c>
    </row>
    <row r="1849" spans="1:26" hidden="1" x14ac:dyDescent="0.3">
      <c r="A1849">
        <v>1867</v>
      </c>
      <c r="B1849">
        <v>137940</v>
      </c>
      <c r="C1849" s="5" t="s">
        <v>3757</v>
      </c>
      <c r="D1849" t="s">
        <v>720</v>
      </c>
      <c r="E1849" t="s">
        <v>3758</v>
      </c>
      <c r="F1849">
        <v>5</v>
      </c>
      <c r="G1849" s="1">
        <v>1114</v>
      </c>
      <c r="H1849" s="1">
        <v>1445</v>
      </c>
      <c r="I1849" s="1">
        <v>0</v>
      </c>
      <c r="J1849" s="1">
        <v>0</v>
      </c>
      <c r="K1849" s="1">
        <v>0</v>
      </c>
      <c r="L1849" s="5">
        <v>0</v>
      </c>
      <c r="M1849" s="5">
        <v>0</v>
      </c>
      <c r="N1849" s="7">
        <v>0</v>
      </c>
      <c r="O1849" s="7">
        <v>-7.29</v>
      </c>
      <c r="P1849" s="7">
        <v>-10.14</v>
      </c>
      <c r="Q1849" s="7">
        <v>-2.85</v>
      </c>
      <c r="R1849" s="7">
        <v>-7.5</v>
      </c>
      <c r="S1849" s="7">
        <v>0</v>
      </c>
      <c r="T1849">
        <v>-0.69</v>
      </c>
      <c r="U1849">
        <v>0</v>
      </c>
      <c r="V1849">
        <v>37</v>
      </c>
      <c r="W1849">
        <v>84</v>
      </c>
      <c r="X1849">
        <v>13</v>
      </c>
      <c r="Y1849">
        <v>10</v>
      </c>
      <c r="Z1849">
        <v>0</v>
      </c>
    </row>
    <row r="1850" spans="1:26" hidden="1" x14ac:dyDescent="0.3">
      <c r="A1850">
        <v>1868</v>
      </c>
      <c r="B1850">
        <v>138690</v>
      </c>
      <c r="C1850" s="5" t="s">
        <v>3759</v>
      </c>
      <c r="D1850" t="s">
        <v>108</v>
      </c>
      <c r="E1850" t="s">
        <v>3760</v>
      </c>
      <c r="F1850">
        <v>1</v>
      </c>
      <c r="G1850" s="1">
        <v>1321</v>
      </c>
      <c r="H1850" s="1">
        <v>8240</v>
      </c>
      <c r="I1850" s="1">
        <v>0</v>
      </c>
      <c r="J1850" s="1">
        <v>0</v>
      </c>
      <c r="K1850" s="1">
        <v>0</v>
      </c>
      <c r="L1850" s="5">
        <v>0</v>
      </c>
      <c r="M1850" s="5">
        <v>0</v>
      </c>
      <c r="N1850" s="7">
        <v>0</v>
      </c>
      <c r="O1850" s="7">
        <v>-5.42</v>
      </c>
      <c r="P1850" s="7">
        <v>0.42</v>
      </c>
      <c r="Q1850" s="7">
        <v>-87.61</v>
      </c>
      <c r="R1850" s="7">
        <v>-17.170000000000002</v>
      </c>
      <c r="S1850" s="7">
        <v>0</v>
      </c>
      <c r="T1850">
        <v>-0.69</v>
      </c>
      <c r="U1850">
        <v>0</v>
      </c>
      <c r="V1850">
        <v>85</v>
      </c>
      <c r="W1850">
        <v>137</v>
      </c>
      <c r="X1850">
        <v>-51</v>
      </c>
      <c r="Y1850">
        <v>10</v>
      </c>
      <c r="Z1850">
        <v>0</v>
      </c>
    </row>
    <row r="1851" spans="1:26" hidden="1" x14ac:dyDescent="0.3">
      <c r="A1851">
        <v>1869</v>
      </c>
      <c r="B1851">
        <v>5110</v>
      </c>
      <c r="C1851" s="5" t="s">
        <v>3761</v>
      </c>
      <c r="D1851" t="s">
        <v>975</v>
      </c>
      <c r="E1851" t="s">
        <v>3762</v>
      </c>
      <c r="F1851">
        <v>2</v>
      </c>
      <c r="G1851" s="1">
        <v>417</v>
      </c>
      <c r="H1851" s="1">
        <v>1200</v>
      </c>
      <c r="I1851" s="1">
        <v>0</v>
      </c>
      <c r="J1851" s="1">
        <v>0</v>
      </c>
      <c r="K1851" s="1">
        <v>0</v>
      </c>
      <c r="L1851" s="5">
        <v>0</v>
      </c>
      <c r="M1851" s="5">
        <v>0</v>
      </c>
      <c r="N1851" s="7">
        <v>0</v>
      </c>
      <c r="O1851" s="7">
        <v>-15</v>
      </c>
      <c r="P1851" s="7">
        <v>-4.5</v>
      </c>
      <c r="Q1851" s="7">
        <v>3.63</v>
      </c>
      <c r="R1851" s="7">
        <v>-8.4</v>
      </c>
      <c r="S1851" s="7">
        <v>0</v>
      </c>
      <c r="T1851">
        <v>-0.7</v>
      </c>
      <c r="U1851">
        <v>0</v>
      </c>
      <c r="V1851">
        <v>74</v>
      </c>
      <c r="W1851">
        <v>56</v>
      </c>
      <c r="X1851">
        <v>45</v>
      </c>
      <c r="Y1851">
        <v>10</v>
      </c>
      <c r="Z1851">
        <v>0</v>
      </c>
    </row>
    <row r="1852" spans="1:26" hidden="1" x14ac:dyDescent="0.3">
      <c r="A1852">
        <v>1870</v>
      </c>
      <c r="B1852">
        <v>115530</v>
      </c>
      <c r="C1852" s="5" t="s">
        <v>3763</v>
      </c>
      <c r="D1852" t="s">
        <v>268</v>
      </c>
      <c r="E1852" t="s">
        <v>3764</v>
      </c>
      <c r="F1852">
        <v>2</v>
      </c>
      <c r="G1852" s="1">
        <v>504</v>
      </c>
      <c r="H1852" s="1">
        <v>839</v>
      </c>
      <c r="I1852" s="1">
        <v>0</v>
      </c>
      <c r="J1852" s="1">
        <v>0</v>
      </c>
      <c r="K1852" s="1">
        <v>0</v>
      </c>
      <c r="L1852" s="5">
        <v>0</v>
      </c>
      <c r="M1852" s="5">
        <v>0</v>
      </c>
      <c r="N1852" s="7">
        <v>0</v>
      </c>
      <c r="O1852" s="7">
        <v>-4.71</v>
      </c>
      <c r="P1852" s="7">
        <v>-52.68</v>
      </c>
      <c r="Q1852" s="7">
        <v>-5.15</v>
      </c>
      <c r="R1852" s="7">
        <v>-20.77</v>
      </c>
      <c r="S1852" s="7">
        <v>0</v>
      </c>
      <c r="T1852">
        <v>-0.7</v>
      </c>
      <c r="U1852">
        <v>0</v>
      </c>
      <c r="V1852">
        <v>-11</v>
      </c>
      <c r="W1852">
        <v>-37</v>
      </c>
      <c r="X1852">
        <v>-3</v>
      </c>
      <c r="Y1852">
        <v>10</v>
      </c>
      <c r="Z1852">
        <v>0</v>
      </c>
    </row>
    <row r="1853" spans="1:26" hidden="1" x14ac:dyDescent="0.3">
      <c r="A1853">
        <v>1871</v>
      </c>
      <c r="B1853">
        <v>119830</v>
      </c>
      <c r="C1853" s="5" t="s">
        <v>3765</v>
      </c>
      <c r="D1853" t="s">
        <v>1778</v>
      </c>
      <c r="E1853" t="s">
        <v>3766</v>
      </c>
      <c r="F1853">
        <v>4</v>
      </c>
      <c r="G1853" s="1">
        <v>720</v>
      </c>
      <c r="H1853" s="1">
        <v>6510</v>
      </c>
      <c r="I1853" s="1">
        <v>0</v>
      </c>
      <c r="J1853" s="1">
        <v>0</v>
      </c>
      <c r="K1853" s="1">
        <v>0</v>
      </c>
      <c r="L1853" s="5">
        <v>0</v>
      </c>
      <c r="M1853" s="5">
        <v>0</v>
      </c>
      <c r="N1853" s="7">
        <v>0</v>
      </c>
      <c r="O1853" s="7">
        <v>-18.93</v>
      </c>
      <c r="P1853" s="7">
        <v>4.97</v>
      </c>
      <c r="Q1853" s="7">
        <v>5.98</v>
      </c>
      <c r="R1853" s="7">
        <v>-6.81</v>
      </c>
      <c r="S1853" s="7">
        <v>0</v>
      </c>
      <c r="T1853">
        <v>-0.7</v>
      </c>
      <c r="U1853">
        <v>0</v>
      </c>
      <c r="V1853">
        <v>24</v>
      </c>
      <c r="W1853">
        <v>25</v>
      </c>
      <c r="X1853">
        <v>25</v>
      </c>
      <c r="Y1853">
        <v>15</v>
      </c>
      <c r="Z1853">
        <v>0</v>
      </c>
    </row>
    <row r="1854" spans="1:26" hidden="1" x14ac:dyDescent="0.3">
      <c r="A1854">
        <v>1872</v>
      </c>
      <c r="B1854">
        <v>196300</v>
      </c>
      <c r="C1854" s="5" t="s">
        <v>3767</v>
      </c>
      <c r="D1854" t="s">
        <v>632</v>
      </c>
      <c r="E1854" t="s">
        <v>3768</v>
      </c>
      <c r="F1854">
        <v>5</v>
      </c>
      <c r="G1854" s="1">
        <v>772</v>
      </c>
      <c r="H1854" s="1">
        <v>15400</v>
      </c>
      <c r="I1854" s="1">
        <v>0</v>
      </c>
      <c r="J1854" s="1">
        <v>0</v>
      </c>
      <c r="K1854" s="1">
        <v>0</v>
      </c>
      <c r="L1854" s="5">
        <v>0</v>
      </c>
      <c r="M1854" s="5">
        <v>0</v>
      </c>
      <c r="N1854" s="7">
        <v>0</v>
      </c>
      <c r="O1854" s="7">
        <v>-36.520000000000003</v>
      </c>
      <c r="P1854" s="7">
        <v>-31.63</v>
      </c>
      <c r="Q1854" s="7">
        <v>1.91</v>
      </c>
      <c r="R1854" s="7">
        <v>-28.49</v>
      </c>
      <c r="S1854" s="7">
        <v>0</v>
      </c>
      <c r="T1854">
        <v>-0.7</v>
      </c>
      <c r="U1854">
        <v>0</v>
      </c>
      <c r="V1854">
        <v>-43</v>
      </c>
      <c r="W1854">
        <v>-52</v>
      </c>
      <c r="X1854">
        <v>3</v>
      </c>
      <c r="Y1854">
        <v>10</v>
      </c>
      <c r="Z1854">
        <v>0</v>
      </c>
    </row>
    <row r="1855" spans="1:26" hidden="1" x14ac:dyDescent="0.3">
      <c r="A1855">
        <v>1873</v>
      </c>
      <c r="B1855">
        <v>65500</v>
      </c>
      <c r="C1855" s="5" t="s">
        <v>3769</v>
      </c>
      <c r="D1855" t="s">
        <v>189</v>
      </c>
      <c r="E1855" t="s">
        <v>3770</v>
      </c>
      <c r="F1855">
        <v>3</v>
      </c>
      <c r="G1855" s="1">
        <v>1107</v>
      </c>
      <c r="H1855" s="1">
        <v>944</v>
      </c>
      <c r="I1855" s="1">
        <v>0</v>
      </c>
      <c r="J1855" s="1">
        <v>0</v>
      </c>
      <c r="K1855" s="1">
        <v>0</v>
      </c>
      <c r="L1855" s="5">
        <v>0</v>
      </c>
      <c r="M1855" s="5">
        <v>0</v>
      </c>
      <c r="N1855" s="7">
        <v>0</v>
      </c>
      <c r="O1855" s="7">
        <v>-7.55</v>
      </c>
      <c r="P1855" s="7">
        <v>-23.52</v>
      </c>
      <c r="Q1855" s="7">
        <v>-3.88</v>
      </c>
      <c r="R1855" s="7">
        <v>-12.26</v>
      </c>
      <c r="S1855" s="7">
        <v>0</v>
      </c>
      <c r="T1855">
        <v>-0.71</v>
      </c>
      <c r="U1855">
        <v>0</v>
      </c>
      <c r="V1855">
        <v>-32</v>
      </c>
      <c r="W1855">
        <v>-54</v>
      </c>
      <c r="X1855">
        <v>14</v>
      </c>
      <c r="Y1855">
        <v>10</v>
      </c>
      <c r="Z1855">
        <v>0</v>
      </c>
    </row>
    <row r="1856" spans="1:26" hidden="1" x14ac:dyDescent="0.3">
      <c r="A1856">
        <v>1874</v>
      </c>
      <c r="B1856">
        <v>91090</v>
      </c>
      <c r="C1856" s="5" t="s">
        <v>3771</v>
      </c>
      <c r="D1856" t="s">
        <v>211</v>
      </c>
      <c r="E1856" t="s">
        <v>3772</v>
      </c>
      <c r="F1856">
        <v>5</v>
      </c>
      <c r="G1856" s="1">
        <v>1740</v>
      </c>
      <c r="H1856" s="1">
        <v>2810</v>
      </c>
      <c r="I1856" s="1">
        <v>0</v>
      </c>
      <c r="J1856" s="1">
        <v>0</v>
      </c>
      <c r="K1856" s="1">
        <v>0</v>
      </c>
      <c r="L1856" s="5">
        <v>0</v>
      </c>
      <c r="M1856" s="5">
        <v>0</v>
      </c>
      <c r="N1856" s="7">
        <v>0</v>
      </c>
      <c r="O1856" s="7">
        <v>-3.3</v>
      </c>
      <c r="P1856" s="7">
        <v>-9.43</v>
      </c>
      <c r="Q1856" s="7">
        <v>-4</v>
      </c>
      <c r="R1856" s="7">
        <v>-5.46</v>
      </c>
      <c r="S1856" s="7">
        <v>0</v>
      </c>
      <c r="T1856">
        <v>-0.71</v>
      </c>
      <c r="U1856">
        <v>0</v>
      </c>
      <c r="V1856">
        <v>16</v>
      </c>
      <c r="W1856">
        <v>-97</v>
      </c>
      <c r="X1856">
        <v>38</v>
      </c>
      <c r="Y1856">
        <v>10</v>
      </c>
      <c r="Z1856">
        <v>0</v>
      </c>
    </row>
    <row r="1857" spans="1:26" hidden="1" x14ac:dyDescent="0.3">
      <c r="A1857">
        <v>1875</v>
      </c>
      <c r="B1857">
        <v>111820</v>
      </c>
      <c r="C1857" s="5" t="s">
        <v>3773</v>
      </c>
      <c r="D1857" t="s">
        <v>569</v>
      </c>
      <c r="E1857" t="s">
        <v>3774</v>
      </c>
      <c r="F1857">
        <v>3</v>
      </c>
      <c r="G1857" s="1">
        <v>603</v>
      </c>
      <c r="H1857" s="1">
        <v>2465</v>
      </c>
      <c r="I1857" s="1">
        <v>0</v>
      </c>
      <c r="J1857" s="1">
        <v>0</v>
      </c>
      <c r="K1857" s="1">
        <v>0</v>
      </c>
      <c r="L1857" s="5">
        <v>0</v>
      </c>
      <c r="M1857" s="5">
        <v>0</v>
      </c>
      <c r="N1857" s="7">
        <v>0</v>
      </c>
      <c r="O1857" s="7">
        <v>-210.7</v>
      </c>
      <c r="P1857" s="7">
        <v>-158.63999999999999</v>
      </c>
      <c r="Q1857" s="7">
        <v>-19.88</v>
      </c>
      <c r="R1857" s="7">
        <v>-161.54</v>
      </c>
      <c r="S1857" s="7">
        <v>0</v>
      </c>
      <c r="T1857">
        <v>-0.71</v>
      </c>
      <c r="U1857">
        <v>0</v>
      </c>
      <c r="V1857">
        <v>-23</v>
      </c>
      <c r="W1857">
        <v>-98</v>
      </c>
      <c r="X1857">
        <v>14</v>
      </c>
      <c r="Y1857">
        <v>10</v>
      </c>
      <c r="Z1857">
        <v>0</v>
      </c>
    </row>
    <row r="1858" spans="1:26" hidden="1" x14ac:dyDescent="0.3">
      <c r="A1858">
        <v>1876</v>
      </c>
      <c r="B1858">
        <v>24950</v>
      </c>
      <c r="C1858" s="5" t="s">
        <v>3775</v>
      </c>
      <c r="D1858" t="s">
        <v>333</v>
      </c>
      <c r="E1858" t="s">
        <v>3776</v>
      </c>
      <c r="F1858">
        <v>5</v>
      </c>
      <c r="G1858" s="1">
        <v>1354</v>
      </c>
      <c r="H1858" s="1">
        <v>10200</v>
      </c>
      <c r="I1858" s="1">
        <v>0</v>
      </c>
      <c r="J1858" s="1">
        <v>0</v>
      </c>
      <c r="K1858" s="1">
        <v>0</v>
      </c>
      <c r="L1858" s="5">
        <v>0</v>
      </c>
      <c r="M1858" s="5">
        <v>0</v>
      </c>
      <c r="N1858" s="7">
        <v>0</v>
      </c>
      <c r="O1858" s="7">
        <v>-9.1999999999999993</v>
      </c>
      <c r="P1858" s="7">
        <v>-14.59</v>
      </c>
      <c r="Q1858" s="7">
        <v>3.62</v>
      </c>
      <c r="R1858" s="7">
        <v>-8.86</v>
      </c>
      <c r="S1858" s="7">
        <v>0</v>
      </c>
      <c r="T1858">
        <v>-0.72</v>
      </c>
      <c r="U1858">
        <v>0</v>
      </c>
      <c r="V1858">
        <v>-82</v>
      </c>
      <c r="W1858">
        <v>-170</v>
      </c>
      <c r="X1858">
        <v>3</v>
      </c>
      <c r="Y1858">
        <v>10</v>
      </c>
      <c r="Z1858">
        <v>0</v>
      </c>
    </row>
    <row r="1859" spans="1:26" hidden="1" x14ac:dyDescent="0.3">
      <c r="A1859">
        <v>1877</v>
      </c>
      <c r="B1859">
        <v>109610</v>
      </c>
      <c r="C1859" s="5" t="s">
        <v>3777</v>
      </c>
      <c r="D1859" t="s">
        <v>211</v>
      </c>
      <c r="E1859" t="s">
        <v>3778</v>
      </c>
      <c r="F1859">
        <v>1</v>
      </c>
      <c r="G1859" s="1">
        <v>1374</v>
      </c>
      <c r="H1859" s="1">
        <v>5490</v>
      </c>
      <c r="I1859" s="1">
        <v>0</v>
      </c>
      <c r="J1859" s="1">
        <v>0</v>
      </c>
      <c r="K1859" s="1">
        <v>0</v>
      </c>
      <c r="L1859" s="5">
        <v>0</v>
      </c>
      <c r="M1859" s="5">
        <v>0</v>
      </c>
      <c r="N1859" s="7">
        <v>0</v>
      </c>
      <c r="O1859" s="7">
        <v>-14.58</v>
      </c>
      <c r="P1859" s="7">
        <v>1.61</v>
      </c>
      <c r="Q1859" s="7">
        <v>0.37</v>
      </c>
      <c r="R1859" s="7">
        <v>-6.69</v>
      </c>
      <c r="S1859" s="7">
        <v>0</v>
      </c>
      <c r="T1859">
        <v>-0.72</v>
      </c>
      <c r="U1859">
        <v>0</v>
      </c>
      <c r="V1859">
        <v>-84</v>
      </c>
      <c r="W1859">
        <v>91</v>
      </c>
      <c r="X1859">
        <v>95</v>
      </c>
      <c r="Y1859">
        <v>10</v>
      </c>
      <c r="Z1859">
        <v>0</v>
      </c>
    </row>
    <row r="1860" spans="1:26" hidden="1" x14ac:dyDescent="0.3">
      <c r="A1860">
        <v>1878</v>
      </c>
      <c r="B1860">
        <v>204840</v>
      </c>
      <c r="C1860" s="5" t="s">
        <v>3779</v>
      </c>
      <c r="D1860" t="s">
        <v>603</v>
      </c>
      <c r="E1860" t="s">
        <v>3780</v>
      </c>
      <c r="F1860">
        <v>2</v>
      </c>
      <c r="G1860" s="1">
        <v>457</v>
      </c>
      <c r="H1860" s="1">
        <v>1000</v>
      </c>
      <c r="I1860" s="1">
        <v>0</v>
      </c>
      <c r="J1860" s="1">
        <v>0</v>
      </c>
      <c r="K1860" s="1">
        <v>0</v>
      </c>
      <c r="L1860" s="5">
        <v>0</v>
      </c>
      <c r="M1860" s="5">
        <v>0</v>
      </c>
      <c r="N1860" s="7">
        <v>0</v>
      </c>
      <c r="O1860" s="7">
        <v>-108.38</v>
      </c>
      <c r="P1860" s="7">
        <v>-77.8</v>
      </c>
      <c r="Q1860" s="7">
        <v>-58.42</v>
      </c>
      <c r="R1860" s="7">
        <v>-89.86</v>
      </c>
      <c r="S1860" s="7">
        <v>0</v>
      </c>
      <c r="T1860">
        <v>-0.72</v>
      </c>
      <c r="U1860">
        <v>0</v>
      </c>
      <c r="V1860">
        <v>-31</v>
      </c>
      <c r="W1860">
        <v>-46</v>
      </c>
      <c r="X1860">
        <v>-42</v>
      </c>
      <c r="Y1860">
        <v>10</v>
      </c>
      <c r="Z1860">
        <v>0</v>
      </c>
    </row>
    <row r="1861" spans="1:26" hidden="1" x14ac:dyDescent="0.3">
      <c r="A1861">
        <v>1879</v>
      </c>
      <c r="B1861">
        <v>220100</v>
      </c>
      <c r="C1861" s="5" t="s">
        <v>3781</v>
      </c>
      <c r="D1861" t="s">
        <v>230</v>
      </c>
      <c r="E1861" t="s">
        <v>3782</v>
      </c>
      <c r="F1861">
        <v>3</v>
      </c>
      <c r="G1861" s="1">
        <v>1205</v>
      </c>
      <c r="H1861" s="1">
        <v>10450</v>
      </c>
      <c r="I1861" s="1">
        <v>0</v>
      </c>
      <c r="J1861" s="1">
        <v>0</v>
      </c>
      <c r="K1861" s="1">
        <v>0</v>
      </c>
      <c r="L1861" s="5">
        <v>0</v>
      </c>
      <c r="M1861" s="5">
        <v>0</v>
      </c>
      <c r="N1861" s="7">
        <v>0</v>
      </c>
      <c r="O1861" s="7">
        <v>-38.869999999999997</v>
      </c>
      <c r="P1861" s="7">
        <v>-54.83</v>
      </c>
      <c r="Q1861" s="7">
        <v>-15.29</v>
      </c>
      <c r="R1861" s="7">
        <v>-40.26</v>
      </c>
      <c r="S1861" s="7">
        <v>0</v>
      </c>
      <c r="T1861">
        <v>-0.72</v>
      </c>
      <c r="U1861">
        <v>0</v>
      </c>
      <c r="V1861">
        <v>-54</v>
      </c>
      <c r="W1861">
        <v>-73</v>
      </c>
      <c r="X1861">
        <v>-45</v>
      </c>
      <c r="Y1861">
        <v>10</v>
      </c>
      <c r="Z1861">
        <v>0</v>
      </c>
    </row>
    <row r="1862" spans="1:26" hidden="1" x14ac:dyDescent="0.3">
      <c r="A1862">
        <v>1880</v>
      </c>
      <c r="B1862">
        <v>222110</v>
      </c>
      <c r="C1862" s="5" t="s">
        <v>3783</v>
      </c>
      <c r="D1862" t="s">
        <v>230</v>
      </c>
      <c r="E1862" t="s">
        <v>3784</v>
      </c>
      <c r="F1862">
        <v>5</v>
      </c>
      <c r="G1862" s="1">
        <v>924</v>
      </c>
      <c r="H1862" s="1">
        <v>9580</v>
      </c>
      <c r="I1862" s="1">
        <v>0</v>
      </c>
      <c r="J1862" s="1">
        <v>0</v>
      </c>
      <c r="K1862" s="1">
        <v>0</v>
      </c>
      <c r="L1862" s="5">
        <v>0</v>
      </c>
      <c r="M1862" s="5">
        <v>0</v>
      </c>
      <c r="N1862" s="7">
        <v>0</v>
      </c>
      <c r="O1862" s="7">
        <v>-39.4</v>
      </c>
      <c r="P1862" s="7">
        <v>-15.9</v>
      </c>
      <c r="Q1862" s="7">
        <v>-21.06</v>
      </c>
      <c r="R1862" s="7">
        <v>-28.51</v>
      </c>
      <c r="S1862" s="7">
        <v>0</v>
      </c>
      <c r="T1862">
        <v>-0.72</v>
      </c>
      <c r="U1862">
        <v>0</v>
      </c>
      <c r="V1862">
        <v>-80</v>
      </c>
      <c r="W1862">
        <v>-30</v>
      </c>
      <c r="X1862">
        <v>-39</v>
      </c>
      <c r="Y1862">
        <v>10</v>
      </c>
      <c r="Z1862">
        <v>0</v>
      </c>
    </row>
    <row r="1863" spans="1:26" hidden="1" x14ac:dyDescent="0.3">
      <c r="A1863">
        <v>1881</v>
      </c>
      <c r="B1863">
        <v>253840</v>
      </c>
      <c r="C1863" s="5" t="s">
        <v>3785</v>
      </c>
      <c r="D1863" t="s">
        <v>596</v>
      </c>
      <c r="E1863" t="s">
        <v>3786</v>
      </c>
      <c r="F1863">
        <v>5</v>
      </c>
      <c r="G1863" s="1">
        <v>5288</v>
      </c>
      <c r="H1863" s="1">
        <v>38700</v>
      </c>
      <c r="I1863" s="1">
        <v>0</v>
      </c>
      <c r="J1863" s="1">
        <v>0</v>
      </c>
      <c r="K1863" s="1">
        <v>0</v>
      </c>
      <c r="L1863" s="5">
        <v>0</v>
      </c>
      <c r="M1863" s="5">
        <v>0</v>
      </c>
      <c r="N1863" s="7">
        <v>0</v>
      </c>
      <c r="O1863" s="7">
        <v>-48.09</v>
      </c>
      <c r="P1863" s="7">
        <v>-254.51</v>
      </c>
      <c r="Q1863" s="7">
        <v>-66.48</v>
      </c>
      <c r="R1863" s="7">
        <v>-119.96</v>
      </c>
      <c r="S1863" s="7">
        <v>0</v>
      </c>
      <c r="T1863">
        <v>-0.72</v>
      </c>
      <c r="U1863">
        <v>0</v>
      </c>
      <c r="V1863">
        <v>-71</v>
      </c>
      <c r="W1863">
        <v>-46</v>
      </c>
      <c r="X1863">
        <v>-26</v>
      </c>
      <c r="Y1863">
        <v>10</v>
      </c>
      <c r="Z1863">
        <v>0</v>
      </c>
    </row>
    <row r="1864" spans="1:26" hidden="1" x14ac:dyDescent="0.3">
      <c r="A1864">
        <v>1882</v>
      </c>
      <c r="B1864">
        <v>40350</v>
      </c>
      <c r="C1864" s="5" t="s">
        <v>3787</v>
      </c>
      <c r="D1864" t="s">
        <v>243</v>
      </c>
      <c r="E1864" t="s">
        <v>3788</v>
      </c>
      <c r="F1864">
        <v>4</v>
      </c>
      <c r="G1864" s="1">
        <v>2798</v>
      </c>
      <c r="H1864" s="1">
        <v>2460</v>
      </c>
      <c r="I1864" s="1">
        <v>0</v>
      </c>
      <c r="J1864" s="1">
        <v>0</v>
      </c>
      <c r="K1864" s="1">
        <v>0</v>
      </c>
      <c r="L1864" s="5">
        <v>0</v>
      </c>
      <c r="M1864" s="5">
        <v>0</v>
      </c>
      <c r="N1864" s="7">
        <v>0</v>
      </c>
      <c r="O1864" s="7">
        <v>-33.25</v>
      </c>
      <c r="P1864" s="7">
        <v>-34.81</v>
      </c>
      <c r="Q1864" s="7">
        <v>-26.97</v>
      </c>
      <c r="R1864" s="7">
        <v>-32.72</v>
      </c>
      <c r="S1864" s="7">
        <v>0</v>
      </c>
      <c r="T1864">
        <v>-0.73</v>
      </c>
      <c r="U1864">
        <v>0</v>
      </c>
      <c r="V1864">
        <v>-118</v>
      </c>
      <c r="W1864">
        <v>-105</v>
      </c>
      <c r="X1864">
        <v>-52</v>
      </c>
      <c r="Y1864">
        <v>10</v>
      </c>
      <c r="Z1864">
        <v>0</v>
      </c>
    </row>
    <row r="1865" spans="1:26" hidden="1" x14ac:dyDescent="0.3">
      <c r="A1865">
        <v>1883</v>
      </c>
      <c r="B1865">
        <v>66980</v>
      </c>
      <c r="C1865" s="5" t="s">
        <v>3789</v>
      </c>
      <c r="D1865" t="s">
        <v>569</v>
      </c>
      <c r="E1865" t="s">
        <v>3790</v>
      </c>
      <c r="F1865">
        <v>5</v>
      </c>
      <c r="G1865" s="1">
        <v>844</v>
      </c>
      <c r="H1865" s="1">
        <v>533</v>
      </c>
      <c r="I1865" s="1">
        <v>0</v>
      </c>
      <c r="J1865" s="1">
        <v>0</v>
      </c>
      <c r="K1865" s="1">
        <v>0</v>
      </c>
      <c r="L1865" s="5">
        <v>0</v>
      </c>
      <c r="M1865" s="5">
        <v>0</v>
      </c>
      <c r="N1865" s="7">
        <v>0</v>
      </c>
      <c r="O1865" s="7">
        <v>0.85</v>
      </c>
      <c r="P1865" s="7">
        <v>-13.18</v>
      </c>
      <c r="Q1865" s="7">
        <v>-2.6</v>
      </c>
      <c r="R1865" s="7">
        <v>-4.4000000000000004</v>
      </c>
      <c r="S1865" s="7">
        <v>0</v>
      </c>
      <c r="T1865">
        <v>-0.73</v>
      </c>
      <c r="U1865">
        <v>0</v>
      </c>
      <c r="V1865">
        <v>91</v>
      </c>
      <c r="W1865">
        <v>-4</v>
      </c>
      <c r="X1865">
        <v>38</v>
      </c>
      <c r="Y1865">
        <v>10</v>
      </c>
      <c r="Z1865">
        <v>0</v>
      </c>
    </row>
    <row r="1866" spans="1:26" hidden="1" x14ac:dyDescent="0.3">
      <c r="A1866">
        <v>1884</v>
      </c>
      <c r="B1866">
        <v>91440</v>
      </c>
      <c r="C1866" s="5" t="s">
        <v>3791</v>
      </c>
      <c r="D1866" t="s">
        <v>176</v>
      </c>
      <c r="E1866" t="s">
        <v>3792</v>
      </c>
      <c r="F1866">
        <v>5</v>
      </c>
      <c r="G1866" s="1">
        <v>359</v>
      </c>
      <c r="H1866" s="1">
        <v>3915</v>
      </c>
      <c r="I1866" s="1">
        <v>0</v>
      </c>
      <c r="J1866" s="1">
        <v>0</v>
      </c>
      <c r="K1866" s="1">
        <v>0</v>
      </c>
      <c r="L1866" s="5">
        <v>0</v>
      </c>
      <c r="M1866" s="5">
        <v>0</v>
      </c>
      <c r="N1866" s="7">
        <v>0</v>
      </c>
      <c r="O1866" s="7">
        <v>19.28</v>
      </c>
      <c r="P1866" s="7">
        <v>-52.2</v>
      </c>
      <c r="Q1866" s="7">
        <v>2.11</v>
      </c>
      <c r="R1866" s="7">
        <v>-7.41</v>
      </c>
      <c r="S1866" s="7">
        <v>0</v>
      </c>
      <c r="T1866">
        <v>-0.73</v>
      </c>
      <c r="U1866">
        <v>0</v>
      </c>
      <c r="V1866">
        <v>57</v>
      </c>
      <c r="W1866">
        <v>-109</v>
      </c>
      <c r="X1866">
        <v>9</v>
      </c>
      <c r="Y1866">
        <v>10</v>
      </c>
      <c r="Z1866">
        <v>0</v>
      </c>
    </row>
    <row r="1867" spans="1:26" hidden="1" x14ac:dyDescent="0.3">
      <c r="A1867">
        <v>1885</v>
      </c>
      <c r="B1867">
        <v>8290</v>
      </c>
      <c r="C1867" s="5" t="s">
        <v>3793</v>
      </c>
      <c r="D1867" t="s">
        <v>136</v>
      </c>
      <c r="E1867" t="s">
        <v>3794</v>
      </c>
      <c r="F1867">
        <v>5</v>
      </c>
      <c r="G1867" s="1">
        <v>960</v>
      </c>
      <c r="H1867" s="1">
        <v>2360</v>
      </c>
      <c r="I1867" s="1">
        <v>0</v>
      </c>
      <c r="J1867" s="1">
        <v>0</v>
      </c>
      <c r="K1867" s="1">
        <v>0</v>
      </c>
      <c r="L1867" s="5">
        <v>0</v>
      </c>
      <c r="M1867" s="5">
        <v>0</v>
      </c>
      <c r="N1867" s="7">
        <v>0</v>
      </c>
      <c r="O1867" s="7">
        <v>-15.58</v>
      </c>
      <c r="P1867" s="7">
        <v>-13.11</v>
      </c>
      <c r="Q1867" s="7">
        <v>0.28000000000000003</v>
      </c>
      <c r="R1867" s="7">
        <v>-12.11</v>
      </c>
      <c r="S1867" s="7">
        <v>0</v>
      </c>
      <c r="T1867">
        <v>-0.74</v>
      </c>
      <c r="U1867">
        <v>0</v>
      </c>
      <c r="V1867">
        <v>-13</v>
      </c>
      <c r="W1867">
        <v>-4</v>
      </c>
      <c r="X1867">
        <v>4</v>
      </c>
      <c r="Y1867">
        <v>10</v>
      </c>
      <c r="Z1867">
        <v>0</v>
      </c>
    </row>
    <row r="1868" spans="1:26" hidden="1" x14ac:dyDescent="0.3">
      <c r="A1868">
        <v>1886</v>
      </c>
      <c r="B1868">
        <v>35290</v>
      </c>
      <c r="C1868" s="5" t="s">
        <v>3795</v>
      </c>
      <c r="D1868" t="s">
        <v>673</v>
      </c>
      <c r="E1868" t="s">
        <v>3796</v>
      </c>
      <c r="F1868">
        <v>3</v>
      </c>
      <c r="G1868" s="1">
        <v>302</v>
      </c>
      <c r="H1868" s="1">
        <v>11750</v>
      </c>
      <c r="I1868" s="1">
        <v>0</v>
      </c>
      <c r="J1868" s="1">
        <v>0</v>
      </c>
      <c r="K1868" s="1">
        <v>0</v>
      </c>
      <c r="L1868" s="5">
        <v>0</v>
      </c>
      <c r="M1868" s="5">
        <v>0</v>
      </c>
      <c r="N1868" s="7">
        <v>0</v>
      </c>
      <c r="O1868" s="7">
        <v>-264.62</v>
      </c>
      <c r="P1868" s="7">
        <v>-32.299999999999997</v>
      </c>
      <c r="Q1868" s="7">
        <v>-59.45</v>
      </c>
      <c r="R1868" s="7">
        <v>-152.99</v>
      </c>
      <c r="S1868" s="7">
        <v>0</v>
      </c>
      <c r="T1868">
        <v>-0.74</v>
      </c>
      <c r="U1868">
        <v>0</v>
      </c>
      <c r="V1868">
        <v>-59</v>
      </c>
      <c r="W1868">
        <v>-47</v>
      </c>
      <c r="X1868">
        <v>-37</v>
      </c>
      <c r="Y1868">
        <v>10</v>
      </c>
      <c r="Z1868">
        <v>0</v>
      </c>
    </row>
    <row r="1869" spans="1:26" hidden="1" x14ac:dyDescent="0.3">
      <c r="A1869">
        <v>1887</v>
      </c>
      <c r="B1869">
        <v>82270</v>
      </c>
      <c r="C1869" s="5" t="s">
        <v>3797</v>
      </c>
      <c r="D1869" t="s">
        <v>108</v>
      </c>
      <c r="E1869" t="s">
        <v>3798</v>
      </c>
      <c r="F1869">
        <v>4</v>
      </c>
      <c r="G1869" s="1">
        <v>8657</v>
      </c>
      <c r="H1869" s="1">
        <v>22050</v>
      </c>
      <c r="I1869" s="1">
        <v>0</v>
      </c>
      <c r="J1869" s="1">
        <v>0</v>
      </c>
      <c r="K1869" s="1">
        <v>0</v>
      </c>
      <c r="L1869" s="5">
        <v>0</v>
      </c>
      <c r="M1869" s="5">
        <v>0</v>
      </c>
      <c r="N1869" s="7">
        <v>0</v>
      </c>
      <c r="O1869" s="7">
        <v>-88.24</v>
      </c>
      <c r="P1869" s="7">
        <v>-11.85</v>
      </c>
      <c r="Q1869" s="7">
        <v>-20.39</v>
      </c>
      <c r="R1869" s="7">
        <v>-51.47</v>
      </c>
      <c r="S1869" s="7">
        <v>0</v>
      </c>
      <c r="T1869">
        <v>-0.74</v>
      </c>
      <c r="U1869">
        <v>0</v>
      </c>
      <c r="V1869">
        <v>-84</v>
      </c>
      <c r="W1869">
        <v>-7</v>
      </c>
      <c r="X1869">
        <v>-14</v>
      </c>
      <c r="Y1869">
        <v>10</v>
      </c>
      <c r="Z1869">
        <v>0</v>
      </c>
    </row>
    <row r="1870" spans="1:26" hidden="1" x14ac:dyDescent="0.3">
      <c r="A1870">
        <v>1888</v>
      </c>
      <c r="B1870">
        <v>66910</v>
      </c>
      <c r="C1870" s="5" t="s">
        <v>3799</v>
      </c>
      <c r="D1870" t="s">
        <v>54</v>
      </c>
      <c r="E1870" t="s">
        <v>3800</v>
      </c>
      <c r="F1870">
        <v>1</v>
      </c>
      <c r="G1870" s="1">
        <v>440</v>
      </c>
      <c r="H1870" s="1">
        <v>1635</v>
      </c>
      <c r="I1870" s="1">
        <v>0</v>
      </c>
      <c r="J1870" s="1">
        <v>0</v>
      </c>
      <c r="K1870" s="1">
        <v>0</v>
      </c>
      <c r="L1870" s="5">
        <v>0</v>
      </c>
      <c r="M1870" s="5">
        <v>0</v>
      </c>
      <c r="N1870" s="7">
        <v>0</v>
      </c>
      <c r="O1870" s="7">
        <v>-8.59</v>
      </c>
      <c r="P1870" s="7">
        <v>5.65</v>
      </c>
      <c r="Q1870" s="7">
        <v>-48.7</v>
      </c>
      <c r="R1870" s="7">
        <v>-10.53</v>
      </c>
      <c r="S1870" s="7">
        <v>0</v>
      </c>
      <c r="T1870">
        <v>-0.75</v>
      </c>
      <c r="U1870">
        <v>0</v>
      </c>
      <c r="V1870">
        <v>-21</v>
      </c>
      <c r="W1870">
        <v>9</v>
      </c>
      <c r="X1870">
        <v>-119</v>
      </c>
      <c r="Y1870">
        <v>15</v>
      </c>
      <c r="Z1870">
        <v>0</v>
      </c>
    </row>
    <row r="1871" spans="1:26" hidden="1" x14ac:dyDescent="0.3">
      <c r="A1871">
        <v>1889</v>
      </c>
      <c r="B1871">
        <v>84990</v>
      </c>
      <c r="C1871" s="5" t="s">
        <v>3801</v>
      </c>
      <c r="D1871" t="s">
        <v>603</v>
      </c>
      <c r="E1871" t="s">
        <v>3802</v>
      </c>
      <c r="F1871">
        <v>5</v>
      </c>
      <c r="G1871" s="1">
        <v>13169</v>
      </c>
      <c r="H1871" s="1">
        <v>49200</v>
      </c>
      <c r="I1871" s="1">
        <v>0</v>
      </c>
      <c r="J1871" s="1">
        <v>0</v>
      </c>
      <c r="K1871" s="1">
        <v>0</v>
      </c>
      <c r="L1871" s="5">
        <v>0</v>
      </c>
      <c r="M1871" s="5">
        <v>0</v>
      </c>
      <c r="N1871" s="7">
        <v>0</v>
      </c>
      <c r="O1871" s="7">
        <v>-64.98</v>
      </c>
      <c r="P1871" s="7">
        <v>-19.260000000000002</v>
      </c>
      <c r="Q1871" s="7">
        <v>-3.87</v>
      </c>
      <c r="R1871" s="7">
        <v>-39.56</v>
      </c>
      <c r="S1871" s="7">
        <v>0</v>
      </c>
      <c r="T1871">
        <v>-0.75</v>
      </c>
      <c r="U1871">
        <v>0</v>
      </c>
      <c r="V1871">
        <v>-417</v>
      </c>
      <c r="W1871">
        <v>-200</v>
      </c>
      <c r="X1871">
        <v>-69</v>
      </c>
      <c r="Y1871">
        <v>10</v>
      </c>
      <c r="Z1871">
        <v>0</v>
      </c>
    </row>
    <row r="1872" spans="1:26" hidden="1" x14ac:dyDescent="0.3">
      <c r="A1872">
        <v>1890</v>
      </c>
      <c r="B1872">
        <v>246710</v>
      </c>
      <c r="C1872" s="5" t="s">
        <v>3803</v>
      </c>
      <c r="D1872" t="s">
        <v>632</v>
      </c>
      <c r="E1872" t="s">
        <v>3804</v>
      </c>
      <c r="F1872">
        <v>5</v>
      </c>
      <c r="G1872" s="1">
        <v>1133</v>
      </c>
      <c r="H1872" s="1">
        <v>13500</v>
      </c>
      <c r="I1872" s="1">
        <v>0</v>
      </c>
      <c r="J1872" s="1">
        <v>0</v>
      </c>
      <c r="K1872" s="1">
        <v>0</v>
      </c>
      <c r="L1872" s="5">
        <v>0</v>
      </c>
      <c r="M1872" s="5">
        <v>0</v>
      </c>
      <c r="N1872" s="7">
        <v>0</v>
      </c>
      <c r="O1872" s="7">
        <v>-22.72</v>
      </c>
      <c r="P1872" s="7">
        <v>-23.86</v>
      </c>
      <c r="Q1872" s="7">
        <v>-45.29</v>
      </c>
      <c r="R1872" s="7">
        <v>-26.86</v>
      </c>
      <c r="S1872" s="7">
        <v>1</v>
      </c>
      <c r="T1872">
        <v>-0.75</v>
      </c>
      <c r="U1872">
        <v>0</v>
      </c>
      <c r="V1872">
        <v>-69</v>
      </c>
      <c r="W1872">
        <v>-49</v>
      </c>
      <c r="X1872">
        <v>-42</v>
      </c>
      <c r="Y1872">
        <v>10</v>
      </c>
      <c r="Z1872">
        <v>0</v>
      </c>
    </row>
    <row r="1873" spans="1:26" hidden="1" x14ac:dyDescent="0.3">
      <c r="A1873">
        <v>1891</v>
      </c>
      <c r="B1873">
        <v>216080</v>
      </c>
      <c r="C1873" s="5" t="s">
        <v>3805</v>
      </c>
      <c r="D1873" t="s">
        <v>596</v>
      </c>
      <c r="E1873" t="s">
        <v>3806</v>
      </c>
      <c r="F1873">
        <v>3</v>
      </c>
      <c r="G1873" s="1">
        <v>4261</v>
      </c>
      <c r="H1873" s="1">
        <v>24350</v>
      </c>
      <c r="I1873" s="1">
        <v>0</v>
      </c>
      <c r="J1873" s="1">
        <v>0</v>
      </c>
      <c r="K1873" s="1">
        <v>0</v>
      </c>
      <c r="L1873" s="5">
        <v>0</v>
      </c>
      <c r="M1873" s="5">
        <v>0</v>
      </c>
      <c r="N1873" s="7">
        <v>0</v>
      </c>
      <c r="O1873" s="7">
        <v>-101.92</v>
      </c>
      <c r="P1873" s="7">
        <v>0</v>
      </c>
      <c r="Q1873" s="7">
        <v>-122.41</v>
      </c>
      <c r="R1873" s="7">
        <v>-71.36</v>
      </c>
      <c r="S1873" s="7">
        <v>0</v>
      </c>
      <c r="T1873">
        <v>-0.76</v>
      </c>
      <c r="U1873">
        <v>0</v>
      </c>
      <c r="V1873">
        <v>-107</v>
      </c>
      <c r="W1873">
        <v>-46</v>
      </c>
      <c r="X1873">
        <v>-40</v>
      </c>
      <c r="Y1873">
        <v>10</v>
      </c>
      <c r="Z1873">
        <v>0</v>
      </c>
    </row>
    <row r="1874" spans="1:26" hidden="1" x14ac:dyDescent="0.3">
      <c r="A1874">
        <v>1892</v>
      </c>
      <c r="B1874">
        <v>260870</v>
      </c>
      <c r="C1874" s="5" t="s">
        <v>3807</v>
      </c>
      <c r="D1874" t="s">
        <v>220</v>
      </c>
      <c r="E1874" t="s">
        <v>3808</v>
      </c>
      <c r="F1874">
        <v>3</v>
      </c>
      <c r="G1874" s="1">
        <v>652</v>
      </c>
      <c r="H1874" s="1">
        <v>13650</v>
      </c>
      <c r="I1874" s="1">
        <v>0</v>
      </c>
      <c r="J1874" s="1">
        <v>0</v>
      </c>
      <c r="K1874" s="1">
        <v>0</v>
      </c>
      <c r="L1874" s="5">
        <v>0</v>
      </c>
      <c r="M1874" s="5">
        <v>0</v>
      </c>
      <c r="N1874" s="7">
        <v>0</v>
      </c>
      <c r="O1874" s="7">
        <v>-6.37</v>
      </c>
      <c r="P1874" s="7">
        <v>-44.2</v>
      </c>
      <c r="Q1874" s="7">
        <v>-24.72</v>
      </c>
      <c r="R1874" s="7">
        <v>-22.04</v>
      </c>
      <c r="S1874" s="7">
        <v>0</v>
      </c>
      <c r="T1874">
        <v>-0.76</v>
      </c>
      <c r="U1874">
        <v>0</v>
      </c>
      <c r="V1874">
        <v>5</v>
      </c>
      <c r="W1874">
        <v>23</v>
      </c>
      <c r="X1874">
        <v>14</v>
      </c>
      <c r="Y1874">
        <v>10</v>
      </c>
      <c r="Z1874">
        <v>0</v>
      </c>
    </row>
    <row r="1875" spans="1:26" hidden="1" x14ac:dyDescent="0.3">
      <c r="A1875">
        <v>1893</v>
      </c>
      <c r="B1875">
        <v>279060</v>
      </c>
      <c r="C1875" s="5" t="s">
        <v>3809</v>
      </c>
      <c r="D1875" t="s">
        <v>268</v>
      </c>
      <c r="E1875" t="s">
        <v>3810</v>
      </c>
      <c r="F1875">
        <v>3</v>
      </c>
      <c r="G1875" s="1">
        <v>88</v>
      </c>
      <c r="H1875" s="1">
        <v>1405</v>
      </c>
      <c r="I1875" s="1">
        <v>0</v>
      </c>
      <c r="J1875" s="1">
        <v>0</v>
      </c>
      <c r="K1875" s="1">
        <v>0</v>
      </c>
      <c r="L1875" s="5">
        <v>0</v>
      </c>
      <c r="M1875" s="5">
        <v>0</v>
      </c>
      <c r="N1875" s="7">
        <v>0</v>
      </c>
      <c r="O1875" s="7">
        <v>4.25</v>
      </c>
      <c r="P1875" s="7">
        <v>-142.22999999999999</v>
      </c>
      <c r="Q1875" s="7">
        <v>0</v>
      </c>
      <c r="R1875" s="7">
        <v>-45.29</v>
      </c>
      <c r="S1875" s="7">
        <v>0</v>
      </c>
      <c r="T1875">
        <v>-0.76</v>
      </c>
      <c r="U1875">
        <v>0</v>
      </c>
      <c r="V1875">
        <v>1</v>
      </c>
      <c r="W1875">
        <v>-5</v>
      </c>
      <c r="X1875">
        <v>1</v>
      </c>
      <c r="Y1875">
        <v>10</v>
      </c>
      <c r="Z1875">
        <v>0</v>
      </c>
    </row>
    <row r="1876" spans="1:26" hidden="1" x14ac:dyDescent="0.3">
      <c r="A1876">
        <v>1894</v>
      </c>
      <c r="B1876">
        <v>2880</v>
      </c>
      <c r="C1876" s="5" t="s">
        <v>3811</v>
      </c>
      <c r="D1876" t="s">
        <v>189</v>
      </c>
      <c r="E1876" t="s">
        <v>3812</v>
      </c>
      <c r="F1876">
        <v>1</v>
      </c>
      <c r="G1876" s="1">
        <v>711</v>
      </c>
      <c r="H1876" s="1">
        <v>665</v>
      </c>
      <c r="I1876" s="1">
        <v>0</v>
      </c>
      <c r="J1876" s="1">
        <v>0</v>
      </c>
      <c r="K1876" s="1">
        <v>0</v>
      </c>
      <c r="L1876" s="5">
        <v>0</v>
      </c>
      <c r="M1876" s="5">
        <v>0</v>
      </c>
      <c r="N1876" s="7">
        <v>0</v>
      </c>
      <c r="O1876" s="7">
        <v>9.75</v>
      </c>
      <c r="P1876" s="7">
        <v>-27.72</v>
      </c>
      <c r="Q1876" s="7">
        <v>2.2000000000000002</v>
      </c>
      <c r="R1876" s="7">
        <v>-4</v>
      </c>
      <c r="S1876" s="7">
        <v>0</v>
      </c>
      <c r="T1876">
        <v>-0.77</v>
      </c>
      <c r="U1876">
        <v>0</v>
      </c>
      <c r="V1876">
        <v>313</v>
      </c>
      <c r="W1876">
        <v>67</v>
      </c>
      <c r="X1876">
        <v>184</v>
      </c>
      <c r="Y1876">
        <v>10</v>
      </c>
      <c r="Z1876">
        <v>0</v>
      </c>
    </row>
    <row r="1877" spans="1:26" hidden="1" x14ac:dyDescent="0.3">
      <c r="A1877">
        <v>1895</v>
      </c>
      <c r="B1877">
        <v>23810</v>
      </c>
      <c r="C1877" s="5" t="s">
        <v>3813</v>
      </c>
      <c r="D1877" t="s">
        <v>189</v>
      </c>
      <c r="E1877" t="s">
        <v>3814</v>
      </c>
      <c r="F1877">
        <v>2</v>
      </c>
      <c r="G1877" s="1">
        <v>441</v>
      </c>
      <c r="H1877" s="1">
        <v>4410</v>
      </c>
      <c r="I1877" s="1">
        <v>0</v>
      </c>
      <c r="J1877" s="1">
        <v>0</v>
      </c>
      <c r="K1877" s="1">
        <v>0</v>
      </c>
      <c r="L1877" s="5">
        <v>0</v>
      </c>
      <c r="M1877" s="5">
        <v>0</v>
      </c>
      <c r="N1877" s="7">
        <v>0</v>
      </c>
      <c r="O1877" s="7">
        <v>-6.29</v>
      </c>
      <c r="P1877" s="7">
        <v>1.63</v>
      </c>
      <c r="Q1877" s="7">
        <v>-1.47</v>
      </c>
      <c r="R1877" s="7">
        <v>-2.85</v>
      </c>
      <c r="S1877" s="7">
        <v>0</v>
      </c>
      <c r="T1877">
        <v>-0.77</v>
      </c>
      <c r="U1877">
        <v>0</v>
      </c>
      <c r="V1877">
        <v>-4</v>
      </c>
      <c r="W1877">
        <v>32</v>
      </c>
      <c r="X1877">
        <v>-24</v>
      </c>
      <c r="Y1877">
        <v>10</v>
      </c>
      <c r="Z1877">
        <v>0</v>
      </c>
    </row>
    <row r="1878" spans="1:26" hidden="1" x14ac:dyDescent="0.3">
      <c r="A1878">
        <v>1896</v>
      </c>
      <c r="B1878">
        <v>44180</v>
      </c>
      <c r="C1878" s="5" t="s">
        <v>3815</v>
      </c>
      <c r="D1878" t="s">
        <v>42</v>
      </c>
      <c r="E1878" t="s">
        <v>3816</v>
      </c>
      <c r="F1878">
        <v>2</v>
      </c>
      <c r="G1878" s="1">
        <v>388</v>
      </c>
      <c r="H1878" s="1">
        <v>495</v>
      </c>
      <c r="I1878" s="1">
        <v>0</v>
      </c>
      <c r="J1878" s="1">
        <v>0</v>
      </c>
      <c r="K1878" s="1">
        <v>0</v>
      </c>
      <c r="L1878" s="5">
        <v>0</v>
      </c>
      <c r="M1878" s="5">
        <v>0</v>
      </c>
      <c r="N1878" s="7">
        <v>0</v>
      </c>
      <c r="O1878" s="7">
        <v>35.119999999999997</v>
      </c>
      <c r="P1878" s="7">
        <v>-53.58</v>
      </c>
      <c r="Q1878" s="7">
        <v>-42.05</v>
      </c>
      <c r="R1878" s="7">
        <v>-7.31</v>
      </c>
      <c r="S1878" s="7">
        <v>0</v>
      </c>
      <c r="T1878">
        <v>-0.77</v>
      </c>
      <c r="U1878">
        <v>0</v>
      </c>
      <c r="V1878">
        <v>53</v>
      </c>
      <c r="W1878">
        <v>-63</v>
      </c>
      <c r="X1878">
        <v>-102</v>
      </c>
      <c r="Y1878">
        <v>10</v>
      </c>
      <c r="Z1878">
        <v>0</v>
      </c>
    </row>
    <row r="1879" spans="1:26" hidden="1" x14ac:dyDescent="0.3">
      <c r="A1879">
        <v>1897</v>
      </c>
      <c r="B1879">
        <v>225430</v>
      </c>
      <c r="C1879" s="5" t="s">
        <v>3817</v>
      </c>
      <c r="D1879" t="s">
        <v>83</v>
      </c>
      <c r="E1879" t="s">
        <v>3818</v>
      </c>
      <c r="F1879">
        <v>3</v>
      </c>
      <c r="G1879" s="1">
        <v>925</v>
      </c>
      <c r="H1879" s="1">
        <v>4325</v>
      </c>
      <c r="I1879" s="1">
        <v>0</v>
      </c>
      <c r="J1879" s="1">
        <v>0</v>
      </c>
      <c r="K1879" s="1">
        <v>0</v>
      </c>
      <c r="L1879" s="5">
        <v>0</v>
      </c>
      <c r="M1879" s="5">
        <v>0</v>
      </c>
      <c r="N1879" s="7">
        <v>0</v>
      </c>
      <c r="O1879" s="7">
        <v>-3.76</v>
      </c>
      <c r="P1879" s="7">
        <v>-63.68</v>
      </c>
      <c r="Q1879" s="7">
        <v>0</v>
      </c>
      <c r="R1879" s="7">
        <v>-23.11</v>
      </c>
      <c r="S1879" s="7">
        <v>0</v>
      </c>
      <c r="T1879">
        <v>-0.77</v>
      </c>
      <c r="U1879">
        <v>0</v>
      </c>
      <c r="V1879">
        <v>-15</v>
      </c>
      <c r="W1879">
        <v>16</v>
      </c>
      <c r="X1879">
        <v>0</v>
      </c>
      <c r="Y1879">
        <v>10</v>
      </c>
      <c r="Z1879">
        <v>0</v>
      </c>
    </row>
    <row r="1880" spans="1:26" hidden="1" x14ac:dyDescent="0.3">
      <c r="A1880">
        <v>1898</v>
      </c>
      <c r="B1880">
        <v>153460</v>
      </c>
      <c r="C1880" s="5" t="s">
        <v>3819</v>
      </c>
      <c r="D1880" t="s">
        <v>152</v>
      </c>
      <c r="E1880" t="s">
        <v>3820</v>
      </c>
      <c r="F1880">
        <v>5</v>
      </c>
      <c r="G1880" s="1">
        <v>299</v>
      </c>
      <c r="H1880" s="1">
        <v>4575</v>
      </c>
      <c r="I1880" s="1">
        <v>0</v>
      </c>
      <c r="J1880" s="1">
        <v>0</v>
      </c>
      <c r="K1880" s="1">
        <v>0</v>
      </c>
      <c r="L1880" s="5">
        <v>0</v>
      </c>
      <c r="M1880" s="5">
        <v>0</v>
      </c>
      <c r="N1880" s="7">
        <v>0</v>
      </c>
      <c r="O1880" s="7">
        <v>-1.54</v>
      </c>
      <c r="P1880" s="7">
        <v>-9.19</v>
      </c>
      <c r="Q1880" s="7">
        <v>-21.21</v>
      </c>
      <c r="R1880" s="7">
        <v>-7.37</v>
      </c>
      <c r="S1880" s="7">
        <v>1</v>
      </c>
      <c r="T1880">
        <v>-0.78</v>
      </c>
      <c r="U1880">
        <v>0</v>
      </c>
      <c r="V1880">
        <v>-5</v>
      </c>
      <c r="W1880">
        <v>-24</v>
      </c>
      <c r="X1880">
        <v>-65</v>
      </c>
      <c r="Y1880">
        <v>10</v>
      </c>
      <c r="Z1880">
        <v>0</v>
      </c>
    </row>
    <row r="1881" spans="1:26" hidden="1" x14ac:dyDescent="0.3">
      <c r="A1881">
        <v>1899</v>
      </c>
      <c r="B1881">
        <v>2070</v>
      </c>
      <c r="C1881" s="5" t="s">
        <v>3821</v>
      </c>
      <c r="D1881" t="s">
        <v>136</v>
      </c>
      <c r="E1881" t="s">
        <v>3822</v>
      </c>
      <c r="F1881">
        <v>5</v>
      </c>
      <c r="G1881" s="1">
        <v>522</v>
      </c>
      <c r="H1881" s="1">
        <v>3800</v>
      </c>
      <c r="I1881" s="1">
        <v>0</v>
      </c>
      <c r="J1881" s="1">
        <v>0</v>
      </c>
      <c r="K1881" s="1">
        <v>0</v>
      </c>
      <c r="L1881" s="5">
        <v>0</v>
      </c>
      <c r="M1881" s="5">
        <v>0</v>
      </c>
      <c r="N1881" s="7">
        <v>0</v>
      </c>
      <c r="O1881" s="7">
        <v>-2.12</v>
      </c>
      <c r="P1881" s="7">
        <v>-5.3</v>
      </c>
      <c r="Q1881" s="7">
        <v>-1.45</v>
      </c>
      <c r="R1881" s="7">
        <v>-3.07</v>
      </c>
      <c r="S1881" s="7">
        <v>0</v>
      </c>
      <c r="T1881">
        <v>-0.79</v>
      </c>
      <c r="U1881">
        <v>0</v>
      </c>
      <c r="V1881">
        <v>-5</v>
      </c>
      <c r="W1881">
        <v>-45</v>
      </c>
      <c r="X1881">
        <v>-15</v>
      </c>
      <c r="Y1881">
        <v>10</v>
      </c>
      <c r="Z1881">
        <v>0</v>
      </c>
    </row>
    <row r="1882" spans="1:26" hidden="1" x14ac:dyDescent="0.3">
      <c r="A1882">
        <v>1900</v>
      </c>
      <c r="B1882">
        <v>72130</v>
      </c>
      <c r="C1882" s="5" t="s">
        <v>3823</v>
      </c>
      <c r="D1882" t="s">
        <v>90</v>
      </c>
      <c r="E1882" t="s">
        <v>3824</v>
      </c>
      <c r="F1882">
        <v>5</v>
      </c>
      <c r="G1882" s="1">
        <v>549</v>
      </c>
      <c r="H1882" s="1">
        <v>4160</v>
      </c>
      <c r="I1882" s="1">
        <v>0</v>
      </c>
      <c r="J1882" s="1">
        <v>0</v>
      </c>
      <c r="K1882" s="1">
        <v>0</v>
      </c>
      <c r="L1882" s="5">
        <v>0</v>
      </c>
      <c r="M1882" s="5">
        <v>0</v>
      </c>
      <c r="N1882" s="7">
        <v>0</v>
      </c>
      <c r="O1882" s="7">
        <v>-12.8</v>
      </c>
      <c r="P1882" s="7">
        <v>4.3499999999999996</v>
      </c>
      <c r="Q1882" s="7">
        <v>-14.67</v>
      </c>
      <c r="R1882" s="7">
        <v>-7.4</v>
      </c>
      <c r="S1882" s="7">
        <v>0</v>
      </c>
      <c r="T1882">
        <v>-0.79</v>
      </c>
      <c r="U1882">
        <v>0</v>
      </c>
      <c r="V1882">
        <v>-23</v>
      </c>
      <c r="W1882">
        <v>30</v>
      </c>
      <c r="X1882">
        <v>-10</v>
      </c>
      <c r="Y1882">
        <v>10</v>
      </c>
      <c r="Z1882">
        <v>0</v>
      </c>
    </row>
    <row r="1883" spans="1:26" hidden="1" x14ac:dyDescent="0.3">
      <c r="A1883">
        <v>1901</v>
      </c>
      <c r="B1883">
        <v>96870</v>
      </c>
      <c r="C1883" s="5" t="s">
        <v>3825</v>
      </c>
      <c r="D1883" t="s">
        <v>217</v>
      </c>
      <c r="E1883" t="s">
        <v>3826</v>
      </c>
      <c r="F1883">
        <v>5</v>
      </c>
      <c r="G1883" s="1">
        <v>163</v>
      </c>
      <c r="H1883" s="1">
        <v>2440</v>
      </c>
      <c r="I1883" s="1">
        <v>0</v>
      </c>
      <c r="J1883" s="1">
        <v>0</v>
      </c>
      <c r="K1883" s="1">
        <v>0</v>
      </c>
      <c r="L1883" s="5">
        <v>0</v>
      </c>
      <c r="M1883" s="5">
        <v>0</v>
      </c>
      <c r="N1883" s="7">
        <v>0</v>
      </c>
      <c r="O1883" s="7">
        <v>-13.22</v>
      </c>
      <c r="P1883" s="7">
        <v>3.86</v>
      </c>
      <c r="Q1883" s="7">
        <v>-29.57</v>
      </c>
      <c r="R1883" s="7">
        <v>-10.25</v>
      </c>
      <c r="S1883" s="7">
        <v>0</v>
      </c>
      <c r="T1883">
        <v>-0.79</v>
      </c>
      <c r="U1883">
        <v>0</v>
      </c>
      <c r="V1883">
        <v>-13</v>
      </c>
      <c r="W1883">
        <v>3</v>
      </c>
      <c r="X1883">
        <v>-10</v>
      </c>
      <c r="Y1883">
        <v>10</v>
      </c>
      <c r="Z1883">
        <v>0</v>
      </c>
    </row>
    <row r="1884" spans="1:26" hidden="1" x14ac:dyDescent="0.3">
      <c r="A1884">
        <v>1902</v>
      </c>
      <c r="B1884">
        <v>101530</v>
      </c>
      <c r="C1884" s="5" t="s">
        <v>3827</v>
      </c>
      <c r="D1884" t="s">
        <v>169</v>
      </c>
      <c r="E1884" t="s">
        <v>3828</v>
      </c>
      <c r="F1884">
        <v>1</v>
      </c>
      <c r="G1884" s="1">
        <v>2682</v>
      </c>
      <c r="H1884" s="1">
        <v>9210</v>
      </c>
      <c r="I1884" s="1">
        <v>0</v>
      </c>
      <c r="J1884" s="1">
        <v>0</v>
      </c>
      <c r="K1884" s="1">
        <v>0</v>
      </c>
      <c r="L1884" s="5">
        <v>0</v>
      </c>
      <c r="M1884" s="5">
        <v>0</v>
      </c>
      <c r="N1884" s="7">
        <v>0</v>
      </c>
      <c r="O1884" s="7">
        <v>-13.11</v>
      </c>
      <c r="P1884" s="7">
        <v>0.85</v>
      </c>
      <c r="Q1884" s="7">
        <v>2.59</v>
      </c>
      <c r="R1884" s="7">
        <v>-5.84</v>
      </c>
      <c r="S1884" s="7">
        <v>0</v>
      </c>
      <c r="T1884">
        <v>-0.79</v>
      </c>
      <c r="U1884">
        <v>0</v>
      </c>
      <c r="V1884">
        <v>145</v>
      </c>
      <c r="W1884">
        <v>230</v>
      </c>
      <c r="X1884">
        <v>189</v>
      </c>
      <c r="Y1884">
        <v>10</v>
      </c>
      <c r="Z1884">
        <v>0</v>
      </c>
    </row>
    <row r="1885" spans="1:26" hidden="1" x14ac:dyDescent="0.3">
      <c r="A1885">
        <v>1903</v>
      </c>
      <c r="B1885">
        <v>200230</v>
      </c>
      <c r="C1885" s="5" t="s">
        <v>3829</v>
      </c>
      <c r="D1885" t="s">
        <v>176</v>
      </c>
      <c r="E1885" t="s">
        <v>3830</v>
      </c>
      <c r="F1885">
        <v>5</v>
      </c>
      <c r="G1885" s="1">
        <v>4849</v>
      </c>
      <c r="H1885" s="1">
        <v>5680</v>
      </c>
      <c r="I1885" s="1">
        <v>0</v>
      </c>
      <c r="J1885" s="1">
        <v>0</v>
      </c>
      <c r="K1885" s="1">
        <v>0</v>
      </c>
      <c r="L1885" s="5">
        <v>0</v>
      </c>
      <c r="M1885" s="5">
        <v>0</v>
      </c>
      <c r="N1885" s="7">
        <v>0</v>
      </c>
      <c r="O1885" s="7">
        <v>-39.28</v>
      </c>
      <c r="P1885" s="7">
        <v>-10.51</v>
      </c>
      <c r="Q1885" s="7">
        <v>-19.05</v>
      </c>
      <c r="R1885" s="7">
        <v>-26.32</v>
      </c>
      <c r="S1885" s="7">
        <v>0</v>
      </c>
      <c r="T1885">
        <v>-0.79</v>
      </c>
      <c r="U1885">
        <v>0</v>
      </c>
      <c r="V1885">
        <v>30</v>
      </c>
      <c r="W1885">
        <v>-79</v>
      </c>
      <c r="X1885">
        <v>-127</v>
      </c>
      <c r="Y1885">
        <v>10</v>
      </c>
      <c r="Z1885">
        <v>0</v>
      </c>
    </row>
    <row r="1886" spans="1:26" hidden="1" x14ac:dyDescent="0.3">
      <c r="A1886">
        <v>1904</v>
      </c>
      <c r="B1886">
        <v>206560</v>
      </c>
      <c r="C1886" s="5" t="s">
        <v>3831</v>
      </c>
      <c r="D1886" t="s">
        <v>442</v>
      </c>
      <c r="E1886" t="s">
        <v>3832</v>
      </c>
      <c r="F1886">
        <v>5</v>
      </c>
      <c r="G1886" s="1">
        <v>1394</v>
      </c>
      <c r="H1886" s="1">
        <v>5500</v>
      </c>
      <c r="I1886" s="1">
        <v>0</v>
      </c>
      <c r="J1886" s="1">
        <v>0</v>
      </c>
      <c r="K1886" s="1">
        <v>0</v>
      </c>
      <c r="L1886" s="5">
        <v>0</v>
      </c>
      <c r="M1886" s="5">
        <v>0</v>
      </c>
      <c r="N1886" s="7">
        <v>0</v>
      </c>
      <c r="O1886" s="7">
        <v>-13.02</v>
      </c>
      <c r="P1886" s="7">
        <v>5.4</v>
      </c>
      <c r="Q1886" s="7">
        <v>-57.46</v>
      </c>
      <c r="R1886" s="7">
        <v>-14.29</v>
      </c>
      <c r="S1886" s="7">
        <v>0</v>
      </c>
      <c r="T1886">
        <v>-0.79</v>
      </c>
      <c r="U1886">
        <v>0</v>
      </c>
      <c r="V1886">
        <v>-54</v>
      </c>
      <c r="W1886">
        <v>21</v>
      </c>
      <c r="X1886">
        <v>-219</v>
      </c>
      <c r="Y1886">
        <v>10</v>
      </c>
      <c r="Z1886">
        <v>0</v>
      </c>
    </row>
    <row r="1887" spans="1:26" hidden="1" x14ac:dyDescent="0.3">
      <c r="A1887">
        <v>1905</v>
      </c>
      <c r="B1887">
        <v>233990</v>
      </c>
      <c r="C1887" s="5" t="s">
        <v>3833</v>
      </c>
      <c r="D1887" t="s">
        <v>83</v>
      </c>
      <c r="E1887" t="s">
        <v>3834</v>
      </c>
      <c r="F1887">
        <v>3</v>
      </c>
      <c r="G1887" s="1">
        <v>251</v>
      </c>
      <c r="H1887" s="1">
        <v>1800</v>
      </c>
      <c r="I1887" s="1">
        <v>0</v>
      </c>
      <c r="J1887" s="1">
        <v>0</v>
      </c>
      <c r="K1887" s="1">
        <v>0</v>
      </c>
      <c r="L1887" s="5">
        <v>0</v>
      </c>
      <c r="M1887" s="5">
        <v>0</v>
      </c>
      <c r="N1887" s="7">
        <v>0</v>
      </c>
      <c r="O1887" s="7">
        <v>-28.45</v>
      </c>
      <c r="P1887" s="7">
        <v>-58.13</v>
      </c>
      <c r="Q1887" s="7">
        <v>-26.78</v>
      </c>
      <c r="R1887" s="7">
        <v>-38.07</v>
      </c>
      <c r="S1887" s="7">
        <v>0</v>
      </c>
      <c r="T1887">
        <v>-0.79</v>
      </c>
      <c r="U1887">
        <v>0</v>
      </c>
      <c r="V1887">
        <v>-4</v>
      </c>
      <c r="W1887">
        <v>-27</v>
      </c>
      <c r="X1887">
        <v>-19</v>
      </c>
      <c r="Y1887">
        <v>10</v>
      </c>
      <c r="Z1887">
        <v>0</v>
      </c>
    </row>
    <row r="1888" spans="1:26" hidden="1" x14ac:dyDescent="0.3">
      <c r="A1888">
        <v>1906</v>
      </c>
      <c r="B1888">
        <v>73190</v>
      </c>
      <c r="C1888" s="5" t="s">
        <v>3835</v>
      </c>
      <c r="D1888" t="s">
        <v>478</v>
      </c>
      <c r="E1888" t="s">
        <v>3836</v>
      </c>
      <c r="F1888">
        <v>5</v>
      </c>
      <c r="G1888" s="1">
        <v>374</v>
      </c>
      <c r="H1888" s="1">
        <v>3125</v>
      </c>
      <c r="I1888" s="1">
        <v>0</v>
      </c>
      <c r="J1888" s="1">
        <v>0</v>
      </c>
      <c r="K1888" s="1">
        <v>0</v>
      </c>
      <c r="L1888" s="5">
        <v>0</v>
      </c>
      <c r="M1888" s="5">
        <v>0</v>
      </c>
      <c r="N1888" s="7">
        <v>0</v>
      </c>
      <c r="O1888" s="7">
        <v>-9.8699999999999992</v>
      </c>
      <c r="P1888" s="7">
        <v>-10.130000000000001</v>
      </c>
      <c r="Q1888" s="7">
        <v>4.05</v>
      </c>
      <c r="R1888" s="7">
        <v>-7.64</v>
      </c>
      <c r="S1888" s="7">
        <v>0</v>
      </c>
      <c r="T1888">
        <v>-0.8</v>
      </c>
      <c r="U1888">
        <v>0</v>
      </c>
      <c r="V1888">
        <v>-25</v>
      </c>
      <c r="W1888">
        <v>-29</v>
      </c>
      <c r="X1888">
        <v>6</v>
      </c>
      <c r="Y1888">
        <v>10</v>
      </c>
      <c r="Z1888">
        <v>0</v>
      </c>
    </row>
    <row r="1889" spans="1:26" hidden="1" x14ac:dyDescent="0.3">
      <c r="A1889">
        <v>1907</v>
      </c>
      <c r="B1889">
        <v>79190</v>
      </c>
      <c r="C1889" s="5" t="s">
        <v>3837</v>
      </c>
      <c r="D1889" t="s">
        <v>176</v>
      </c>
      <c r="E1889" t="s">
        <v>3838</v>
      </c>
      <c r="F1889">
        <v>2</v>
      </c>
      <c r="G1889" s="1">
        <v>884</v>
      </c>
      <c r="H1889" s="1">
        <v>2780</v>
      </c>
      <c r="I1889" s="1">
        <v>0</v>
      </c>
      <c r="J1889" s="1">
        <v>0</v>
      </c>
      <c r="K1889" s="1">
        <v>0</v>
      </c>
      <c r="L1889" s="5">
        <v>0</v>
      </c>
      <c r="M1889" s="5">
        <v>0</v>
      </c>
      <c r="N1889" s="7">
        <v>0</v>
      </c>
      <c r="O1889" s="7">
        <v>1.07</v>
      </c>
      <c r="P1889" s="7">
        <v>-44.1</v>
      </c>
      <c r="Q1889" s="7">
        <v>-27.93</v>
      </c>
      <c r="R1889" s="7">
        <v>-18.82</v>
      </c>
      <c r="S1889" s="7">
        <v>0</v>
      </c>
      <c r="T1889">
        <v>-0.81</v>
      </c>
      <c r="U1889">
        <v>0</v>
      </c>
      <c r="V1889">
        <v>11</v>
      </c>
      <c r="W1889">
        <v>34</v>
      </c>
      <c r="X1889">
        <v>-22</v>
      </c>
      <c r="Y1889">
        <v>10</v>
      </c>
      <c r="Z1889">
        <v>0</v>
      </c>
    </row>
    <row r="1890" spans="1:26" hidden="1" x14ac:dyDescent="0.3">
      <c r="A1890">
        <v>1908</v>
      </c>
      <c r="B1890">
        <v>118000</v>
      </c>
      <c r="C1890" s="5" t="s">
        <v>3839</v>
      </c>
      <c r="D1890" t="s">
        <v>975</v>
      </c>
      <c r="E1890" t="s">
        <v>3840</v>
      </c>
      <c r="F1890">
        <v>4</v>
      </c>
      <c r="G1890" s="1">
        <v>2230</v>
      </c>
      <c r="H1890" s="1">
        <v>5310</v>
      </c>
      <c r="I1890" s="1">
        <v>0</v>
      </c>
      <c r="J1890" s="1">
        <v>0</v>
      </c>
      <c r="K1890" s="1">
        <v>0</v>
      </c>
      <c r="L1890" s="5">
        <v>0</v>
      </c>
      <c r="M1890" s="5">
        <v>0</v>
      </c>
      <c r="N1890" s="7">
        <v>0</v>
      </c>
      <c r="O1890" s="7">
        <v>-17.72</v>
      </c>
      <c r="P1890" s="7">
        <v>-65.25</v>
      </c>
      <c r="Q1890" s="7">
        <v>-18.2</v>
      </c>
      <c r="R1890" s="7">
        <v>-33.64</v>
      </c>
      <c r="S1890" s="7">
        <v>0</v>
      </c>
      <c r="T1890">
        <v>-0.82</v>
      </c>
      <c r="U1890">
        <v>0</v>
      </c>
      <c r="V1890">
        <v>-1</v>
      </c>
      <c r="W1890">
        <v>-63</v>
      </c>
      <c r="X1890">
        <v>-31</v>
      </c>
      <c r="Y1890">
        <v>10</v>
      </c>
      <c r="Z1890">
        <v>0</v>
      </c>
    </row>
    <row r="1891" spans="1:26" hidden="1" x14ac:dyDescent="0.3">
      <c r="A1891">
        <v>1909</v>
      </c>
      <c r="B1891">
        <v>270020</v>
      </c>
      <c r="C1891" s="5" t="s">
        <v>3841</v>
      </c>
      <c r="D1891" t="s">
        <v>1007</v>
      </c>
      <c r="E1891" t="s">
        <v>3842</v>
      </c>
      <c r="F1891">
        <v>1</v>
      </c>
      <c r="G1891" s="1">
        <v>86</v>
      </c>
      <c r="H1891" s="1">
        <v>2760</v>
      </c>
      <c r="I1891" s="1">
        <v>0</v>
      </c>
      <c r="J1891" s="1">
        <v>0</v>
      </c>
      <c r="K1891" s="1">
        <v>0</v>
      </c>
      <c r="L1891" s="5">
        <v>0</v>
      </c>
      <c r="M1891" s="5">
        <v>0</v>
      </c>
      <c r="N1891" s="7">
        <v>0</v>
      </c>
      <c r="O1891" s="7">
        <v>-27.75</v>
      </c>
      <c r="P1891" s="7">
        <v>-5.04</v>
      </c>
      <c r="Q1891" s="7">
        <v>6.03</v>
      </c>
      <c r="R1891" s="7">
        <v>-14.55</v>
      </c>
      <c r="S1891" s="7">
        <v>0</v>
      </c>
      <c r="T1891">
        <v>-0.82</v>
      </c>
      <c r="U1891">
        <v>0</v>
      </c>
      <c r="V1891">
        <v>8</v>
      </c>
      <c r="W1891">
        <v>4</v>
      </c>
      <c r="X1891">
        <v>5</v>
      </c>
      <c r="Y1891">
        <v>10</v>
      </c>
      <c r="Z1891">
        <v>0</v>
      </c>
    </row>
    <row r="1892" spans="1:26" hidden="1" x14ac:dyDescent="0.3">
      <c r="A1892">
        <v>1910</v>
      </c>
      <c r="B1892">
        <v>8970</v>
      </c>
      <c r="C1892" s="5" t="s">
        <v>3843</v>
      </c>
      <c r="D1892" t="s">
        <v>24</v>
      </c>
      <c r="E1892" t="s">
        <v>3844</v>
      </c>
      <c r="F1892">
        <v>4</v>
      </c>
      <c r="G1892" s="1">
        <v>1195</v>
      </c>
      <c r="H1892" s="1">
        <v>1005</v>
      </c>
      <c r="I1892" s="1">
        <v>0</v>
      </c>
      <c r="J1892" s="1">
        <v>0</v>
      </c>
      <c r="K1892" s="1">
        <v>0</v>
      </c>
      <c r="L1892" s="5">
        <v>0</v>
      </c>
      <c r="M1892" s="5">
        <v>0</v>
      </c>
      <c r="N1892" s="7">
        <v>0</v>
      </c>
      <c r="O1892" s="7">
        <v>2.2400000000000002</v>
      </c>
      <c r="P1892" s="7">
        <v>-9.9600000000000009</v>
      </c>
      <c r="Q1892" s="7">
        <v>-45.85</v>
      </c>
      <c r="R1892" s="7">
        <v>-9.84</v>
      </c>
      <c r="S1892" s="7">
        <v>1</v>
      </c>
      <c r="T1892">
        <v>-0.83</v>
      </c>
      <c r="U1892">
        <v>0</v>
      </c>
      <c r="V1892">
        <v>37</v>
      </c>
      <c r="W1892">
        <v>-40</v>
      </c>
      <c r="X1892">
        <v>-65</v>
      </c>
      <c r="Y1892">
        <v>10</v>
      </c>
      <c r="Z1892">
        <v>0</v>
      </c>
    </row>
    <row r="1893" spans="1:26" hidden="1" x14ac:dyDescent="0.3">
      <c r="A1893">
        <v>1911</v>
      </c>
      <c r="B1893">
        <v>2380</v>
      </c>
      <c r="C1893" s="5" t="s">
        <v>3845</v>
      </c>
      <c r="D1893" t="s">
        <v>83</v>
      </c>
      <c r="E1893" t="s">
        <v>3846</v>
      </c>
      <c r="F1893">
        <v>5</v>
      </c>
      <c r="G1893" s="1">
        <v>12797</v>
      </c>
      <c r="H1893" s="1">
        <v>144000</v>
      </c>
      <c r="I1893" s="1">
        <v>0</v>
      </c>
      <c r="J1893" s="1">
        <v>0</v>
      </c>
      <c r="K1893" s="1">
        <v>0</v>
      </c>
      <c r="L1893" s="5">
        <v>0</v>
      </c>
      <c r="M1893" s="5">
        <v>0</v>
      </c>
      <c r="N1893" s="7">
        <v>0</v>
      </c>
      <c r="O1893" s="7">
        <v>-4.37</v>
      </c>
      <c r="P1893" s="7">
        <v>-0.41</v>
      </c>
      <c r="Q1893" s="7">
        <v>0.71</v>
      </c>
      <c r="R1893" s="7">
        <v>-2.2000000000000002</v>
      </c>
      <c r="S1893" s="7">
        <v>0</v>
      </c>
      <c r="T1893">
        <v>-0.84</v>
      </c>
      <c r="U1893">
        <v>0</v>
      </c>
      <c r="V1893">
        <v>1332</v>
      </c>
      <c r="W1893">
        <v>2009</v>
      </c>
      <c r="X1893">
        <v>3298</v>
      </c>
      <c r="Y1893">
        <v>10</v>
      </c>
      <c r="Z1893">
        <v>0</v>
      </c>
    </row>
    <row r="1894" spans="1:26" hidden="1" x14ac:dyDescent="0.3">
      <c r="A1894">
        <v>1912</v>
      </c>
      <c r="B1894">
        <v>53350</v>
      </c>
      <c r="C1894" s="5" t="s">
        <v>3847</v>
      </c>
      <c r="D1894" t="s">
        <v>152</v>
      </c>
      <c r="E1894" t="s">
        <v>3848</v>
      </c>
      <c r="F1894">
        <v>5</v>
      </c>
      <c r="G1894" s="1">
        <v>891</v>
      </c>
      <c r="H1894" s="1">
        <v>4500</v>
      </c>
      <c r="I1894" s="1">
        <v>0</v>
      </c>
      <c r="J1894" s="1">
        <v>0</v>
      </c>
      <c r="K1894" s="1">
        <v>0</v>
      </c>
      <c r="L1894" s="5">
        <v>0</v>
      </c>
      <c r="M1894" s="5">
        <v>0</v>
      </c>
      <c r="N1894" s="7">
        <v>0</v>
      </c>
      <c r="O1894" s="7">
        <v>-7.31</v>
      </c>
      <c r="P1894" s="7">
        <v>-8.11</v>
      </c>
      <c r="Q1894" s="7">
        <v>7.85</v>
      </c>
      <c r="R1894" s="7">
        <v>-5.05</v>
      </c>
      <c r="S1894" s="7">
        <v>0</v>
      </c>
      <c r="T1894">
        <v>-0.84</v>
      </c>
      <c r="U1894">
        <v>0</v>
      </c>
      <c r="V1894">
        <v>58</v>
      </c>
      <c r="W1894">
        <v>89</v>
      </c>
      <c r="X1894">
        <v>216</v>
      </c>
      <c r="Y1894">
        <v>10</v>
      </c>
      <c r="Z1894">
        <v>0</v>
      </c>
    </row>
    <row r="1895" spans="1:26" hidden="1" x14ac:dyDescent="0.3">
      <c r="A1895">
        <v>1913</v>
      </c>
      <c r="B1895">
        <v>6490</v>
      </c>
      <c r="C1895" s="5" t="s">
        <v>3849</v>
      </c>
      <c r="D1895" t="s">
        <v>155</v>
      </c>
      <c r="E1895" t="s">
        <v>3850</v>
      </c>
      <c r="F1895">
        <v>5</v>
      </c>
      <c r="G1895" s="1">
        <v>2215</v>
      </c>
      <c r="H1895" s="1">
        <v>2235</v>
      </c>
      <c r="I1895" s="1">
        <v>0</v>
      </c>
      <c r="J1895" s="1">
        <v>0</v>
      </c>
      <c r="K1895" s="1">
        <v>0</v>
      </c>
      <c r="L1895" s="5">
        <v>0</v>
      </c>
      <c r="M1895" s="5">
        <v>0</v>
      </c>
      <c r="N1895" s="7">
        <v>0</v>
      </c>
      <c r="O1895" s="7">
        <v>-88.74</v>
      </c>
      <c r="P1895" s="7">
        <v>-25.43</v>
      </c>
      <c r="Q1895" s="7">
        <v>-1.76</v>
      </c>
      <c r="R1895" s="7">
        <v>-53.14</v>
      </c>
      <c r="S1895" s="7">
        <v>0</v>
      </c>
      <c r="T1895">
        <v>-0.85</v>
      </c>
      <c r="U1895">
        <v>0</v>
      </c>
      <c r="V1895">
        <v>47</v>
      </c>
      <c r="W1895">
        <v>53</v>
      </c>
      <c r="X1895">
        <v>-2</v>
      </c>
      <c r="Y1895">
        <v>10</v>
      </c>
      <c r="Z1895">
        <v>0</v>
      </c>
    </row>
    <row r="1896" spans="1:26" hidden="1" x14ac:dyDescent="0.3">
      <c r="A1896">
        <v>1914</v>
      </c>
      <c r="B1896">
        <v>182400</v>
      </c>
      <c r="C1896" s="5" t="s">
        <v>3851</v>
      </c>
      <c r="D1896" t="s">
        <v>632</v>
      </c>
      <c r="E1896" t="s">
        <v>3852</v>
      </c>
      <c r="F1896">
        <v>5</v>
      </c>
      <c r="G1896" s="1">
        <v>5536</v>
      </c>
      <c r="H1896" s="1">
        <v>16750</v>
      </c>
      <c r="I1896" s="1">
        <v>0</v>
      </c>
      <c r="J1896" s="1">
        <v>0</v>
      </c>
      <c r="K1896" s="1">
        <v>0</v>
      </c>
      <c r="L1896" s="5">
        <v>0</v>
      </c>
      <c r="M1896" s="5">
        <v>0</v>
      </c>
      <c r="N1896" s="7">
        <v>0</v>
      </c>
      <c r="O1896" s="7">
        <v>-16.05</v>
      </c>
      <c r="P1896" s="7">
        <v>-54.66</v>
      </c>
      <c r="Q1896" s="7">
        <v>-41.26</v>
      </c>
      <c r="R1896" s="7">
        <v>-33.119999999999997</v>
      </c>
      <c r="S1896" s="7">
        <v>0</v>
      </c>
      <c r="T1896">
        <v>-0.85</v>
      </c>
      <c r="U1896">
        <v>0</v>
      </c>
      <c r="V1896">
        <v>-241</v>
      </c>
      <c r="W1896">
        <v>-144</v>
      </c>
      <c r="X1896">
        <v>-160</v>
      </c>
      <c r="Y1896">
        <v>10</v>
      </c>
      <c r="Z1896">
        <v>0</v>
      </c>
    </row>
    <row r="1897" spans="1:26" hidden="1" x14ac:dyDescent="0.3">
      <c r="A1897">
        <v>1915</v>
      </c>
      <c r="B1897">
        <v>224060</v>
      </c>
      <c r="C1897" s="5" t="s">
        <v>3853</v>
      </c>
      <c r="D1897" t="s">
        <v>108</v>
      </c>
      <c r="E1897" t="s">
        <v>3854</v>
      </c>
      <c r="F1897">
        <v>4</v>
      </c>
      <c r="G1897" s="1">
        <v>533</v>
      </c>
      <c r="H1897" s="1">
        <v>253</v>
      </c>
      <c r="I1897" s="1">
        <v>0</v>
      </c>
      <c r="J1897" s="1">
        <v>0</v>
      </c>
      <c r="K1897" s="1">
        <v>0</v>
      </c>
      <c r="L1897" s="5">
        <v>0</v>
      </c>
      <c r="M1897" s="5">
        <v>0</v>
      </c>
      <c r="N1897" s="7">
        <v>0</v>
      </c>
      <c r="O1897" s="7">
        <v>9.9499999999999993</v>
      </c>
      <c r="P1897" s="7">
        <v>-21.71</v>
      </c>
      <c r="Q1897" s="7">
        <v>-9.2799999999999994</v>
      </c>
      <c r="R1897" s="7">
        <v>-3.81</v>
      </c>
      <c r="S1897" s="7">
        <v>0</v>
      </c>
      <c r="T1897">
        <v>-0.85</v>
      </c>
      <c r="U1897">
        <v>0</v>
      </c>
      <c r="V1897">
        <v>-46</v>
      </c>
      <c r="W1897">
        <v>-107</v>
      </c>
      <c r="X1897">
        <v>-34</v>
      </c>
      <c r="Y1897">
        <v>15</v>
      </c>
      <c r="Z1897">
        <v>0</v>
      </c>
    </row>
    <row r="1898" spans="1:26" hidden="1" x14ac:dyDescent="0.3">
      <c r="A1898">
        <v>1916</v>
      </c>
      <c r="B1898">
        <v>142280</v>
      </c>
      <c r="C1898" s="5" t="s">
        <v>3855</v>
      </c>
      <c r="D1898" t="s">
        <v>596</v>
      </c>
      <c r="E1898" t="s">
        <v>3856</v>
      </c>
      <c r="F1898">
        <v>3</v>
      </c>
      <c r="G1898" s="1">
        <v>3294</v>
      </c>
      <c r="H1898" s="1">
        <v>15600</v>
      </c>
      <c r="I1898" s="1">
        <v>0</v>
      </c>
      <c r="J1898" s="1">
        <v>0</v>
      </c>
      <c r="K1898" s="1">
        <v>0</v>
      </c>
      <c r="L1898" s="5">
        <v>0</v>
      </c>
      <c r="M1898" s="5">
        <v>0</v>
      </c>
      <c r="N1898" s="7">
        <v>0</v>
      </c>
      <c r="O1898" s="7">
        <v>-49.93</v>
      </c>
      <c r="P1898" s="7">
        <v>-55.53</v>
      </c>
      <c r="Q1898" s="7">
        <v>-5.38</v>
      </c>
      <c r="R1898" s="7">
        <v>-44.37</v>
      </c>
      <c r="S1898" s="7">
        <v>0</v>
      </c>
      <c r="T1898">
        <v>-0.86</v>
      </c>
      <c r="U1898">
        <v>0</v>
      </c>
      <c r="V1898">
        <v>-44</v>
      </c>
      <c r="W1898">
        <v>-59</v>
      </c>
      <c r="X1898">
        <v>5</v>
      </c>
      <c r="Y1898">
        <v>10</v>
      </c>
      <c r="Z1898">
        <v>0</v>
      </c>
    </row>
    <row r="1899" spans="1:26" hidden="1" x14ac:dyDescent="0.3">
      <c r="A1899">
        <v>1918</v>
      </c>
      <c r="B1899">
        <v>99520</v>
      </c>
      <c r="C1899" s="5" t="s">
        <v>3859</v>
      </c>
      <c r="D1899" t="s">
        <v>447</v>
      </c>
      <c r="E1899" t="s">
        <v>3860</v>
      </c>
      <c r="F1899">
        <v>5</v>
      </c>
      <c r="G1899" s="1">
        <v>682</v>
      </c>
      <c r="H1899" s="1">
        <v>2335</v>
      </c>
      <c r="I1899" s="1">
        <v>0</v>
      </c>
      <c r="J1899" s="1">
        <v>0</v>
      </c>
      <c r="K1899" s="1">
        <v>0</v>
      </c>
      <c r="L1899" s="5">
        <v>0</v>
      </c>
      <c r="M1899" s="5">
        <v>0</v>
      </c>
      <c r="N1899" s="7">
        <v>0</v>
      </c>
      <c r="O1899" s="7">
        <v>-40.71</v>
      </c>
      <c r="P1899" s="7">
        <v>-11.99</v>
      </c>
      <c r="Q1899" s="7">
        <v>-2.14</v>
      </c>
      <c r="R1899" s="7">
        <v>-24.71</v>
      </c>
      <c r="S1899" s="7">
        <v>0</v>
      </c>
      <c r="T1899">
        <v>-0.87</v>
      </c>
      <c r="U1899">
        <v>0</v>
      </c>
      <c r="V1899">
        <v>-29</v>
      </c>
      <c r="W1899">
        <v>-36</v>
      </c>
      <c r="X1899">
        <v>4</v>
      </c>
      <c r="Y1899">
        <v>10</v>
      </c>
      <c r="Z1899">
        <v>0</v>
      </c>
    </row>
    <row r="1900" spans="1:26" hidden="1" x14ac:dyDescent="0.3">
      <c r="A1900">
        <v>1919</v>
      </c>
      <c r="B1900">
        <v>180</v>
      </c>
      <c r="C1900" s="5" t="s">
        <v>3861</v>
      </c>
      <c r="D1900" t="s">
        <v>802</v>
      </c>
      <c r="E1900" t="s">
        <v>3862</v>
      </c>
      <c r="F1900">
        <v>5</v>
      </c>
      <c r="G1900" s="1">
        <v>1133</v>
      </c>
      <c r="H1900" s="1">
        <v>1625</v>
      </c>
      <c r="I1900" s="1">
        <v>0</v>
      </c>
      <c r="J1900" s="1">
        <v>0</v>
      </c>
      <c r="K1900" s="1">
        <v>0</v>
      </c>
      <c r="L1900" s="5">
        <v>0</v>
      </c>
      <c r="M1900" s="5">
        <v>0</v>
      </c>
      <c r="N1900" s="7">
        <v>0</v>
      </c>
      <c r="O1900" s="7">
        <v>-2.14</v>
      </c>
      <c r="P1900" s="7">
        <v>-1.6</v>
      </c>
      <c r="Q1900" s="7">
        <v>0.83</v>
      </c>
      <c r="R1900" s="7">
        <v>-1.47</v>
      </c>
      <c r="S1900" s="7">
        <v>0</v>
      </c>
      <c r="T1900">
        <v>-0.88</v>
      </c>
      <c r="U1900">
        <v>0</v>
      </c>
      <c r="V1900">
        <v>-30</v>
      </c>
      <c r="W1900">
        <v>-69</v>
      </c>
      <c r="X1900">
        <v>-2</v>
      </c>
      <c r="Y1900">
        <v>10</v>
      </c>
      <c r="Z1900">
        <v>0</v>
      </c>
    </row>
    <row r="1901" spans="1:26" hidden="1" x14ac:dyDescent="0.3">
      <c r="A1901">
        <v>1920</v>
      </c>
      <c r="B1901">
        <v>9310</v>
      </c>
      <c r="C1901" s="5" t="s">
        <v>3863</v>
      </c>
      <c r="D1901" t="s">
        <v>108</v>
      </c>
      <c r="E1901" t="s">
        <v>3864</v>
      </c>
      <c r="F1901">
        <v>1</v>
      </c>
      <c r="G1901" s="1">
        <v>703</v>
      </c>
      <c r="H1901" s="1">
        <v>1270</v>
      </c>
      <c r="I1901" s="1">
        <v>0</v>
      </c>
      <c r="J1901" s="1">
        <v>0</v>
      </c>
      <c r="K1901" s="1">
        <v>0</v>
      </c>
      <c r="L1901" s="5">
        <v>0</v>
      </c>
      <c r="M1901" s="5">
        <v>0</v>
      </c>
      <c r="N1901" s="7">
        <v>0</v>
      </c>
      <c r="O1901" s="7">
        <v>-33.979999999999997</v>
      </c>
      <c r="P1901" s="7">
        <v>17.39</v>
      </c>
      <c r="Q1901" s="7">
        <v>18.420000000000002</v>
      </c>
      <c r="R1901" s="7">
        <v>-8.1199999999999992</v>
      </c>
      <c r="S1901" s="7">
        <v>0</v>
      </c>
      <c r="T1901">
        <v>-0.88</v>
      </c>
      <c r="U1901">
        <v>0</v>
      </c>
      <c r="V1901">
        <v>-136</v>
      </c>
      <c r="W1901">
        <v>139</v>
      </c>
      <c r="X1901">
        <v>297</v>
      </c>
      <c r="Y1901">
        <v>10</v>
      </c>
      <c r="Z1901">
        <v>0</v>
      </c>
    </row>
    <row r="1902" spans="1:26" hidden="1" x14ac:dyDescent="0.3">
      <c r="A1902">
        <v>1921</v>
      </c>
      <c r="B1902">
        <v>19660</v>
      </c>
      <c r="C1902" s="5" t="s">
        <v>3865</v>
      </c>
      <c r="D1902" t="s">
        <v>78</v>
      </c>
      <c r="E1902" t="s">
        <v>1640</v>
      </c>
      <c r="F1902">
        <v>5</v>
      </c>
      <c r="G1902" s="1">
        <v>663</v>
      </c>
      <c r="H1902" s="1">
        <v>2280</v>
      </c>
      <c r="I1902" s="1">
        <v>0</v>
      </c>
      <c r="J1902" s="1">
        <v>0</v>
      </c>
      <c r="K1902" s="1">
        <v>0</v>
      </c>
      <c r="L1902" s="5">
        <v>0</v>
      </c>
      <c r="M1902" s="5">
        <v>0</v>
      </c>
      <c r="N1902" s="7">
        <v>0</v>
      </c>
      <c r="O1902" s="7">
        <v>-38.25</v>
      </c>
      <c r="P1902" s="7">
        <v>6.66</v>
      </c>
      <c r="Q1902" s="7">
        <v>-31.77</v>
      </c>
      <c r="R1902" s="7">
        <v>-22.2</v>
      </c>
      <c r="S1902" s="7">
        <v>0</v>
      </c>
      <c r="T1902">
        <v>-0.88</v>
      </c>
      <c r="U1902">
        <v>0</v>
      </c>
      <c r="V1902">
        <v>-47</v>
      </c>
      <c r="W1902">
        <v>16</v>
      </c>
      <c r="X1902">
        <v>-69</v>
      </c>
      <c r="Y1902">
        <v>10</v>
      </c>
      <c r="Z1902">
        <v>0</v>
      </c>
    </row>
    <row r="1903" spans="1:26" hidden="1" x14ac:dyDescent="0.3">
      <c r="A1903">
        <v>1922</v>
      </c>
      <c r="B1903">
        <v>246720</v>
      </c>
      <c r="C1903" s="5" t="s">
        <v>3866</v>
      </c>
      <c r="D1903" t="s">
        <v>596</v>
      </c>
      <c r="E1903" t="s">
        <v>3867</v>
      </c>
      <c r="F1903">
        <v>5</v>
      </c>
      <c r="G1903" s="1">
        <v>758</v>
      </c>
      <c r="H1903" s="1">
        <v>6600</v>
      </c>
      <c r="I1903" s="1">
        <v>0</v>
      </c>
      <c r="J1903" s="1">
        <v>0</v>
      </c>
      <c r="K1903" s="1">
        <v>0</v>
      </c>
      <c r="L1903" s="5">
        <v>0</v>
      </c>
      <c r="M1903" s="5">
        <v>0</v>
      </c>
      <c r="N1903" s="7">
        <v>0</v>
      </c>
      <c r="O1903" s="7">
        <v>-48.28</v>
      </c>
      <c r="P1903" s="7">
        <v>-11.72</v>
      </c>
      <c r="Q1903" s="7">
        <v>-45.63</v>
      </c>
      <c r="R1903" s="7">
        <v>-35.65</v>
      </c>
      <c r="S1903" s="7">
        <v>0</v>
      </c>
      <c r="T1903">
        <v>-0.88</v>
      </c>
      <c r="U1903">
        <v>0</v>
      </c>
      <c r="V1903">
        <v>-62</v>
      </c>
      <c r="W1903">
        <v>-49</v>
      </c>
      <c r="X1903">
        <v>-52</v>
      </c>
      <c r="Y1903">
        <v>10</v>
      </c>
      <c r="Z1903">
        <v>0</v>
      </c>
    </row>
    <row r="1904" spans="1:26" hidden="1" x14ac:dyDescent="0.3">
      <c r="A1904">
        <v>1923</v>
      </c>
      <c r="B1904">
        <v>343090</v>
      </c>
      <c r="C1904" s="5" t="s">
        <v>3868</v>
      </c>
      <c r="D1904" t="s">
        <v>596</v>
      </c>
      <c r="E1904" t="s">
        <v>3869</v>
      </c>
      <c r="F1904">
        <v>5</v>
      </c>
      <c r="G1904" s="1">
        <v>316</v>
      </c>
      <c r="H1904" s="1">
        <v>5790</v>
      </c>
      <c r="I1904" s="1">
        <v>0</v>
      </c>
      <c r="J1904" s="1">
        <v>0</v>
      </c>
      <c r="K1904" s="1">
        <v>0</v>
      </c>
      <c r="L1904" s="5">
        <v>0</v>
      </c>
      <c r="M1904" s="5">
        <v>0</v>
      </c>
      <c r="N1904" s="7">
        <v>0</v>
      </c>
      <c r="O1904" s="7">
        <v>-70.3</v>
      </c>
      <c r="P1904" s="7">
        <v>0</v>
      </c>
      <c r="Q1904" s="7">
        <v>0</v>
      </c>
      <c r="R1904" s="7">
        <v>-35.15</v>
      </c>
      <c r="S1904" s="7">
        <v>0</v>
      </c>
      <c r="T1904">
        <v>-0.88</v>
      </c>
      <c r="U1904">
        <v>0</v>
      </c>
      <c r="V1904">
        <v>-26</v>
      </c>
      <c r="W1904">
        <v>-11</v>
      </c>
      <c r="X1904">
        <v>0</v>
      </c>
      <c r="Y1904">
        <v>10</v>
      </c>
      <c r="Z1904">
        <v>0</v>
      </c>
    </row>
    <row r="1905" spans="1:26" hidden="1" x14ac:dyDescent="0.3">
      <c r="A1905">
        <v>1924</v>
      </c>
      <c r="B1905">
        <v>173130</v>
      </c>
      <c r="C1905" s="5" t="s">
        <v>3870</v>
      </c>
      <c r="D1905" t="s">
        <v>243</v>
      </c>
      <c r="E1905" t="s">
        <v>3871</v>
      </c>
      <c r="F1905">
        <v>4</v>
      </c>
      <c r="G1905" s="1">
        <v>455</v>
      </c>
      <c r="H1905" s="1">
        <v>11300</v>
      </c>
      <c r="I1905" s="1">
        <v>0</v>
      </c>
      <c r="J1905" s="1">
        <v>0</v>
      </c>
      <c r="K1905" s="1">
        <v>0</v>
      </c>
      <c r="L1905" s="5">
        <v>0</v>
      </c>
      <c r="M1905" s="5">
        <v>0</v>
      </c>
      <c r="N1905" s="7">
        <v>0</v>
      </c>
      <c r="O1905" s="7">
        <v>-49.58</v>
      </c>
      <c r="P1905" s="7">
        <v>9.77</v>
      </c>
      <c r="Q1905" s="7">
        <v>20.67</v>
      </c>
      <c r="R1905" s="7">
        <v>-18.09</v>
      </c>
      <c r="S1905" s="7">
        <v>0</v>
      </c>
      <c r="T1905">
        <v>-0.89</v>
      </c>
      <c r="U1905">
        <v>0</v>
      </c>
      <c r="V1905">
        <v>31</v>
      </c>
      <c r="W1905">
        <v>31</v>
      </c>
      <c r="X1905">
        <v>35</v>
      </c>
      <c r="Y1905">
        <v>10</v>
      </c>
      <c r="Z1905">
        <v>0</v>
      </c>
    </row>
    <row r="1906" spans="1:26" hidden="1" x14ac:dyDescent="0.3">
      <c r="A1906">
        <v>1925</v>
      </c>
      <c r="B1906">
        <v>180400</v>
      </c>
      <c r="C1906" s="5" t="s">
        <v>3872</v>
      </c>
      <c r="D1906" t="s">
        <v>281</v>
      </c>
      <c r="E1906" t="s">
        <v>3873</v>
      </c>
      <c r="F1906">
        <v>4</v>
      </c>
      <c r="G1906" s="1">
        <v>1786</v>
      </c>
      <c r="H1906" s="1">
        <v>7740</v>
      </c>
      <c r="I1906" s="1">
        <v>0</v>
      </c>
      <c r="J1906" s="1">
        <v>0</v>
      </c>
      <c r="K1906" s="1">
        <v>0</v>
      </c>
      <c r="L1906" s="5">
        <v>0</v>
      </c>
      <c r="M1906" s="5">
        <v>0</v>
      </c>
      <c r="N1906" s="7">
        <v>0</v>
      </c>
      <c r="O1906" s="7">
        <v>-70.05</v>
      </c>
      <c r="P1906" s="7">
        <v>-41.92</v>
      </c>
      <c r="Q1906" s="7">
        <v>-12.72</v>
      </c>
      <c r="R1906" s="7">
        <v>-51.12</v>
      </c>
      <c r="S1906" s="7">
        <v>0</v>
      </c>
      <c r="T1906">
        <v>-0.89</v>
      </c>
      <c r="U1906">
        <v>0</v>
      </c>
      <c r="V1906">
        <v>-70</v>
      </c>
      <c r="W1906">
        <v>-80</v>
      </c>
      <c r="X1906">
        <v>-32</v>
      </c>
      <c r="Y1906">
        <v>10</v>
      </c>
      <c r="Z1906">
        <v>0</v>
      </c>
    </row>
    <row r="1907" spans="1:26" hidden="1" x14ac:dyDescent="0.3">
      <c r="A1907">
        <v>1926</v>
      </c>
      <c r="B1907">
        <v>950160</v>
      </c>
      <c r="C1907" s="5" t="s">
        <v>3874</v>
      </c>
      <c r="D1907" t="s">
        <v>632</v>
      </c>
      <c r="E1907" t="s">
        <v>3875</v>
      </c>
      <c r="F1907">
        <v>4</v>
      </c>
      <c r="G1907" s="1">
        <v>4896</v>
      </c>
      <c r="H1907" s="1">
        <v>8010</v>
      </c>
      <c r="I1907" s="1">
        <v>0</v>
      </c>
      <c r="J1907" s="1">
        <v>0</v>
      </c>
      <c r="K1907" s="1">
        <v>0</v>
      </c>
      <c r="L1907" s="5">
        <v>0</v>
      </c>
      <c r="M1907" s="5">
        <v>0</v>
      </c>
      <c r="N1907" s="7">
        <v>0</v>
      </c>
      <c r="O1907" s="7">
        <v>-40.729999999999997</v>
      </c>
      <c r="P1907" s="7">
        <v>-22.06</v>
      </c>
      <c r="Q1907" s="7">
        <v>-53.8</v>
      </c>
      <c r="R1907" s="7">
        <v>-36.69</v>
      </c>
      <c r="S1907" s="7">
        <v>0</v>
      </c>
      <c r="T1907">
        <v>-0.89</v>
      </c>
      <c r="U1907">
        <v>0</v>
      </c>
      <c r="V1907">
        <v>-445</v>
      </c>
      <c r="W1907">
        <v>-347</v>
      </c>
      <c r="X1907">
        <v>-407</v>
      </c>
      <c r="Y1907">
        <v>10</v>
      </c>
      <c r="Z1907">
        <v>0</v>
      </c>
    </row>
    <row r="1908" spans="1:26" hidden="1" x14ac:dyDescent="0.3">
      <c r="A1908">
        <v>1927</v>
      </c>
      <c r="B1908">
        <v>760</v>
      </c>
      <c r="C1908" s="5" t="s">
        <v>3876</v>
      </c>
      <c r="D1908" t="s">
        <v>54</v>
      </c>
      <c r="E1908" t="s">
        <v>3877</v>
      </c>
      <c r="F1908">
        <v>5</v>
      </c>
      <c r="G1908" s="1">
        <v>406</v>
      </c>
      <c r="H1908" s="1">
        <v>14500</v>
      </c>
      <c r="I1908" s="1">
        <v>0</v>
      </c>
      <c r="J1908" s="1">
        <v>0</v>
      </c>
      <c r="K1908" s="1">
        <v>0</v>
      </c>
      <c r="L1908" s="5">
        <v>0</v>
      </c>
      <c r="M1908" s="5">
        <v>0</v>
      </c>
      <c r="N1908" s="7">
        <v>0</v>
      </c>
      <c r="O1908" s="7">
        <v>-4.3499999999999996</v>
      </c>
      <c r="P1908" s="7">
        <v>-1</v>
      </c>
      <c r="Q1908" s="7">
        <v>-1.97</v>
      </c>
      <c r="R1908" s="7">
        <v>-2.84</v>
      </c>
      <c r="S1908" s="7">
        <v>0</v>
      </c>
      <c r="T1908">
        <v>-0.9</v>
      </c>
      <c r="U1908">
        <v>0</v>
      </c>
      <c r="V1908">
        <v>-17</v>
      </c>
      <c r="W1908">
        <v>5</v>
      </c>
      <c r="X1908">
        <v>8</v>
      </c>
      <c r="Y1908">
        <v>10</v>
      </c>
      <c r="Z1908">
        <v>0</v>
      </c>
    </row>
    <row r="1909" spans="1:26" hidden="1" x14ac:dyDescent="0.3">
      <c r="A1909">
        <v>1928</v>
      </c>
      <c r="B1909">
        <v>12340</v>
      </c>
      <c r="C1909" s="5" t="s">
        <v>3878</v>
      </c>
      <c r="D1909" t="s">
        <v>268</v>
      </c>
      <c r="E1909" t="s">
        <v>3879</v>
      </c>
      <c r="F1909">
        <v>2</v>
      </c>
      <c r="G1909" s="1">
        <v>577</v>
      </c>
      <c r="H1909" s="1">
        <v>1920</v>
      </c>
      <c r="I1909" s="1">
        <v>0</v>
      </c>
      <c r="J1909" s="1">
        <v>0</v>
      </c>
      <c r="K1909" s="1">
        <v>0</v>
      </c>
      <c r="L1909" s="5">
        <v>0</v>
      </c>
      <c r="M1909" s="5">
        <v>0</v>
      </c>
      <c r="N1909" s="7">
        <v>0</v>
      </c>
      <c r="O1909" s="7">
        <v>-5.33</v>
      </c>
      <c r="P1909" s="7">
        <v>-27.13</v>
      </c>
      <c r="Q1909" s="7">
        <v>-21.12</v>
      </c>
      <c r="R1909" s="7">
        <v>-15.23</v>
      </c>
      <c r="S1909" s="7">
        <v>0</v>
      </c>
      <c r="T1909">
        <v>-0.9</v>
      </c>
      <c r="U1909">
        <v>0</v>
      </c>
      <c r="V1909">
        <v>3</v>
      </c>
      <c r="W1909">
        <v>-30</v>
      </c>
      <c r="X1909">
        <v>-16</v>
      </c>
      <c r="Y1909">
        <v>10</v>
      </c>
      <c r="Z1909">
        <v>0</v>
      </c>
    </row>
    <row r="1910" spans="1:26" hidden="1" x14ac:dyDescent="0.3">
      <c r="A1910">
        <v>1929</v>
      </c>
      <c r="B1910">
        <v>82850</v>
      </c>
      <c r="C1910" s="5" t="s">
        <v>3880</v>
      </c>
      <c r="D1910" t="s">
        <v>2564</v>
      </c>
      <c r="E1910" t="s">
        <v>3881</v>
      </c>
      <c r="F1910">
        <v>1</v>
      </c>
      <c r="G1910" s="1">
        <v>1296</v>
      </c>
      <c r="H1910" s="1">
        <v>2885</v>
      </c>
      <c r="I1910" s="1">
        <v>0</v>
      </c>
      <c r="J1910" s="1">
        <v>0</v>
      </c>
      <c r="K1910" s="1">
        <v>0</v>
      </c>
      <c r="L1910" s="5">
        <v>0</v>
      </c>
      <c r="M1910" s="5">
        <v>0</v>
      </c>
      <c r="N1910" s="7">
        <v>0</v>
      </c>
      <c r="O1910" s="7">
        <v>5</v>
      </c>
      <c r="P1910" s="7">
        <v>-30.18</v>
      </c>
      <c r="Q1910" s="7">
        <v>-9.6300000000000008</v>
      </c>
      <c r="R1910" s="7">
        <v>-9.17</v>
      </c>
      <c r="S1910" s="7">
        <v>0</v>
      </c>
      <c r="T1910">
        <v>-0.9</v>
      </c>
      <c r="U1910">
        <v>0</v>
      </c>
      <c r="V1910">
        <v>265</v>
      </c>
      <c r="W1910">
        <v>-123</v>
      </c>
      <c r="X1910">
        <v>-42</v>
      </c>
      <c r="Y1910">
        <v>10</v>
      </c>
      <c r="Z1910">
        <v>0</v>
      </c>
    </row>
    <row r="1911" spans="1:26" hidden="1" x14ac:dyDescent="0.3">
      <c r="A1911">
        <v>1930</v>
      </c>
      <c r="B1911">
        <v>228760</v>
      </c>
      <c r="C1911" s="5" t="s">
        <v>3882</v>
      </c>
      <c r="D1911" t="s">
        <v>596</v>
      </c>
      <c r="E1911" t="s">
        <v>3883</v>
      </c>
      <c r="F1911">
        <v>5</v>
      </c>
      <c r="G1911" s="1">
        <v>3528</v>
      </c>
      <c r="H1911" s="1">
        <v>17650</v>
      </c>
      <c r="I1911" s="1">
        <v>0</v>
      </c>
      <c r="J1911" s="1">
        <v>0</v>
      </c>
      <c r="K1911" s="1">
        <v>0</v>
      </c>
      <c r="L1911" s="5">
        <v>0</v>
      </c>
      <c r="M1911" s="5">
        <v>0</v>
      </c>
      <c r="N1911" s="7">
        <v>0</v>
      </c>
      <c r="O1911" s="7">
        <v>-16.989999999999998</v>
      </c>
      <c r="P1911" s="7">
        <v>-25.64</v>
      </c>
      <c r="Q1911" s="7">
        <v>-35.83</v>
      </c>
      <c r="R1911" s="7">
        <v>-23.01</v>
      </c>
      <c r="S1911" s="7">
        <v>1</v>
      </c>
      <c r="T1911">
        <v>-0.9</v>
      </c>
      <c r="U1911">
        <v>0</v>
      </c>
      <c r="V1911">
        <v>-103</v>
      </c>
      <c r="W1911">
        <v>-26</v>
      </c>
      <c r="X1911">
        <v>-20</v>
      </c>
      <c r="Y1911">
        <v>10</v>
      </c>
      <c r="Z1911">
        <v>0</v>
      </c>
    </row>
    <row r="1912" spans="1:26" hidden="1" x14ac:dyDescent="0.3">
      <c r="A1912">
        <v>1931</v>
      </c>
      <c r="B1912">
        <v>111870</v>
      </c>
      <c r="C1912" s="5" t="s">
        <v>3884</v>
      </c>
      <c r="D1912" t="s">
        <v>447</v>
      </c>
      <c r="E1912" t="s">
        <v>3885</v>
      </c>
      <c r="F1912">
        <v>5</v>
      </c>
      <c r="G1912" s="1">
        <v>1016</v>
      </c>
      <c r="H1912" s="1">
        <v>1440</v>
      </c>
      <c r="I1912" s="1">
        <v>0</v>
      </c>
      <c r="J1912" s="1">
        <v>0</v>
      </c>
      <c r="K1912" s="1">
        <v>0</v>
      </c>
      <c r="L1912" s="5">
        <v>0</v>
      </c>
      <c r="M1912" s="5">
        <v>0</v>
      </c>
      <c r="N1912" s="7">
        <v>0</v>
      </c>
      <c r="O1912" s="7">
        <v>-14.38</v>
      </c>
      <c r="P1912" s="7">
        <v>3.17</v>
      </c>
      <c r="Q1912" s="7">
        <v>4.1100000000000003</v>
      </c>
      <c r="R1912" s="7">
        <v>-5.45</v>
      </c>
      <c r="S1912" s="7">
        <v>0</v>
      </c>
      <c r="T1912">
        <v>-0.91</v>
      </c>
      <c r="U1912">
        <v>0</v>
      </c>
      <c r="V1912">
        <v>-26</v>
      </c>
      <c r="W1912">
        <v>8</v>
      </c>
      <c r="X1912">
        <v>39</v>
      </c>
      <c r="Y1912">
        <v>10</v>
      </c>
      <c r="Z1912">
        <v>0</v>
      </c>
    </row>
    <row r="1913" spans="1:26" hidden="1" x14ac:dyDescent="0.3">
      <c r="A1913">
        <v>1932</v>
      </c>
      <c r="B1913">
        <v>322510</v>
      </c>
      <c r="C1913" s="5" t="s">
        <v>3886</v>
      </c>
      <c r="D1913" t="s">
        <v>152</v>
      </c>
      <c r="E1913" t="s">
        <v>3887</v>
      </c>
      <c r="F1913">
        <v>4</v>
      </c>
      <c r="G1913" s="1">
        <v>1273</v>
      </c>
      <c r="H1913" s="1">
        <v>8460</v>
      </c>
      <c r="I1913" s="1">
        <v>0</v>
      </c>
      <c r="J1913" s="1">
        <v>0</v>
      </c>
      <c r="K1913" s="1">
        <v>0</v>
      </c>
      <c r="L1913" s="5">
        <v>0</v>
      </c>
      <c r="M1913" s="5">
        <v>0</v>
      </c>
      <c r="N1913" s="7">
        <v>0</v>
      </c>
      <c r="O1913" s="7">
        <v>-50.21</v>
      </c>
      <c r="P1913" s="7">
        <v>0</v>
      </c>
      <c r="Q1913" s="7">
        <v>0</v>
      </c>
      <c r="R1913" s="7">
        <v>-25.11</v>
      </c>
      <c r="S1913" s="7">
        <v>0</v>
      </c>
      <c r="T1913">
        <v>-0.91</v>
      </c>
      <c r="U1913">
        <v>0</v>
      </c>
      <c r="V1913">
        <v>-108</v>
      </c>
      <c r="W1913">
        <v>-46</v>
      </c>
      <c r="X1913">
        <v>-21</v>
      </c>
      <c r="Y1913">
        <v>10</v>
      </c>
      <c r="Z1913">
        <v>0</v>
      </c>
    </row>
    <row r="1914" spans="1:26" hidden="1" x14ac:dyDescent="0.3">
      <c r="A1914">
        <v>1933</v>
      </c>
      <c r="B1914">
        <v>66830</v>
      </c>
      <c r="C1914" s="5" t="s">
        <v>3888</v>
      </c>
      <c r="D1914" t="s">
        <v>83</v>
      </c>
      <c r="E1914" t="s">
        <v>3889</v>
      </c>
      <c r="F1914">
        <v>1</v>
      </c>
      <c r="G1914" s="1">
        <v>144</v>
      </c>
      <c r="H1914" s="1">
        <v>2570</v>
      </c>
      <c r="I1914" s="1">
        <v>0</v>
      </c>
      <c r="J1914" s="1">
        <v>0</v>
      </c>
      <c r="K1914" s="1">
        <v>0</v>
      </c>
      <c r="L1914" s="5">
        <v>0</v>
      </c>
      <c r="M1914" s="5">
        <v>0</v>
      </c>
      <c r="N1914" s="7">
        <v>0</v>
      </c>
      <c r="O1914" s="7">
        <v>0.15</v>
      </c>
      <c r="P1914" s="7">
        <v>-53.39</v>
      </c>
      <c r="Q1914" s="7">
        <v>-110</v>
      </c>
      <c r="R1914" s="7">
        <v>-36.06</v>
      </c>
      <c r="S1914" s="7">
        <v>1</v>
      </c>
      <c r="T1914">
        <v>-0.92</v>
      </c>
      <c r="U1914">
        <v>0</v>
      </c>
      <c r="V1914">
        <v>2</v>
      </c>
      <c r="W1914">
        <v>-1</v>
      </c>
      <c r="X1914">
        <v>4</v>
      </c>
      <c r="Y1914">
        <v>10</v>
      </c>
      <c r="Z1914">
        <v>0</v>
      </c>
    </row>
    <row r="1915" spans="1:26" hidden="1" x14ac:dyDescent="0.3">
      <c r="A1915">
        <v>1934</v>
      </c>
      <c r="B1915">
        <v>36710</v>
      </c>
      <c r="C1915" s="5" t="s">
        <v>3890</v>
      </c>
      <c r="D1915" t="s">
        <v>176</v>
      </c>
      <c r="E1915" t="s">
        <v>445</v>
      </c>
      <c r="F1915">
        <v>1</v>
      </c>
      <c r="G1915" s="1">
        <v>947</v>
      </c>
      <c r="H1915" s="1">
        <v>2330</v>
      </c>
      <c r="I1915" s="1">
        <v>0</v>
      </c>
      <c r="J1915" s="1">
        <v>0</v>
      </c>
      <c r="K1915" s="1">
        <v>0</v>
      </c>
      <c r="L1915" s="5">
        <v>0</v>
      </c>
      <c r="M1915" s="5">
        <v>0</v>
      </c>
      <c r="N1915" s="7">
        <v>0</v>
      </c>
      <c r="O1915" s="7">
        <v>-12.11</v>
      </c>
      <c r="P1915" s="7">
        <v>0.53</v>
      </c>
      <c r="Q1915" s="7">
        <v>1.25</v>
      </c>
      <c r="R1915" s="7">
        <v>-5.67</v>
      </c>
      <c r="S1915" s="7">
        <v>0</v>
      </c>
      <c r="T1915">
        <v>-0.93</v>
      </c>
      <c r="U1915">
        <v>0</v>
      </c>
      <c r="V1915">
        <v>-171</v>
      </c>
      <c r="W1915">
        <v>297</v>
      </c>
      <c r="X1915">
        <v>274</v>
      </c>
      <c r="Y1915">
        <v>15</v>
      </c>
      <c r="Z1915">
        <v>0</v>
      </c>
    </row>
    <row r="1916" spans="1:26" hidden="1" x14ac:dyDescent="0.3">
      <c r="A1916">
        <v>1935</v>
      </c>
      <c r="B1916">
        <v>225570</v>
      </c>
      <c r="C1916" s="5" t="s">
        <v>3891</v>
      </c>
      <c r="D1916" t="s">
        <v>152</v>
      </c>
      <c r="E1916" t="s">
        <v>426</v>
      </c>
      <c r="F1916">
        <v>5</v>
      </c>
      <c r="G1916" s="1">
        <v>2587</v>
      </c>
      <c r="H1916" s="1">
        <v>8970</v>
      </c>
      <c r="I1916" s="1">
        <v>0</v>
      </c>
      <c r="J1916" s="1">
        <v>0</v>
      </c>
      <c r="K1916" s="1">
        <v>0</v>
      </c>
      <c r="L1916" s="5">
        <v>0</v>
      </c>
      <c r="M1916" s="5">
        <v>0</v>
      </c>
      <c r="N1916" s="7">
        <v>0</v>
      </c>
      <c r="O1916" s="7">
        <v>-60.09</v>
      </c>
      <c r="P1916" s="7">
        <v>-52.21</v>
      </c>
      <c r="Q1916" s="7">
        <v>-13.77</v>
      </c>
      <c r="R1916" s="7">
        <v>-49.74</v>
      </c>
      <c r="S1916" s="7">
        <v>0</v>
      </c>
      <c r="T1916">
        <v>-0.93</v>
      </c>
      <c r="U1916">
        <v>0</v>
      </c>
      <c r="V1916">
        <v>-171</v>
      </c>
      <c r="W1916">
        <v>-108</v>
      </c>
      <c r="X1916">
        <v>-37</v>
      </c>
      <c r="Y1916">
        <v>10</v>
      </c>
      <c r="Z1916">
        <v>0</v>
      </c>
    </row>
    <row r="1917" spans="1:26" hidden="1" x14ac:dyDescent="0.3">
      <c r="A1917">
        <v>1936</v>
      </c>
      <c r="B1917">
        <v>141070</v>
      </c>
      <c r="C1917" s="5" t="s">
        <v>3892</v>
      </c>
      <c r="D1917" t="s">
        <v>108</v>
      </c>
      <c r="E1917" t="s">
        <v>3893</v>
      </c>
      <c r="F1917">
        <v>1</v>
      </c>
      <c r="G1917" s="1">
        <v>623</v>
      </c>
      <c r="H1917" s="1">
        <v>1970</v>
      </c>
      <c r="I1917" s="1">
        <v>0</v>
      </c>
      <c r="J1917" s="1">
        <v>0</v>
      </c>
      <c r="K1917" s="1">
        <v>0</v>
      </c>
      <c r="L1917" s="5">
        <v>0</v>
      </c>
      <c r="M1917" s="5">
        <v>0</v>
      </c>
      <c r="N1917" s="7">
        <v>0</v>
      </c>
      <c r="O1917" s="7">
        <v>-31.86</v>
      </c>
      <c r="P1917" s="7">
        <v>5.66</v>
      </c>
      <c r="Q1917" s="7">
        <v>-6.67</v>
      </c>
      <c r="R1917" s="7">
        <v>-15.16</v>
      </c>
      <c r="S1917" s="7">
        <v>0</v>
      </c>
      <c r="T1917">
        <v>-0.94</v>
      </c>
      <c r="U1917">
        <v>0</v>
      </c>
      <c r="V1917">
        <v>-85</v>
      </c>
      <c r="W1917">
        <v>37</v>
      </c>
      <c r="X1917">
        <v>13</v>
      </c>
      <c r="Y1917">
        <v>10</v>
      </c>
      <c r="Z1917">
        <v>0</v>
      </c>
    </row>
    <row r="1918" spans="1:26" hidden="1" x14ac:dyDescent="0.3">
      <c r="A1918">
        <v>1937</v>
      </c>
      <c r="B1918">
        <v>60590</v>
      </c>
      <c r="C1918" s="5" t="s">
        <v>3894</v>
      </c>
      <c r="D1918" t="s">
        <v>230</v>
      </c>
      <c r="E1918" t="s">
        <v>3895</v>
      </c>
      <c r="F1918">
        <v>3</v>
      </c>
      <c r="G1918" s="1">
        <v>1899</v>
      </c>
      <c r="H1918" s="1">
        <v>9070</v>
      </c>
      <c r="I1918" s="1">
        <v>0</v>
      </c>
      <c r="J1918" s="1">
        <v>0</v>
      </c>
      <c r="K1918" s="1">
        <v>0</v>
      </c>
      <c r="L1918" s="5">
        <v>0</v>
      </c>
      <c r="M1918" s="5">
        <v>0</v>
      </c>
      <c r="N1918" s="7">
        <v>0</v>
      </c>
      <c r="O1918" s="7">
        <v>-17</v>
      </c>
      <c r="P1918" s="7">
        <v>-11.27</v>
      </c>
      <c r="Q1918" s="7">
        <v>-25.11</v>
      </c>
      <c r="R1918" s="7">
        <v>-16.440000000000001</v>
      </c>
      <c r="S1918" s="7">
        <v>0</v>
      </c>
      <c r="T1918">
        <v>-0.95</v>
      </c>
      <c r="U1918">
        <v>0</v>
      </c>
      <c r="V1918">
        <v>-40</v>
      </c>
      <c r="W1918">
        <v>-59</v>
      </c>
      <c r="X1918">
        <v>-141</v>
      </c>
      <c r="Y1918">
        <v>10</v>
      </c>
      <c r="Z1918">
        <v>0</v>
      </c>
    </row>
    <row r="1919" spans="1:26" hidden="1" x14ac:dyDescent="0.3">
      <c r="A1919">
        <v>1938</v>
      </c>
      <c r="B1919">
        <v>66790</v>
      </c>
      <c r="C1919" s="5" t="s">
        <v>3896</v>
      </c>
      <c r="D1919" t="s">
        <v>111</v>
      </c>
      <c r="E1919" t="s">
        <v>3897</v>
      </c>
      <c r="F1919">
        <v>5</v>
      </c>
      <c r="G1919" s="1">
        <v>389</v>
      </c>
      <c r="H1919" s="1">
        <v>846</v>
      </c>
      <c r="I1919" s="1">
        <v>0</v>
      </c>
      <c r="J1919" s="1">
        <v>0</v>
      </c>
      <c r="K1919" s="1">
        <v>0</v>
      </c>
      <c r="L1919" s="5">
        <v>0</v>
      </c>
      <c r="M1919" s="5">
        <v>0</v>
      </c>
      <c r="N1919" s="7">
        <v>0</v>
      </c>
      <c r="O1919" s="7">
        <v>-0.66</v>
      </c>
      <c r="P1919" s="7">
        <v>-28.29</v>
      </c>
      <c r="Q1919" s="7">
        <v>-6.04</v>
      </c>
      <c r="R1919" s="7">
        <v>-10.77</v>
      </c>
      <c r="S1919" s="7">
        <v>0</v>
      </c>
      <c r="T1919">
        <v>-0.95</v>
      </c>
      <c r="U1919">
        <v>0</v>
      </c>
      <c r="V1919">
        <v>4</v>
      </c>
      <c r="W1919">
        <v>-37</v>
      </c>
      <c r="X1919">
        <v>-5</v>
      </c>
      <c r="Y1919">
        <v>10</v>
      </c>
      <c r="Z1919">
        <v>0</v>
      </c>
    </row>
    <row r="1920" spans="1:26" hidden="1" x14ac:dyDescent="0.3">
      <c r="A1920">
        <v>1939</v>
      </c>
      <c r="B1920">
        <v>85370</v>
      </c>
      <c r="C1920" s="5" t="s">
        <v>3898</v>
      </c>
      <c r="D1920" t="s">
        <v>257</v>
      </c>
      <c r="E1920" t="s">
        <v>3899</v>
      </c>
      <c r="F1920">
        <v>5</v>
      </c>
      <c r="G1920" s="1">
        <v>1435</v>
      </c>
      <c r="H1920" s="1">
        <v>5600</v>
      </c>
      <c r="I1920" s="1">
        <v>0</v>
      </c>
      <c r="J1920" s="1">
        <v>0</v>
      </c>
      <c r="K1920" s="1">
        <v>0</v>
      </c>
      <c r="L1920" s="5">
        <v>0</v>
      </c>
      <c r="M1920" s="5">
        <v>0</v>
      </c>
      <c r="N1920" s="7">
        <v>0</v>
      </c>
      <c r="O1920" s="7">
        <v>-9.19</v>
      </c>
      <c r="P1920" s="7">
        <v>-11.3</v>
      </c>
      <c r="Q1920" s="7">
        <v>-5.37</v>
      </c>
      <c r="R1920" s="7">
        <v>-9.26</v>
      </c>
      <c r="S1920" s="7">
        <v>0</v>
      </c>
      <c r="T1920">
        <v>-0.96</v>
      </c>
      <c r="U1920">
        <v>0</v>
      </c>
      <c r="V1920">
        <v>-85</v>
      </c>
      <c r="W1920">
        <v>-124</v>
      </c>
      <c r="X1920">
        <v>-28</v>
      </c>
      <c r="Y1920">
        <v>10</v>
      </c>
      <c r="Z1920">
        <v>0</v>
      </c>
    </row>
    <row r="1921" spans="1:26" hidden="1" x14ac:dyDescent="0.3">
      <c r="A1921">
        <v>1940</v>
      </c>
      <c r="B1921">
        <v>3720</v>
      </c>
      <c r="C1921" s="5" t="s">
        <v>3900</v>
      </c>
      <c r="D1921" t="s">
        <v>198</v>
      </c>
      <c r="E1921" t="s">
        <v>3901</v>
      </c>
      <c r="F1921">
        <v>3</v>
      </c>
      <c r="G1921" s="1">
        <v>694</v>
      </c>
      <c r="H1921" s="1">
        <v>2040</v>
      </c>
      <c r="I1921" s="1">
        <v>0</v>
      </c>
      <c r="J1921" s="1">
        <v>0</v>
      </c>
      <c r="K1921" s="1">
        <v>0</v>
      </c>
      <c r="L1921" s="5">
        <v>0</v>
      </c>
      <c r="M1921" s="5">
        <v>0</v>
      </c>
      <c r="N1921" s="7">
        <v>0</v>
      </c>
      <c r="O1921" s="7">
        <v>-4.49</v>
      </c>
      <c r="P1921" s="7">
        <v>-13.92</v>
      </c>
      <c r="Q1921" s="7">
        <v>-31.2</v>
      </c>
      <c r="R1921" s="7">
        <v>-12.09</v>
      </c>
      <c r="S1921" s="7">
        <v>1</v>
      </c>
      <c r="T1921">
        <v>-0.97</v>
      </c>
      <c r="U1921">
        <v>0</v>
      </c>
      <c r="V1921">
        <v>-9</v>
      </c>
      <c r="W1921">
        <v>-63</v>
      </c>
      <c r="X1921">
        <v>-138</v>
      </c>
      <c r="Y1921">
        <v>10</v>
      </c>
      <c r="Z1921">
        <v>0</v>
      </c>
    </row>
    <row r="1922" spans="1:26" hidden="1" x14ac:dyDescent="0.3">
      <c r="A1922">
        <v>1941</v>
      </c>
      <c r="B1922">
        <v>105330</v>
      </c>
      <c r="C1922" s="5" t="s">
        <v>3902</v>
      </c>
      <c r="D1922" t="s">
        <v>268</v>
      </c>
      <c r="E1922" t="s">
        <v>3903</v>
      </c>
      <c r="F1922">
        <v>5</v>
      </c>
      <c r="G1922" s="1">
        <v>393</v>
      </c>
      <c r="H1922" s="1">
        <v>6950</v>
      </c>
      <c r="I1922" s="1">
        <v>0</v>
      </c>
      <c r="J1922" s="1">
        <v>0</v>
      </c>
      <c r="K1922" s="1">
        <v>0</v>
      </c>
      <c r="L1922" s="5">
        <v>0</v>
      </c>
      <c r="M1922" s="5">
        <v>0</v>
      </c>
      <c r="N1922" s="7">
        <v>0</v>
      </c>
      <c r="O1922" s="7">
        <v>-17.21</v>
      </c>
      <c r="P1922" s="7">
        <v>1.56</v>
      </c>
      <c r="Q1922" s="7">
        <v>-4.79</v>
      </c>
      <c r="R1922" s="7">
        <v>-8.8800000000000008</v>
      </c>
      <c r="S1922" s="7">
        <v>0</v>
      </c>
      <c r="T1922">
        <v>-0.98</v>
      </c>
      <c r="U1922">
        <v>0</v>
      </c>
      <c r="V1922">
        <v>-34</v>
      </c>
      <c r="W1922">
        <v>8</v>
      </c>
      <c r="X1922">
        <v>-16</v>
      </c>
      <c r="Y1922">
        <v>10</v>
      </c>
      <c r="Z1922">
        <v>0</v>
      </c>
    </row>
    <row r="1923" spans="1:26" hidden="1" x14ac:dyDescent="0.3">
      <c r="A1923">
        <v>1942</v>
      </c>
      <c r="B1923">
        <v>37370</v>
      </c>
      <c r="C1923" s="5" t="s">
        <v>3904</v>
      </c>
      <c r="D1923" t="s">
        <v>54</v>
      </c>
      <c r="E1923" t="s">
        <v>3905</v>
      </c>
      <c r="F1923">
        <v>4</v>
      </c>
      <c r="G1923" s="1">
        <v>604</v>
      </c>
      <c r="H1923" s="1">
        <v>8050</v>
      </c>
      <c r="I1923" s="1">
        <v>0</v>
      </c>
      <c r="J1923" s="1">
        <v>0</v>
      </c>
      <c r="K1923" s="1">
        <v>0</v>
      </c>
      <c r="L1923" s="5">
        <v>0</v>
      </c>
      <c r="M1923" s="5">
        <v>0</v>
      </c>
      <c r="N1923" s="7">
        <v>0</v>
      </c>
      <c r="O1923" s="7">
        <v>-2.2200000000000002</v>
      </c>
      <c r="P1923" s="7">
        <v>-38.83</v>
      </c>
      <c r="Q1923" s="7">
        <v>-1.23</v>
      </c>
      <c r="R1923" s="7">
        <v>-14.26</v>
      </c>
      <c r="S1923" s="7">
        <v>0</v>
      </c>
      <c r="T1923">
        <v>-0.99</v>
      </c>
      <c r="U1923">
        <v>0</v>
      </c>
      <c r="V1923">
        <v>15</v>
      </c>
      <c r="W1923">
        <v>-90</v>
      </c>
      <c r="X1923">
        <v>13</v>
      </c>
      <c r="Y1923">
        <v>10</v>
      </c>
      <c r="Z1923">
        <v>0</v>
      </c>
    </row>
    <row r="1924" spans="1:26" hidden="1" x14ac:dyDescent="0.3">
      <c r="A1924">
        <v>1943</v>
      </c>
      <c r="B1924">
        <v>263920</v>
      </c>
      <c r="C1924" s="5" t="s">
        <v>3906</v>
      </c>
      <c r="D1924" t="s">
        <v>233</v>
      </c>
      <c r="E1924" t="s">
        <v>3907</v>
      </c>
      <c r="F1924">
        <v>5</v>
      </c>
      <c r="G1924" s="1">
        <v>625</v>
      </c>
      <c r="H1924" s="1">
        <v>4555</v>
      </c>
      <c r="I1924" s="1">
        <v>0</v>
      </c>
      <c r="J1924" s="1">
        <v>0</v>
      </c>
      <c r="K1924" s="1">
        <v>0</v>
      </c>
      <c r="L1924" s="5">
        <v>0</v>
      </c>
      <c r="M1924" s="5">
        <v>0</v>
      </c>
      <c r="N1924" s="7">
        <v>0</v>
      </c>
      <c r="O1924" s="7">
        <v>-12.02</v>
      </c>
      <c r="P1924" s="7">
        <v>-0.3</v>
      </c>
      <c r="Q1924" s="7">
        <v>4.2</v>
      </c>
      <c r="R1924" s="7">
        <v>-5.41</v>
      </c>
      <c r="S1924" s="7">
        <v>0</v>
      </c>
      <c r="T1924">
        <v>-0.99</v>
      </c>
      <c r="U1924">
        <v>0</v>
      </c>
      <c r="V1924">
        <v>8</v>
      </c>
      <c r="W1924">
        <v>-1</v>
      </c>
      <c r="X1924">
        <v>11</v>
      </c>
      <c r="Y1924">
        <v>10</v>
      </c>
      <c r="Z1924">
        <v>0</v>
      </c>
    </row>
    <row r="1925" spans="1:26" hidden="1" x14ac:dyDescent="0.3">
      <c r="A1925">
        <v>1944</v>
      </c>
      <c r="B1925">
        <v>67770</v>
      </c>
      <c r="C1925" s="5" t="s">
        <v>3908</v>
      </c>
      <c r="D1925" t="s">
        <v>268</v>
      </c>
      <c r="E1925" t="s">
        <v>3909</v>
      </c>
      <c r="F1925">
        <v>5</v>
      </c>
      <c r="G1925" s="1">
        <v>271</v>
      </c>
      <c r="H1925" s="1">
        <v>3225</v>
      </c>
      <c r="I1925" s="1">
        <v>0</v>
      </c>
      <c r="J1925" s="1">
        <v>0</v>
      </c>
      <c r="K1925" s="1">
        <v>0</v>
      </c>
      <c r="L1925" s="5">
        <v>0</v>
      </c>
      <c r="M1925" s="5">
        <v>0</v>
      </c>
      <c r="N1925" s="7">
        <v>0</v>
      </c>
      <c r="O1925" s="7">
        <v>-5.49</v>
      </c>
      <c r="P1925" s="7">
        <v>-5.88</v>
      </c>
      <c r="Q1925" s="7">
        <v>-5.71</v>
      </c>
      <c r="R1925" s="7">
        <v>-5.66</v>
      </c>
      <c r="S1925" s="7">
        <v>0</v>
      </c>
      <c r="T1925">
        <v>-1</v>
      </c>
      <c r="U1925">
        <v>0</v>
      </c>
      <c r="V1925">
        <v>-3</v>
      </c>
      <c r="W1925">
        <v>-14</v>
      </c>
      <c r="X1925">
        <v>-24</v>
      </c>
      <c r="Y1925">
        <v>10</v>
      </c>
      <c r="Z1925">
        <v>0</v>
      </c>
    </row>
    <row r="1926" spans="1:26" hidden="1" x14ac:dyDescent="0.3">
      <c r="A1926">
        <v>1945</v>
      </c>
      <c r="B1926">
        <v>136480</v>
      </c>
      <c r="C1926" s="5" t="s">
        <v>3910</v>
      </c>
      <c r="D1926" t="s">
        <v>1219</v>
      </c>
      <c r="E1926" t="s">
        <v>3911</v>
      </c>
      <c r="F1926">
        <v>3</v>
      </c>
      <c r="G1926" s="1">
        <v>2836</v>
      </c>
      <c r="H1926" s="1">
        <v>2670</v>
      </c>
      <c r="I1926" s="1">
        <v>0</v>
      </c>
      <c r="J1926" s="1">
        <v>0</v>
      </c>
      <c r="K1926" s="1">
        <v>0</v>
      </c>
      <c r="L1926" s="5">
        <v>0</v>
      </c>
      <c r="M1926" s="5">
        <v>0</v>
      </c>
      <c r="N1926" s="7">
        <v>0</v>
      </c>
      <c r="O1926" s="7">
        <v>-14.52</v>
      </c>
      <c r="P1926" s="7">
        <v>-4.05</v>
      </c>
      <c r="Q1926" s="7">
        <v>8.5399999999999991</v>
      </c>
      <c r="R1926" s="7">
        <v>-7.19</v>
      </c>
      <c r="S1926" s="7">
        <v>0</v>
      </c>
      <c r="T1926">
        <v>-1</v>
      </c>
      <c r="U1926">
        <v>0</v>
      </c>
      <c r="V1926">
        <v>-434</v>
      </c>
      <c r="W1926">
        <v>15</v>
      </c>
      <c r="X1926">
        <v>181</v>
      </c>
      <c r="Y1926">
        <v>10</v>
      </c>
      <c r="Z1926">
        <v>0</v>
      </c>
    </row>
    <row r="1927" spans="1:26" hidden="1" x14ac:dyDescent="0.3">
      <c r="A1927">
        <v>1946</v>
      </c>
      <c r="B1927">
        <v>44380</v>
      </c>
      <c r="C1927" s="5" t="s">
        <v>3912</v>
      </c>
      <c r="D1927" t="s">
        <v>543</v>
      </c>
      <c r="E1927" t="s">
        <v>3913</v>
      </c>
      <c r="F1927">
        <v>5</v>
      </c>
      <c r="G1927" s="1">
        <v>609</v>
      </c>
      <c r="H1927" s="1">
        <v>1115</v>
      </c>
      <c r="I1927" s="1">
        <v>0</v>
      </c>
      <c r="J1927" s="1">
        <v>0</v>
      </c>
      <c r="K1927" s="1">
        <v>0</v>
      </c>
      <c r="L1927" s="5">
        <v>0</v>
      </c>
      <c r="M1927" s="5">
        <v>0</v>
      </c>
      <c r="N1927" s="7">
        <v>0</v>
      </c>
      <c r="O1927" s="7">
        <v>-11.11</v>
      </c>
      <c r="P1927" s="7">
        <v>-10.61</v>
      </c>
      <c r="Q1927" s="7">
        <v>-13.9</v>
      </c>
      <c r="R1927" s="7">
        <v>-11.41</v>
      </c>
      <c r="S1927" s="7">
        <v>0</v>
      </c>
      <c r="T1927">
        <v>-1.01</v>
      </c>
      <c r="U1927">
        <v>0</v>
      </c>
      <c r="V1927">
        <v>-38</v>
      </c>
      <c r="W1927">
        <v>-15</v>
      </c>
      <c r="X1927">
        <v>-68</v>
      </c>
      <c r="Y1927">
        <v>10</v>
      </c>
      <c r="Z1927">
        <v>0</v>
      </c>
    </row>
    <row r="1928" spans="1:26" hidden="1" x14ac:dyDescent="0.3">
      <c r="A1928">
        <v>1947</v>
      </c>
      <c r="B1928">
        <v>39740</v>
      </c>
      <c r="C1928" s="5" t="s">
        <v>3914</v>
      </c>
      <c r="D1928" t="s">
        <v>54</v>
      </c>
      <c r="E1928" t="s">
        <v>3915</v>
      </c>
      <c r="F1928">
        <v>5</v>
      </c>
      <c r="G1928" s="1">
        <v>239</v>
      </c>
      <c r="H1928" s="1">
        <v>2975</v>
      </c>
      <c r="I1928" s="1">
        <v>0</v>
      </c>
      <c r="J1928" s="1">
        <v>0</v>
      </c>
      <c r="K1928" s="1">
        <v>0</v>
      </c>
      <c r="L1928" s="5">
        <v>0</v>
      </c>
      <c r="M1928" s="5">
        <v>0</v>
      </c>
      <c r="N1928" s="7">
        <v>0</v>
      </c>
      <c r="O1928" s="7">
        <v>4.53</v>
      </c>
      <c r="P1928" s="7">
        <v>-19.77</v>
      </c>
      <c r="Q1928" s="7">
        <v>-2.71</v>
      </c>
      <c r="R1928" s="7">
        <v>-4.78</v>
      </c>
      <c r="S1928" s="7">
        <v>0</v>
      </c>
      <c r="T1928">
        <v>-1.02</v>
      </c>
      <c r="U1928">
        <v>0</v>
      </c>
      <c r="V1928">
        <v>10</v>
      </c>
      <c r="W1928">
        <v>-16</v>
      </c>
      <c r="X1928">
        <v>10</v>
      </c>
      <c r="Y1928">
        <v>10</v>
      </c>
      <c r="Z1928">
        <v>0</v>
      </c>
    </row>
    <row r="1929" spans="1:26" hidden="1" x14ac:dyDescent="0.3">
      <c r="A1929">
        <v>1948</v>
      </c>
      <c r="B1929">
        <v>216280</v>
      </c>
      <c r="C1929" s="5" t="s">
        <v>3916</v>
      </c>
      <c r="D1929" t="s">
        <v>257</v>
      </c>
      <c r="F1929">
        <v>3</v>
      </c>
      <c r="G1929" s="1">
        <v>268</v>
      </c>
      <c r="H1929" s="1">
        <v>5990</v>
      </c>
      <c r="I1929" s="1">
        <v>0</v>
      </c>
      <c r="J1929" s="1">
        <v>0</v>
      </c>
      <c r="K1929" s="1">
        <v>0</v>
      </c>
      <c r="L1929" s="5">
        <v>0</v>
      </c>
      <c r="M1929" s="5">
        <v>0</v>
      </c>
      <c r="N1929" s="7">
        <v>0</v>
      </c>
      <c r="O1929" s="7">
        <v>-151.41999999999999</v>
      </c>
      <c r="P1929" s="7">
        <v>0.1</v>
      </c>
      <c r="Q1929" s="7">
        <v>15.61</v>
      </c>
      <c r="R1929" s="7">
        <v>-73.08</v>
      </c>
      <c r="S1929" s="7">
        <v>0</v>
      </c>
      <c r="T1929">
        <v>-1.02</v>
      </c>
      <c r="U1929">
        <v>0</v>
      </c>
      <c r="V1929">
        <v>-90</v>
      </c>
      <c r="W1929">
        <v>-16</v>
      </c>
      <c r="X1929">
        <v>40</v>
      </c>
      <c r="Y1929">
        <v>10</v>
      </c>
      <c r="Z1929">
        <v>0</v>
      </c>
    </row>
    <row r="1930" spans="1:26" hidden="1" x14ac:dyDescent="0.3">
      <c r="A1930">
        <v>1949</v>
      </c>
      <c r="B1930">
        <v>232530</v>
      </c>
      <c r="C1930" s="5" t="s">
        <v>3917</v>
      </c>
      <c r="D1930" t="s">
        <v>45</v>
      </c>
      <c r="E1930" t="s">
        <v>3918</v>
      </c>
      <c r="F1930">
        <v>1</v>
      </c>
      <c r="G1930" s="1">
        <v>383</v>
      </c>
      <c r="H1930" s="1">
        <v>2650</v>
      </c>
      <c r="I1930" s="1">
        <v>0</v>
      </c>
      <c r="J1930" s="1">
        <v>0</v>
      </c>
      <c r="K1930" s="1">
        <v>0</v>
      </c>
      <c r="L1930" s="5">
        <v>0</v>
      </c>
      <c r="M1930" s="5">
        <v>0</v>
      </c>
      <c r="N1930" s="7">
        <v>0</v>
      </c>
      <c r="O1930" s="7">
        <v>-33.93</v>
      </c>
      <c r="P1930" s="7">
        <v>-28.7</v>
      </c>
      <c r="Q1930" s="7">
        <v>-57.35</v>
      </c>
      <c r="R1930" s="7">
        <v>-36.090000000000003</v>
      </c>
      <c r="S1930" s="7">
        <v>0</v>
      </c>
      <c r="T1930">
        <v>-1.02</v>
      </c>
      <c r="U1930">
        <v>0</v>
      </c>
      <c r="V1930">
        <v>-7</v>
      </c>
      <c r="W1930">
        <v>-8</v>
      </c>
      <c r="X1930">
        <v>-20</v>
      </c>
      <c r="Y1930">
        <v>10</v>
      </c>
      <c r="Z1930">
        <v>0</v>
      </c>
    </row>
    <row r="1931" spans="1:26" hidden="1" x14ac:dyDescent="0.3">
      <c r="A1931">
        <v>1950</v>
      </c>
      <c r="B1931">
        <v>194510</v>
      </c>
      <c r="C1931" s="5" t="s">
        <v>3919</v>
      </c>
      <c r="D1931" t="s">
        <v>152</v>
      </c>
      <c r="E1931" t="s">
        <v>3920</v>
      </c>
      <c r="F1931">
        <v>2</v>
      </c>
      <c r="G1931" s="1">
        <v>131</v>
      </c>
      <c r="H1931" s="1">
        <v>536</v>
      </c>
      <c r="I1931" s="1">
        <v>0</v>
      </c>
      <c r="J1931" s="1">
        <v>0</v>
      </c>
      <c r="K1931" s="1">
        <v>0</v>
      </c>
      <c r="L1931" s="5">
        <v>0</v>
      </c>
      <c r="M1931" s="5">
        <v>0</v>
      </c>
      <c r="N1931" s="7">
        <v>0</v>
      </c>
      <c r="O1931" s="7">
        <v>2.76</v>
      </c>
      <c r="P1931" s="7">
        <v>38.67</v>
      </c>
      <c r="Q1931" s="7">
        <v>-99.91</v>
      </c>
      <c r="R1931" s="7">
        <v>-2.38</v>
      </c>
      <c r="S1931" s="7">
        <v>0</v>
      </c>
      <c r="T1931">
        <v>-1.03</v>
      </c>
      <c r="U1931">
        <v>0</v>
      </c>
      <c r="V1931">
        <v>50</v>
      </c>
      <c r="W1931">
        <v>-12</v>
      </c>
      <c r="X1931">
        <v>-28</v>
      </c>
      <c r="Y1931">
        <v>15</v>
      </c>
      <c r="Z1931">
        <v>0</v>
      </c>
    </row>
    <row r="1932" spans="1:26" hidden="1" x14ac:dyDescent="0.3">
      <c r="A1932">
        <v>1951</v>
      </c>
      <c r="B1932">
        <v>25440</v>
      </c>
      <c r="C1932" s="5" t="s">
        <v>3921</v>
      </c>
      <c r="D1932" t="s">
        <v>447</v>
      </c>
      <c r="E1932" t="s">
        <v>3922</v>
      </c>
      <c r="F1932">
        <v>1</v>
      </c>
      <c r="G1932" s="1">
        <v>724</v>
      </c>
      <c r="H1932" s="1">
        <v>726</v>
      </c>
      <c r="I1932" s="1">
        <v>0</v>
      </c>
      <c r="J1932" s="1">
        <v>0</v>
      </c>
      <c r="K1932" s="1">
        <v>0</v>
      </c>
      <c r="L1932" s="5">
        <v>0</v>
      </c>
      <c r="M1932" s="5">
        <v>0</v>
      </c>
      <c r="N1932" s="7">
        <v>0</v>
      </c>
      <c r="O1932" s="7">
        <v>-24.15</v>
      </c>
      <c r="P1932" s="7">
        <v>-6.19</v>
      </c>
      <c r="Q1932" s="7">
        <v>-8.52</v>
      </c>
      <c r="R1932" s="7">
        <v>-15.56</v>
      </c>
      <c r="S1932" s="7">
        <v>0</v>
      </c>
      <c r="T1932">
        <v>-1.05</v>
      </c>
      <c r="U1932">
        <v>0</v>
      </c>
      <c r="V1932">
        <v>-69</v>
      </c>
      <c r="W1932">
        <v>-14</v>
      </c>
      <c r="X1932">
        <v>21</v>
      </c>
      <c r="Y1932">
        <v>10</v>
      </c>
      <c r="Z1932">
        <v>0</v>
      </c>
    </row>
    <row r="1933" spans="1:26" hidden="1" x14ac:dyDescent="0.3">
      <c r="A1933">
        <v>1952</v>
      </c>
      <c r="B1933">
        <v>104540</v>
      </c>
      <c r="C1933" s="5" t="s">
        <v>3923</v>
      </c>
      <c r="D1933" t="s">
        <v>257</v>
      </c>
      <c r="E1933" t="s">
        <v>3924</v>
      </c>
      <c r="F1933">
        <v>4</v>
      </c>
      <c r="G1933" s="1">
        <v>793</v>
      </c>
      <c r="H1933" s="1">
        <v>7490</v>
      </c>
      <c r="I1933" s="1">
        <v>0</v>
      </c>
      <c r="J1933" s="1">
        <v>0</v>
      </c>
      <c r="K1933" s="1">
        <v>0</v>
      </c>
      <c r="L1933" s="5">
        <v>0</v>
      </c>
      <c r="M1933" s="5">
        <v>0</v>
      </c>
      <c r="N1933" s="7">
        <v>0</v>
      </c>
      <c r="O1933" s="7">
        <v>9.2799999999999994</v>
      </c>
      <c r="P1933" s="7">
        <v>-76.39</v>
      </c>
      <c r="Q1933" s="7">
        <v>-13.79</v>
      </c>
      <c r="R1933" s="7">
        <v>-23.12</v>
      </c>
      <c r="S1933" s="7">
        <v>0</v>
      </c>
      <c r="T1933">
        <v>-1.05</v>
      </c>
      <c r="U1933">
        <v>0</v>
      </c>
      <c r="V1933">
        <v>33</v>
      </c>
      <c r="W1933">
        <v>-52</v>
      </c>
      <c r="X1933">
        <v>-6</v>
      </c>
      <c r="Y1933">
        <v>10</v>
      </c>
      <c r="Z1933">
        <v>0</v>
      </c>
    </row>
    <row r="1934" spans="1:26" hidden="1" x14ac:dyDescent="0.3">
      <c r="A1934">
        <v>1953</v>
      </c>
      <c r="B1934">
        <v>43360</v>
      </c>
      <c r="C1934" s="5" t="s">
        <v>3925</v>
      </c>
      <c r="D1934" t="s">
        <v>543</v>
      </c>
      <c r="E1934" t="s">
        <v>3926</v>
      </c>
      <c r="F1934">
        <v>5</v>
      </c>
      <c r="G1934" s="1">
        <v>212</v>
      </c>
      <c r="H1934" s="1">
        <v>2360</v>
      </c>
      <c r="I1934" s="1">
        <v>0</v>
      </c>
      <c r="J1934" s="1">
        <v>0</v>
      </c>
      <c r="K1934" s="1">
        <v>0</v>
      </c>
      <c r="L1934" s="5">
        <v>0</v>
      </c>
      <c r="M1934" s="5">
        <v>0</v>
      </c>
      <c r="N1934" s="7">
        <v>0</v>
      </c>
      <c r="O1934" s="7">
        <v>-7.24</v>
      </c>
      <c r="P1934" s="7">
        <v>-1.23</v>
      </c>
      <c r="Q1934" s="7">
        <v>1.1100000000000001</v>
      </c>
      <c r="R1934" s="7">
        <v>-3.85</v>
      </c>
      <c r="S1934" s="7">
        <v>0</v>
      </c>
      <c r="T1934">
        <v>-1.06</v>
      </c>
      <c r="U1934">
        <v>0</v>
      </c>
      <c r="V1934">
        <v>-33</v>
      </c>
      <c r="W1934">
        <v>-15</v>
      </c>
      <c r="X1934">
        <v>5</v>
      </c>
      <c r="Y1934">
        <v>10</v>
      </c>
      <c r="Z1934">
        <v>0</v>
      </c>
    </row>
    <row r="1935" spans="1:26" hidden="1" x14ac:dyDescent="0.3">
      <c r="A1935">
        <v>1954</v>
      </c>
      <c r="B1935">
        <v>121440</v>
      </c>
      <c r="C1935" s="5" t="s">
        <v>3927</v>
      </c>
      <c r="D1935" t="s">
        <v>33</v>
      </c>
      <c r="E1935" t="s">
        <v>351</v>
      </c>
      <c r="F1935">
        <v>5</v>
      </c>
      <c r="G1935" s="1">
        <v>2480</v>
      </c>
      <c r="H1935" s="1">
        <v>5790</v>
      </c>
      <c r="I1935" s="1">
        <v>0</v>
      </c>
      <c r="J1935" s="1">
        <v>0</v>
      </c>
      <c r="K1935" s="1">
        <v>0</v>
      </c>
      <c r="L1935" s="5">
        <v>0</v>
      </c>
      <c r="M1935" s="5">
        <v>0</v>
      </c>
      <c r="N1935" s="7">
        <v>0</v>
      </c>
      <c r="O1935" s="7">
        <v>-6.89</v>
      </c>
      <c r="P1935" s="7">
        <v>-1.45</v>
      </c>
      <c r="Q1935" s="7">
        <v>-4.2</v>
      </c>
      <c r="R1935" s="7">
        <v>-4.63</v>
      </c>
      <c r="S1935" s="7">
        <v>0</v>
      </c>
      <c r="T1935">
        <v>-1.06</v>
      </c>
      <c r="U1935">
        <v>0</v>
      </c>
      <c r="V1935">
        <v>-36</v>
      </c>
      <c r="W1935">
        <v>11</v>
      </c>
      <c r="X1935">
        <v>184</v>
      </c>
      <c r="Y1935">
        <v>10</v>
      </c>
      <c r="Z1935">
        <v>0</v>
      </c>
    </row>
    <row r="1936" spans="1:26" hidden="1" x14ac:dyDescent="0.3">
      <c r="A1936">
        <v>1955</v>
      </c>
      <c r="B1936">
        <v>221610</v>
      </c>
      <c r="C1936" s="5" t="s">
        <v>3928</v>
      </c>
      <c r="D1936" t="s">
        <v>83</v>
      </c>
      <c r="E1936" t="s">
        <v>3929</v>
      </c>
      <c r="F1936">
        <v>5</v>
      </c>
      <c r="G1936" s="1">
        <v>472</v>
      </c>
      <c r="H1936" s="1">
        <v>334</v>
      </c>
      <c r="I1936" s="1">
        <v>0</v>
      </c>
      <c r="J1936" s="1">
        <v>0</v>
      </c>
      <c r="K1936" s="1">
        <v>0</v>
      </c>
      <c r="L1936" s="5">
        <v>0</v>
      </c>
      <c r="M1936" s="5">
        <v>0</v>
      </c>
      <c r="N1936" s="7">
        <v>0</v>
      </c>
      <c r="O1936" s="7">
        <v>2.67</v>
      </c>
      <c r="P1936" s="7">
        <v>-36.26</v>
      </c>
      <c r="Q1936" s="7">
        <v>-0.94</v>
      </c>
      <c r="R1936" s="7">
        <v>-10.91</v>
      </c>
      <c r="S1936" s="7">
        <v>0</v>
      </c>
      <c r="T1936">
        <v>-1.06</v>
      </c>
      <c r="U1936">
        <v>0</v>
      </c>
      <c r="V1936">
        <v>4</v>
      </c>
      <c r="W1936">
        <v>-80</v>
      </c>
      <c r="X1936">
        <v>8</v>
      </c>
      <c r="Y1936">
        <v>10</v>
      </c>
      <c r="Z1936">
        <v>0</v>
      </c>
    </row>
    <row r="1937" spans="1:26" hidden="1" x14ac:dyDescent="0.3">
      <c r="A1937">
        <v>1956</v>
      </c>
      <c r="B1937">
        <v>208340</v>
      </c>
      <c r="C1937" s="5" t="s">
        <v>3930</v>
      </c>
      <c r="D1937" t="s">
        <v>230</v>
      </c>
      <c r="E1937" t="s">
        <v>3661</v>
      </c>
      <c r="F1937">
        <v>3</v>
      </c>
      <c r="G1937" s="1">
        <v>3642</v>
      </c>
      <c r="H1937" s="1">
        <v>26250</v>
      </c>
      <c r="I1937" s="1">
        <v>0</v>
      </c>
      <c r="J1937" s="1">
        <v>0</v>
      </c>
      <c r="K1937" s="1">
        <v>0</v>
      </c>
      <c r="L1937" s="5">
        <v>0</v>
      </c>
      <c r="M1937" s="5">
        <v>0</v>
      </c>
      <c r="N1937" s="7">
        <v>0</v>
      </c>
      <c r="O1937" s="7">
        <v>-15.25</v>
      </c>
      <c r="P1937" s="7">
        <v>-20.6</v>
      </c>
      <c r="Q1937" s="7">
        <v>-183.03</v>
      </c>
      <c r="R1937" s="7">
        <v>-45</v>
      </c>
      <c r="S1937" s="7">
        <v>1</v>
      </c>
      <c r="T1937">
        <v>-1.07</v>
      </c>
      <c r="U1937">
        <v>0</v>
      </c>
      <c r="V1937">
        <v>-101</v>
      </c>
      <c r="W1937">
        <v>-69</v>
      </c>
      <c r="X1937">
        <v>-38</v>
      </c>
      <c r="Y1937">
        <v>10</v>
      </c>
      <c r="Z1937">
        <v>0</v>
      </c>
    </row>
    <row r="1938" spans="1:26" hidden="1" x14ac:dyDescent="0.3">
      <c r="A1938">
        <v>1957</v>
      </c>
      <c r="B1938">
        <v>11810</v>
      </c>
      <c r="C1938" s="5" t="s">
        <v>3931</v>
      </c>
      <c r="D1938" t="s">
        <v>78</v>
      </c>
      <c r="E1938" t="s">
        <v>3932</v>
      </c>
      <c r="F1938">
        <v>2</v>
      </c>
      <c r="G1938" s="1">
        <v>1442</v>
      </c>
      <c r="H1938" s="1">
        <v>7310</v>
      </c>
      <c r="I1938" s="1">
        <v>0</v>
      </c>
      <c r="J1938" s="1">
        <v>0</v>
      </c>
      <c r="K1938" s="1">
        <v>0</v>
      </c>
      <c r="L1938" s="5">
        <v>0</v>
      </c>
      <c r="M1938" s="5">
        <v>0</v>
      </c>
      <c r="N1938" s="7">
        <v>0</v>
      </c>
      <c r="O1938" s="7">
        <v>-54.53</v>
      </c>
      <c r="P1938" s="7">
        <v>17.12</v>
      </c>
      <c r="Q1938" s="7">
        <v>0</v>
      </c>
      <c r="R1938" s="7">
        <v>-21.56</v>
      </c>
      <c r="S1938" s="7">
        <v>0</v>
      </c>
      <c r="T1938">
        <v>-1.08</v>
      </c>
      <c r="U1938">
        <v>0</v>
      </c>
      <c r="V1938">
        <v>17</v>
      </c>
      <c r="W1938">
        <v>-148</v>
      </c>
      <c r="X1938">
        <v>441</v>
      </c>
      <c r="Y1938">
        <v>10</v>
      </c>
      <c r="Z1938">
        <v>0</v>
      </c>
    </row>
    <row r="1939" spans="1:26" hidden="1" x14ac:dyDescent="0.3">
      <c r="A1939">
        <v>1958</v>
      </c>
      <c r="B1939">
        <v>101930</v>
      </c>
      <c r="C1939" s="5" t="s">
        <v>3933</v>
      </c>
      <c r="D1939" t="s">
        <v>118</v>
      </c>
      <c r="E1939" t="s">
        <v>3934</v>
      </c>
      <c r="F1939">
        <v>5</v>
      </c>
      <c r="G1939" s="1">
        <v>358</v>
      </c>
      <c r="H1939" s="1">
        <v>3835</v>
      </c>
      <c r="I1939" s="1">
        <v>0</v>
      </c>
      <c r="J1939" s="1">
        <v>0</v>
      </c>
      <c r="K1939" s="1">
        <v>0</v>
      </c>
      <c r="L1939" s="5">
        <v>0</v>
      </c>
      <c r="M1939" s="5">
        <v>0</v>
      </c>
      <c r="N1939" s="7">
        <v>0</v>
      </c>
      <c r="O1939" s="7">
        <v>-6.16</v>
      </c>
      <c r="P1939" s="7">
        <v>-1.24</v>
      </c>
      <c r="Q1939" s="7">
        <v>7.31</v>
      </c>
      <c r="R1939" s="7">
        <v>-2.2799999999999998</v>
      </c>
      <c r="S1939" s="7">
        <v>0</v>
      </c>
      <c r="T1939">
        <v>-1.08</v>
      </c>
      <c r="U1939">
        <v>0</v>
      </c>
      <c r="V1939">
        <v>30</v>
      </c>
      <c r="W1939">
        <v>-20</v>
      </c>
      <c r="X1939">
        <v>-5</v>
      </c>
      <c r="Y1939">
        <v>10</v>
      </c>
      <c r="Z1939">
        <v>0</v>
      </c>
    </row>
    <row r="1940" spans="1:26" hidden="1" x14ac:dyDescent="0.3">
      <c r="A1940">
        <v>1960</v>
      </c>
      <c r="B1940">
        <v>230980</v>
      </c>
      <c r="C1940" s="5" t="s">
        <v>3937</v>
      </c>
      <c r="D1940" t="s">
        <v>152</v>
      </c>
      <c r="E1940" t="s">
        <v>2860</v>
      </c>
      <c r="F1940">
        <v>2</v>
      </c>
      <c r="G1940" s="1">
        <v>523</v>
      </c>
      <c r="H1940" s="1">
        <v>3500</v>
      </c>
      <c r="I1940" s="1">
        <v>0</v>
      </c>
      <c r="J1940" s="1">
        <v>0</v>
      </c>
      <c r="K1940" s="1">
        <v>0</v>
      </c>
      <c r="L1940" s="5">
        <v>0</v>
      </c>
      <c r="M1940" s="5">
        <v>0</v>
      </c>
      <c r="N1940" s="7">
        <v>0</v>
      </c>
      <c r="O1940" s="7">
        <v>-71.91</v>
      </c>
      <c r="P1940" s="7">
        <v>-5.53</v>
      </c>
      <c r="Q1940" s="7">
        <v>10.29</v>
      </c>
      <c r="R1940" s="7">
        <v>-36.08</v>
      </c>
      <c r="S1940" s="7">
        <v>0</v>
      </c>
      <c r="T1940">
        <v>-1.1000000000000001</v>
      </c>
      <c r="U1940">
        <v>0</v>
      </c>
      <c r="V1940">
        <v>-13</v>
      </c>
      <c r="W1940">
        <v>-16</v>
      </c>
      <c r="X1940">
        <v>14</v>
      </c>
      <c r="Y1940">
        <v>10</v>
      </c>
      <c r="Z1940">
        <v>0</v>
      </c>
    </row>
    <row r="1941" spans="1:26" hidden="1" x14ac:dyDescent="0.3">
      <c r="A1941">
        <v>1961</v>
      </c>
      <c r="B1941">
        <v>12600</v>
      </c>
      <c r="C1941" s="5" t="s">
        <v>3938</v>
      </c>
      <c r="D1941" t="s">
        <v>299</v>
      </c>
      <c r="E1941" t="s">
        <v>3939</v>
      </c>
      <c r="F1941">
        <v>1</v>
      </c>
      <c r="G1941" s="1">
        <v>699</v>
      </c>
      <c r="H1941" s="1">
        <v>8150</v>
      </c>
      <c r="I1941" s="1">
        <v>0</v>
      </c>
      <c r="J1941" s="1">
        <v>0</v>
      </c>
      <c r="K1941" s="1">
        <v>0</v>
      </c>
      <c r="L1941" s="5">
        <v>0</v>
      </c>
      <c r="M1941" s="5">
        <v>0</v>
      </c>
      <c r="N1941" s="7">
        <v>0</v>
      </c>
      <c r="O1941" s="7">
        <v>-124.59</v>
      </c>
      <c r="P1941" s="7">
        <v>6.16</v>
      </c>
      <c r="Q1941" s="7">
        <v>-22.04</v>
      </c>
      <c r="R1941" s="7">
        <v>-63.92</v>
      </c>
      <c r="S1941" s="7">
        <v>0</v>
      </c>
      <c r="T1941">
        <v>-1.1100000000000001</v>
      </c>
      <c r="U1941">
        <v>0</v>
      </c>
      <c r="V1941">
        <v>-80</v>
      </c>
      <c r="W1941">
        <v>-60</v>
      </c>
      <c r="X1941">
        <v>-56</v>
      </c>
      <c r="Y1941">
        <v>10</v>
      </c>
      <c r="Z1941">
        <v>0</v>
      </c>
    </row>
    <row r="1942" spans="1:26" hidden="1" x14ac:dyDescent="0.3">
      <c r="A1942">
        <v>1962</v>
      </c>
      <c r="B1942">
        <v>19770</v>
      </c>
      <c r="C1942" s="5" t="s">
        <v>3940</v>
      </c>
      <c r="D1942" t="s">
        <v>108</v>
      </c>
      <c r="E1942" t="s">
        <v>3941</v>
      </c>
      <c r="F1942">
        <v>1</v>
      </c>
      <c r="G1942" s="1">
        <v>437</v>
      </c>
      <c r="H1942" s="1">
        <v>3750</v>
      </c>
      <c r="I1942" s="1">
        <v>0</v>
      </c>
      <c r="J1942" s="1">
        <v>0</v>
      </c>
      <c r="K1942" s="1">
        <v>0</v>
      </c>
      <c r="L1942" s="5">
        <v>0</v>
      </c>
      <c r="M1942" s="5">
        <v>0</v>
      </c>
      <c r="N1942" s="7">
        <v>0</v>
      </c>
      <c r="O1942" s="7">
        <v>-4.46</v>
      </c>
      <c r="P1942" s="7">
        <v>-13.93</v>
      </c>
      <c r="Q1942" s="7">
        <v>6.04</v>
      </c>
      <c r="R1942" s="7">
        <v>-5.87</v>
      </c>
      <c r="S1942" s="7">
        <v>0</v>
      </c>
      <c r="T1942">
        <v>-1.1100000000000001</v>
      </c>
      <c r="U1942">
        <v>0</v>
      </c>
      <c r="V1942">
        <v>4</v>
      </c>
      <c r="W1942">
        <v>-12</v>
      </c>
      <c r="X1942">
        <v>75</v>
      </c>
      <c r="Y1942">
        <v>10</v>
      </c>
      <c r="Z1942">
        <v>0</v>
      </c>
    </row>
    <row r="1943" spans="1:26" hidden="1" x14ac:dyDescent="0.3">
      <c r="A1943">
        <v>1963</v>
      </c>
      <c r="B1943">
        <v>115570</v>
      </c>
      <c r="C1943" s="5" t="s">
        <v>3942</v>
      </c>
      <c r="D1943" t="s">
        <v>198</v>
      </c>
      <c r="E1943" t="s">
        <v>3943</v>
      </c>
      <c r="F1943">
        <v>2</v>
      </c>
      <c r="G1943" s="1">
        <v>356</v>
      </c>
      <c r="H1943" s="1">
        <v>4635</v>
      </c>
      <c r="I1943" s="1">
        <v>0</v>
      </c>
      <c r="J1943" s="1">
        <v>0</v>
      </c>
      <c r="K1943" s="1">
        <v>0</v>
      </c>
      <c r="L1943" s="5">
        <v>0</v>
      </c>
      <c r="M1943" s="5">
        <v>0</v>
      </c>
      <c r="N1943" s="7">
        <v>0</v>
      </c>
      <c r="O1943" s="7">
        <v>-10.14</v>
      </c>
      <c r="P1943" s="7">
        <v>7.84</v>
      </c>
      <c r="Q1943" s="7">
        <v>-9.4499999999999993</v>
      </c>
      <c r="R1943" s="7">
        <v>-4.03</v>
      </c>
      <c r="S1943" s="7">
        <v>0</v>
      </c>
      <c r="T1943">
        <v>-1.1100000000000001</v>
      </c>
      <c r="U1943">
        <v>0</v>
      </c>
      <c r="V1943">
        <v>8</v>
      </c>
      <c r="W1943">
        <v>1</v>
      </c>
      <c r="X1943">
        <v>26</v>
      </c>
      <c r="Y1943">
        <v>10</v>
      </c>
      <c r="Z1943">
        <v>0</v>
      </c>
    </row>
    <row r="1944" spans="1:26" hidden="1" x14ac:dyDescent="0.3">
      <c r="A1944">
        <v>1964</v>
      </c>
      <c r="B1944">
        <v>60280</v>
      </c>
      <c r="C1944" s="5" t="s">
        <v>3944</v>
      </c>
      <c r="D1944" t="s">
        <v>2014</v>
      </c>
      <c r="E1944" t="s">
        <v>3945</v>
      </c>
      <c r="F1944">
        <v>5</v>
      </c>
      <c r="G1944" s="1">
        <v>2028</v>
      </c>
      <c r="H1944" s="1">
        <v>6080</v>
      </c>
      <c r="I1944" s="1">
        <v>0</v>
      </c>
      <c r="J1944" s="1">
        <v>0</v>
      </c>
      <c r="K1944" s="1">
        <v>0</v>
      </c>
      <c r="L1944" s="5">
        <v>0</v>
      </c>
      <c r="M1944" s="5">
        <v>0</v>
      </c>
      <c r="N1944" s="7">
        <v>0</v>
      </c>
      <c r="O1944" s="7">
        <v>-45.47</v>
      </c>
      <c r="P1944" s="7">
        <v>-41.81</v>
      </c>
      <c r="Q1944" s="7">
        <v>-23.49</v>
      </c>
      <c r="R1944" s="7">
        <v>-40.590000000000003</v>
      </c>
      <c r="S1944" s="7">
        <v>0</v>
      </c>
      <c r="T1944">
        <v>-1.1200000000000001</v>
      </c>
      <c r="U1944">
        <v>0</v>
      </c>
      <c r="V1944">
        <v>-43</v>
      </c>
      <c r="W1944">
        <v>-38</v>
      </c>
      <c r="X1944">
        <v>6</v>
      </c>
      <c r="Y1944">
        <v>10</v>
      </c>
      <c r="Z1944">
        <v>0</v>
      </c>
    </row>
    <row r="1945" spans="1:26" hidden="1" x14ac:dyDescent="0.3">
      <c r="A1945">
        <v>1965</v>
      </c>
      <c r="B1945">
        <v>96690</v>
      </c>
      <c r="C1945" s="5" t="s">
        <v>3946</v>
      </c>
      <c r="D1945" t="s">
        <v>543</v>
      </c>
      <c r="E1945" t="s">
        <v>3947</v>
      </c>
      <c r="F1945">
        <v>5</v>
      </c>
      <c r="G1945" s="1">
        <v>491</v>
      </c>
      <c r="H1945" s="1">
        <v>5000</v>
      </c>
      <c r="I1945" s="1">
        <v>0</v>
      </c>
      <c r="J1945" s="1">
        <v>0</v>
      </c>
      <c r="K1945" s="1">
        <v>0</v>
      </c>
      <c r="L1945" s="5">
        <v>0</v>
      </c>
      <c r="M1945" s="5">
        <v>0</v>
      </c>
      <c r="N1945" s="7">
        <v>0</v>
      </c>
      <c r="O1945" s="7">
        <v>2.4900000000000002</v>
      </c>
      <c r="P1945" s="7">
        <v>-8.76</v>
      </c>
      <c r="Q1945" s="7">
        <v>-9.35</v>
      </c>
      <c r="R1945" s="7">
        <v>-3.23</v>
      </c>
      <c r="S1945" s="7">
        <v>1</v>
      </c>
      <c r="T1945">
        <v>-1.1200000000000001</v>
      </c>
      <c r="U1945">
        <v>0</v>
      </c>
      <c r="V1945">
        <v>-10</v>
      </c>
      <c r="W1945">
        <v>-54</v>
      </c>
      <c r="X1945">
        <v>-14</v>
      </c>
      <c r="Y1945">
        <v>10</v>
      </c>
      <c r="Z1945">
        <v>0</v>
      </c>
    </row>
    <row r="1946" spans="1:26" hidden="1" x14ac:dyDescent="0.3">
      <c r="A1946">
        <v>1966</v>
      </c>
      <c r="B1946">
        <v>308700</v>
      </c>
      <c r="C1946" s="5" t="s">
        <v>3948</v>
      </c>
      <c r="D1946" t="s">
        <v>2564</v>
      </c>
      <c r="E1946" t="s">
        <v>3949</v>
      </c>
      <c r="F1946">
        <v>1</v>
      </c>
      <c r="G1946" s="1">
        <v>60</v>
      </c>
      <c r="H1946" s="1">
        <v>1490</v>
      </c>
      <c r="I1946" s="1">
        <v>0</v>
      </c>
      <c r="J1946" s="1">
        <v>0</v>
      </c>
      <c r="K1946" s="1">
        <v>0</v>
      </c>
      <c r="L1946" s="5">
        <v>0</v>
      </c>
      <c r="M1946" s="5">
        <v>0</v>
      </c>
      <c r="N1946" s="7">
        <v>0</v>
      </c>
      <c r="O1946" s="7">
        <v>-38.21</v>
      </c>
      <c r="P1946" s="7">
        <v>2.35</v>
      </c>
      <c r="Q1946" s="7">
        <v>15.85</v>
      </c>
      <c r="R1946" s="7">
        <v>-15.68</v>
      </c>
      <c r="S1946" s="7">
        <v>0</v>
      </c>
      <c r="T1946">
        <v>-1.1200000000000001</v>
      </c>
      <c r="U1946">
        <v>0</v>
      </c>
      <c r="V1946">
        <v>-18</v>
      </c>
      <c r="W1946">
        <v>4</v>
      </c>
      <c r="X1946">
        <v>17</v>
      </c>
      <c r="Y1946">
        <v>10</v>
      </c>
      <c r="Z1946">
        <v>0</v>
      </c>
    </row>
    <row r="1947" spans="1:26" hidden="1" x14ac:dyDescent="0.3">
      <c r="A1947">
        <v>1967</v>
      </c>
      <c r="B1947">
        <v>36260</v>
      </c>
      <c r="C1947" s="5" t="s">
        <v>3950</v>
      </c>
      <c r="D1947" t="s">
        <v>442</v>
      </c>
      <c r="E1947" t="s">
        <v>3951</v>
      </c>
      <c r="F1947">
        <v>5</v>
      </c>
      <c r="G1947" s="1">
        <v>972</v>
      </c>
      <c r="H1947" s="1">
        <v>2220</v>
      </c>
      <c r="I1947" s="1">
        <v>0</v>
      </c>
      <c r="J1947" s="1">
        <v>0</v>
      </c>
      <c r="K1947" s="1">
        <v>0</v>
      </c>
      <c r="L1947" s="5">
        <v>0</v>
      </c>
      <c r="M1947" s="5">
        <v>0</v>
      </c>
      <c r="N1947" s="7">
        <v>0</v>
      </c>
      <c r="O1947" s="7">
        <v>-102.33</v>
      </c>
      <c r="P1947" s="7">
        <v>-38.340000000000003</v>
      </c>
      <c r="Q1947" s="7">
        <v>-43.1</v>
      </c>
      <c r="R1947" s="7">
        <v>-71.13</v>
      </c>
      <c r="S1947" s="7">
        <v>0</v>
      </c>
      <c r="T1947">
        <v>-1.1299999999999999</v>
      </c>
      <c r="U1947">
        <v>0</v>
      </c>
      <c r="V1947">
        <v>-38</v>
      </c>
      <c r="W1947">
        <v>-39</v>
      </c>
      <c r="X1947">
        <v>-68</v>
      </c>
      <c r="Y1947">
        <v>10</v>
      </c>
      <c r="Z1947">
        <v>0</v>
      </c>
    </row>
    <row r="1948" spans="1:26" hidden="1" x14ac:dyDescent="0.3">
      <c r="A1948">
        <v>1968</v>
      </c>
      <c r="B1948">
        <v>49120</v>
      </c>
      <c r="C1948" s="5" t="s">
        <v>3952</v>
      </c>
      <c r="D1948" t="s">
        <v>268</v>
      </c>
      <c r="E1948" t="s">
        <v>3953</v>
      </c>
      <c r="F1948">
        <v>2</v>
      </c>
      <c r="G1948" s="1">
        <v>503</v>
      </c>
      <c r="H1948" s="1">
        <v>1910</v>
      </c>
      <c r="I1948" s="1">
        <v>0</v>
      </c>
      <c r="J1948" s="1">
        <v>0</v>
      </c>
      <c r="K1948" s="1">
        <v>0</v>
      </c>
      <c r="L1948" s="5">
        <v>0</v>
      </c>
      <c r="M1948" s="5">
        <v>0</v>
      </c>
      <c r="N1948" s="7">
        <v>0</v>
      </c>
      <c r="O1948" s="7">
        <v>-8.43</v>
      </c>
      <c r="P1948" s="7">
        <v>3.88</v>
      </c>
      <c r="Q1948" s="7">
        <v>-41.23</v>
      </c>
      <c r="R1948" s="7">
        <v>-9.7899999999999991</v>
      </c>
      <c r="S1948" s="7">
        <v>0</v>
      </c>
      <c r="T1948">
        <v>-1.1299999999999999</v>
      </c>
      <c r="U1948">
        <v>0</v>
      </c>
      <c r="V1948">
        <v>-4</v>
      </c>
      <c r="W1948">
        <v>20</v>
      </c>
      <c r="X1948">
        <v>-59</v>
      </c>
      <c r="Y1948">
        <v>10</v>
      </c>
      <c r="Z1948">
        <v>0</v>
      </c>
    </row>
    <row r="1949" spans="1:26" hidden="1" x14ac:dyDescent="0.3">
      <c r="A1949">
        <v>1969</v>
      </c>
      <c r="B1949">
        <v>140520</v>
      </c>
      <c r="C1949" s="5" t="s">
        <v>3954</v>
      </c>
      <c r="D1949" t="s">
        <v>24</v>
      </c>
      <c r="E1949" t="s">
        <v>3955</v>
      </c>
      <c r="F1949">
        <v>1</v>
      </c>
      <c r="G1949" s="1">
        <v>399</v>
      </c>
      <c r="H1949" s="1">
        <v>1995</v>
      </c>
      <c r="I1949" s="1">
        <v>0</v>
      </c>
      <c r="J1949" s="1">
        <v>0</v>
      </c>
      <c r="K1949" s="1">
        <v>0</v>
      </c>
      <c r="L1949" s="5">
        <v>0</v>
      </c>
      <c r="M1949" s="5">
        <v>0</v>
      </c>
      <c r="N1949" s="7">
        <v>0</v>
      </c>
      <c r="O1949" s="7">
        <v>-0.74</v>
      </c>
      <c r="P1949" s="7">
        <v>-11.14</v>
      </c>
      <c r="Q1949" s="7">
        <v>1.65</v>
      </c>
      <c r="R1949" s="7">
        <v>-3.81</v>
      </c>
      <c r="S1949" s="7">
        <v>0</v>
      </c>
      <c r="T1949">
        <v>-1.1299999999999999</v>
      </c>
      <c r="U1949">
        <v>0</v>
      </c>
      <c r="V1949">
        <v>41</v>
      </c>
      <c r="W1949">
        <v>48</v>
      </c>
      <c r="X1949">
        <v>44</v>
      </c>
      <c r="Y1949">
        <v>10</v>
      </c>
      <c r="Z1949">
        <v>0</v>
      </c>
    </row>
    <row r="1950" spans="1:26" hidden="1" x14ac:dyDescent="0.3">
      <c r="A1950">
        <v>1971</v>
      </c>
      <c r="B1950">
        <v>234300</v>
      </c>
      <c r="C1950" s="5" t="s">
        <v>3958</v>
      </c>
      <c r="D1950" t="s">
        <v>243</v>
      </c>
      <c r="E1950" t="s">
        <v>3959</v>
      </c>
      <c r="F1950">
        <v>1</v>
      </c>
      <c r="G1950" s="1">
        <v>663</v>
      </c>
      <c r="H1950" s="1">
        <v>5560</v>
      </c>
      <c r="I1950" s="1">
        <v>0</v>
      </c>
      <c r="J1950" s="1">
        <v>0</v>
      </c>
      <c r="K1950" s="1">
        <v>0</v>
      </c>
      <c r="L1950" s="5">
        <v>0</v>
      </c>
      <c r="M1950" s="5">
        <v>0</v>
      </c>
      <c r="N1950" s="7">
        <v>0</v>
      </c>
      <c r="O1950" s="7">
        <v>-26.33</v>
      </c>
      <c r="P1950" s="7">
        <v>-21.35</v>
      </c>
      <c r="Q1950" s="7">
        <v>9.64</v>
      </c>
      <c r="R1950" s="7">
        <v>-18.68</v>
      </c>
      <c r="S1950" s="7">
        <v>0</v>
      </c>
      <c r="T1950">
        <v>-1.1599999999999999</v>
      </c>
      <c r="U1950">
        <v>0</v>
      </c>
      <c r="V1950">
        <v>-25</v>
      </c>
      <c r="W1950">
        <v>-88</v>
      </c>
      <c r="X1950">
        <v>51</v>
      </c>
      <c r="Y1950">
        <v>10</v>
      </c>
      <c r="Z1950">
        <v>0</v>
      </c>
    </row>
    <row r="1951" spans="1:26" hidden="1" x14ac:dyDescent="0.3">
      <c r="A1951">
        <v>1973</v>
      </c>
      <c r="B1951">
        <v>96040</v>
      </c>
      <c r="C1951" s="5" t="s">
        <v>3962</v>
      </c>
      <c r="D1951" t="s">
        <v>54</v>
      </c>
      <c r="E1951" t="s">
        <v>3963</v>
      </c>
      <c r="F1951">
        <v>5</v>
      </c>
      <c r="G1951" s="1">
        <v>563</v>
      </c>
      <c r="H1951" s="1">
        <v>161</v>
      </c>
      <c r="I1951" s="1">
        <v>0</v>
      </c>
      <c r="J1951" s="1">
        <v>0</v>
      </c>
      <c r="K1951" s="1">
        <v>0</v>
      </c>
      <c r="L1951" s="5">
        <v>0</v>
      </c>
      <c r="M1951" s="5">
        <v>0</v>
      </c>
      <c r="N1951" s="7">
        <v>0</v>
      </c>
      <c r="O1951" s="7">
        <v>-5.74</v>
      </c>
      <c r="P1951" s="7">
        <v>-13.36</v>
      </c>
      <c r="Q1951" s="7">
        <v>-3.76</v>
      </c>
      <c r="R1951" s="7">
        <v>-7.95</v>
      </c>
      <c r="S1951" s="7">
        <v>0</v>
      </c>
      <c r="T1951">
        <v>-1.17</v>
      </c>
      <c r="U1951">
        <v>0</v>
      </c>
      <c r="V1951">
        <v>-23</v>
      </c>
      <c r="W1951">
        <v>-44</v>
      </c>
      <c r="X1951">
        <v>2</v>
      </c>
      <c r="Y1951">
        <v>10</v>
      </c>
      <c r="Z1951">
        <v>0</v>
      </c>
    </row>
    <row r="1952" spans="1:26" hidden="1" x14ac:dyDescent="0.3">
      <c r="A1952">
        <v>1974</v>
      </c>
      <c r="B1952">
        <v>33340</v>
      </c>
      <c r="C1952" s="5" t="s">
        <v>3964</v>
      </c>
      <c r="D1952" t="s">
        <v>136</v>
      </c>
      <c r="E1952" t="s">
        <v>3965</v>
      </c>
      <c r="F1952">
        <v>5</v>
      </c>
      <c r="G1952" s="1">
        <v>833</v>
      </c>
      <c r="H1952" s="1">
        <v>1670</v>
      </c>
      <c r="I1952" s="1">
        <v>0</v>
      </c>
      <c r="J1952" s="1">
        <v>0</v>
      </c>
      <c r="K1952" s="1">
        <v>0</v>
      </c>
      <c r="L1952" s="5">
        <v>0</v>
      </c>
      <c r="M1952" s="5">
        <v>0</v>
      </c>
      <c r="N1952" s="7">
        <v>0</v>
      </c>
      <c r="O1952" s="7">
        <v>-12.65</v>
      </c>
      <c r="P1952" s="7">
        <v>4.58</v>
      </c>
      <c r="Q1952" s="7">
        <v>-13.02</v>
      </c>
      <c r="R1952" s="7">
        <v>-6.97</v>
      </c>
      <c r="S1952" s="7">
        <v>0</v>
      </c>
      <c r="T1952">
        <v>-1.18</v>
      </c>
      <c r="U1952">
        <v>0</v>
      </c>
      <c r="V1952">
        <v>-92</v>
      </c>
      <c r="W1952">
        <v>25</v>
      </c>
      <c r="X1952">
        <v>-49</v>
      </c>
      <c r="Y1952">
        <v>10</v>
      </c>
      <c r="Z1952">
        <v>0</v>
      </c>
    </row>
    <row r="1953" spans="1:26" hidden="1" x14ac:dyDescent="0.3">
      <c r="A1953">
        <v>1975</v>
      </c>
      <c r="B1953">
        <v>115160</v>
      </c>
      <c r="C1953" s="5" t="s">
        <v>3966</v>
      </c>
      <c r="D1953" t="s">
        <v>447</v>
      </c>
      <c r="E1953" t="s">
        <v>3967</v>
      </c>
      <c r="F1953">
        <v>2</v>
      </c>
      <c r="G1953" s="1">
        <v>1218</v>
      </c>
      <c r="H1953" s="1">
        <v>4600</v>
      </c>
      <c r="I1953" s="1">
        <v>0</v>
      </c>
      <c r="J1953" s="1">
        <v>0</v>
      </c>
      <c r="K1953" s="1">
        <v>0</v>
      </c>
      <c r="L1953" s="5">
        <v>0</v>
      </c>
      <c r="M1953" s="5">
        <v>0</v>
      </c>
      <c r="N1953" s="7">
        <v>0</v>
      </c>
      <c r="O1953" s="7">
        <v>5.04</v>
      </c>
      <c r="P1953" s="7">
        <v>-11.59</v>
      </c>
      <c r="Q1953" s="7">
        <v>-7.02</v>
      </c>
      <c r="R1953" s="7">
        <v>-2.5099999999999998</v>
      </c>
      <c r="S1953" s="7">
        <v>0</v>
      </c>
      <c r="T1953">
        <v>-1.18</v>
      </c>
      <c r="U1953">
        <v>0</v>
      </c>
      <c r="V1953">
        <v>229</v>
      </c>
      <c r="W1953">
        <v>-274</v>
      </c>
      <c r="X1953">
        <v>80</v>
      </c>
      <c r="Y1953">
        <v>10</v>
      </c>
      <c r="Z1953">
        <v>0</v>
      </c>
    </row>
    <row r="1954" spans="1:26" hidden="1" x14ac:dyDescent="0.3">
      <c r="A1954">
        <v>1976</v>
      </c>
      <c r="B1954">
        <v>230</v>
      </c>
      <c r="C1954" s="5" t="s">
        <v>3968</v>
      </c>
      <c r="D1954" t="s">
        <v>230</v>
      </c>
      <c r="E1954" t="s">
        <v>3969</v>
      </c>
      <c r="F1954">
        <v>4</v>
      </c>
      <c r="G1954" s="1">
        <v>1206</v>
      </c>
      <c r="H1954" s="1">
        <v>10450</v>
      </c>
      <c r="I1954" s="1">
        <v>0</v>
      </c>
      <c r="J1954" s="1">
        <v>0</v>
      </c>
      <c r="K1954" s="1">
        <v>0</v>
      </c>
      <c r="L1954" s="5">
        <v>0</v>
      </c>
      <c r="M1954" s="5">
        <v>0</v>
      </c>
      <c r="N1954" s="7">
        <v>0</v>
      </c>
      <c r="O1954" s="7">
        <v>-14.91</v>
      </c>
      <c r="P1954" s="7">
        <v>-2.21</v>
      </c>
      <c r="Q1954" s="7">
        <v>0.05</v>
      </c>
      <c r="R1954" s="7">
        <v>-8.18</v>
      </c>
      <c r="S1954" s="7">
        <v>0</v>
      </c>
      <c r="T1954">
        <v>-1.19</v>
      </c>
      <c r="U1954">
        <v>0</v>
      </c>
      <c r="V1954">
        <v>-259</v>
      </c>
      <c r="W1954">
        <v>0</v>
      </c>
      <c r="X1954">
        <v>-18</v>
      </c>
      <c r="Y1954">
        <v>10</v>
      </c>
      <c r="Z1954">
        <v>0</v>
      </c>
    </row>
    <row r="1955" spans="1:26" hidden="1" x14ac:dyDescent="0.3">
      <c r="A1955">
        <v>1977</v>
      </c>
      <c r="B1955">
        <v>11080</v>
      </c>
      <c r="C1955" s="5" t="s">
        <v>3970</v>
      </c>
      <c r="D1955" t="s">
        <v>136</v>
      </c>
      <c r="E1955" t="s">
        <v>3971</v>
      </c>
      <c r="F1955">
        <v>2</v>
      </c>
      <c r="G1955" s="1">
        <v>479</v>
      </c>
      <c r="H1955" s="1">
        <v>1230</v>
      </c>
      <c r="I1955" s="1">
        <v>0</v>
      </c>
      <c r="J1955" s="1">
        <v>0</v>
      </c>
      <c r="K1955" s="1">
        <v>0</v>
      </c>
      <c r="L1955" s="5">
        <v>0</v>
      </c>
      <c r="M1955" s="5">
        <v>0</v>
      </c>
      <c r="N1955" s="7">
        <v>0</v>
      </c>
      <c r="O1955" s="7">
        <v>-0.4</v>
      </c>
      <c r="P1955" s="7">
        <v>-26.25</v>
      </c>
      <c r="Q1955" s="7">
        <v>-65.59</v>
      </c>
      <c r="R1955" s="7">
        <v>-19.88</v>
      </c>
      <c r="S1955" s="7">
        <v>1</v>
      </c>
      <c r="T1955">
        <v>-1.19</v>
      </c>
      <c r="U1955">
        <v>0</v>
      </c>
      <c r="V1955">
        <v>5</v>
      </c>
      <c r="W1955">
        <v>-9</v>
      </c>
      <c r="X1955">
        <v>-88</v>
      </c>
      <c r="Y1955">
        <v>10</v>
      </c>
      <c r="Z1955">
        <v>0</v>
      </c>
    </row>
    <row r="1956" spans="1:26" hidden="1" x14ac:dyDescent="0.3">
      <c r="A1956">
        <v>1978</v>
      </c>
      <c r="B1956">
        <v>44480</v>
      </c>
      <c r="C1956" s="5" t="s">
        <v>3972</v>
      </c>
      <c r="D1956" t="s">
        <v>807</v>
      </c>
      <c r="E1956" t="s">
        <v>3973</v>
      </c>
      <c r="F1956">
        <v>5</v>
      </c>
      <c r="G1956" s="1">
        <v>587</v>
      </c>
      <c r="H1956" s="1">
        <v>4120</v>
      </c>
      <c r="I1956" s="1">
        <v>0</v>
      </c>
      <c r="J1956" s="1">
        <v>0</v>
      </c>
      <c r="K1956" s="1">
        <v>0</v>
      </c>
      <c r="L1956" s="5">
        <v>0</v>
      </c>
      <c r="M1956" s="5">
        <v>0</v>
      </c>
      <c r="N1956" s="7">
        <v>0</v>
      </c>
      <c r="O1956" s="7">
        <v>-0.99</v>
      </c>
      <c r="P1956" s="7">
        <v>-28.7</v>
      </c>
      <c r="Q1956" s="7">
        <v>-6.54</v>
      </c>
      <c r="R1956" s="7">
        <v>-11.15</v>
      </c>
      <c r="S1956" s="7">
        <v>0</v>
      </c>
      <c r="T1956">
        <v>-1.19</v>
      </c>
      <c r="U1956">
        <v>0</v>
      </c>
      <c r="V1956">
        <v>-37</v>
      </c>
      <c r="W1956">
        <v>-8</v>
      </c>
      <c r="X1956">
        <v>-15</v>
      </c>
      <c r="Y1956">
        <v>10</v>
      </c>
      <c r="Z1956">
        <v>0</v>
      </c>
    </row>
    <row r="1957" spans="1:26" hidden="1" x14ac:dyDescent="0.3">
      <c r="A1957">
        <v>1979</v>
      </c>
      <c r="B1957">
        <v>193250</v>
      </c>
      <c r="C1957" s="5" t="s">
        <v>3974</v>
      </c>
      <c r="D1957" t="s">
        <v>268</v>
      </c>
      <c r="E1957" t="s">
        <v>3975</v>
      </c>
      <c r="F1957">
        <v>5</v>
      </c>
      <c r="G1957" s="1">
        <v>942</v>
      </c>
      <c r="H1957" s="1">
        <v>1740</v>
      </c>
      <c r="I1957" s="1">
        <v>0</v>
      </c>
      <c r="J1957" s="1">
        <v>0</v>
      </c>
      <c r="K1957" s="1">
        <v>0</v>
      </c>
      <c r="L1957" s="5">
        <v>0</v>
      </c>
      <c r="M1957" s="5">
        <v>0</v>
      </c>
      <c r="N1957" s="7">
        <v>0</v>
      </c>
      <c r="O1957" s="7">
        <v>-8.33</v>
      </c>
      <c r="P1957" s="7">
        <v>-18.559999999999999</v>
      </c>
      <c r="Q1957" s="7">
        <v>-12.03</v>
      </c>
      <c r="R1957" s="7">
        <v>-12.36</v>
      </c>
      <c r="S1957" s="7">
        <v>0</v>
      </c>
      <c r="T1957">
        <v>-1.19</v>
      </c>
      <c r="U1957">
        <v>0</v>
      </c>
      <c r="V1957">
        <v>21</v>
      </c>
      <c r="W1957">
        <v>-47</v>
      </c>
      <c r="X1957">
        <v>-25</v>
      </c>
      <c r="Y1957">
        <v>10</v>
      </c>
      <c r="Z1957">
        <v>0</v>
      </c>
    </row>
    <row r="1958" spans="1:26" hidden="1" x14ac:dyDescent="0.3">
      <c r="A1958">
        <v>1980</v>
      </c>
      <c r="B1958">
        <v>10820</v>
      </c>
      <c r="C1958" s="5" t="s">
        <v>3976</v>
      </c>
      <c r="D1958" t="s">
        <v>3000</v>
      </c>
      <c r="E1958" t="s">
        <v>3977</v>
      </c>
      <c r="F1958">
        <v>1</v>
      </c>
      <c r="G1958" s="1">
        <v>1050</v>
      </c>
      <c r="H1958" s="1">
        <v>2185</v>
      </c>
      <c r="I1958" s="1">
        <v>0</v>
      </c>
      <c r="J1958" s="1">
        <v>0</v>
      </c>
      <c r="K1958" s="1">
        <v>0</v>
      </c>
      <c r="L1958" s="5">
        <v>0</v>
      </c>
      <c r="M1958" s="5">
        <v>0</v>
      </c>
      <c r="N1958" s="7">
        <v>0</v>
      </c>
      <c r="O1958" s="7">
        <v>-31.41</v>
      </c>
      <c r="P1958" s="7">
        <v>-61.5</v>
      </c>
      <c r="Q1958" s="7">
        <v>4.93</v>
      </c>
      <c r="R1958" s="7">
        <v>-35.380000000000003</v>
      </c>
      <c r="S1958" s="7">
        <v>0</v>
      </c>
      <c r="T1958">
        <v>-1.2</v>
      </c>
      <c r="U1958">
        <v>0</v>
      </c>
      <c r="V1958">
        <v>-47</v>
      </c>
      <c r="W1958">
        <v>-221</v>
      </c>
      <c r="X1958">
        <v>11</v>
      </c>
      <c r="Y1958">
        <v>10</v>
      </c>
      <c r="Z1958">
        <v>0</v>
      </c>
    </row>
    <row r="1959" spans="1:26" hidden="1" x14ac:dyDescent="0.3">
      <c r="A1959">
        <v>1981</v>
      </c>
      <c r="B1959">
        <v>62860</v>
      </c>
      <c r="C1959" s="5" t="s">
        <v>3978</v>
      </c>
      <c r="D1959" t="s">
        <v>217</v>
      </c>
      <c r="E1959" t="s">
        <v>3979</v>
      </c>
      <c r="F1959">
        <v>5</v>
      </c>
      <c r="G1959" s="1">
        <v>751</v>
      </c>
      <c r="H1959" s="1">
        <v>7610</v>
      </c>
      <c r="I1959" s="1">
        <v>0</v>
      </c>
      <c r="J1959" s="1">
        <v>0</v>
      </c>
      <c r="K1959" s="1">
        <v>0</v>
      </c>
      <c r="L1959" s="5">
        <v>0</v>
      </c>
      <c r="M1959" s="5">
        <v>0</v>
      </c>
      <c r="N1959" s="7">
        <v>0</v>
      </c>
      <c r="O1959" s="7">
        <v>2</v>
      </c>
      <c r="P1959" s="7">
        <v>-26.55</v>
      </c>
      <c r="Q1959" s="7">
        <v>-3.84</v>
      </c>
      <c r="R1959" s="7">
        <v>-8.49</v>
      </c>
      <c r="S1959" s="7">
        <v>0</v>
      </c>
      <c r="T1959">
        <v>-1.2</v>
      </c>
      <c r="U1959">
        <v>0</v>
      </c>
      <c r="V1959">
        <v>3</v>
      </c>
      <c r="W1959">
        <v>-190</v>
      </c>
      <c r="X1959">
        <v>-40</v>
      </c>
      <c r="Y1959">
        <v>10</v>
      </c>
      <c r="Z1959">
        <v>0</v>
      </c>
    </row>
    <row r="1960" spans="1:26" hidden="1" x14ac:dyDescent="0.3">
      <c r="A1960">
        <v>1982</v>
      </c>
      <c r="B1960">
        <v>4540</v>
      </c>
      <c r="C1960" s="5" t="s">
        <v>3980</v>
      </c>
      <c r="D1960" t="s">
        <v>68</v>
      </c>
      <c r="E1960" t="s">
        <v>3981</v>
      </c>
      <c r="F1960">
        <v>1</v>
      </c>
      <c r="G1960" s="1">
        <v>1963</v>
      </c>
      <c r="H1960" s="1">
        <v>5270</v>
      </c>
      <c r="I1960" s="1">
        <v>0</v>
      </c>
      <c r="J1960" s="1">
        <v>0</v>
      </c>
      <c r="K1960" s="1">
        <v>0</v>
      </c>
      <c r="L1960" s="5">
        <v>0</v>
      </c>
      <c r="M1960" s="5">
        <v>0</v>
      </c>
      <c r="N1960" s="7">
        <v>0</v>
      </c>
      <c r="O1960" s="7">
        <v>-7.29</v>
      </c>
      <c r="P1960" s="7">
        <v>-18.84</v>
      </c>
      <c r="Q1960" s="7">
        <v>-11.4</v>
      </c>
      <c r="R1960" s="7">
        <v>-11.83</v>
      </c>
      <c r="S1960" s="7">
        <v>0</v>
      </c>
      <c r="T1960">
        <v>-1.21</v>
      </c>
      <c r="U1960">
        <v>0</v>
      </c>
      <c r="V1960">
        <v>51</v>
      </c>
      <c r="W1960">
        <v>-292</v>
      </c>
      <c r="X1960">
        <v>-253</v>
      </c>
      <c r="Y1960">
        <v>10</v>
      </c>
      <c r="Z1960">
        <v>0</v>
      </c>
    </row>
    <row r="1961" spans="1:26" hidden="1" x14ac:dyDescent="0.3">
      <c r="A1961">
        <v>1983</v>
      </c>
      <c r="B1961">
        <v>105550</v>
      </c>
      <c r="C1961" s="5" t="s">
        <v>3982</v>
      </c>
      <c r="D1961" t="s">
        <v>268</v>
      </c>
      <c r="E1961" t="s">
        <v>3983</v>
      </c>
      <c r="F1961">
        <v>1</v>
      </c>
      <c r="G1961" s="1">
        <v>410</v>
      </c>
      <c r="H1961" s="1">
        <v>3400</v>
      </c>
      <c r="I1961" s="1">
        <v>0</v>
      </c>
      <c r="J1961" s="1">
        <v>0</v>
      </c>
      <c r="K1961" s="1">
        <v>0</v>
      </c>
      <c r="L1961" s="5">
        <v>0</v>
      </c>
      <c r="M1961" s="5">
        <v>0</v>
      </c>
      <c r="N1961" s="7">
        <v>0</v>
      </c>
      <c r="O1961" s="7">
        <v>-13.56</v>
      </c>
      <c r="P1961" s="7">
        <v>-6.1</v>
      </c>
      <c r="Q1961" s="7">
        <v>-34.4</v>
      </c>
      <c r="R1961" s="7">
        <v>-14.55</v>
      </c>
      <c r="S1961" s="7">
        <v>0</v>
      </c>
      <c r="T1961">
        <v>-1.21</v>
      </c>
      <c r="U1961">
        <v>0</v>
      </c>
      <c r="V1961">
        <v>-32</v>
      </c>
      <c r="W1961">
        <v>18</v>
      </c>
      <c r="X1961">
        <v>-25</v>
      </c>
      <c r="Y1961">
        <v>10</v>
      </c>
      <c r="Z1961">
        <v>0</v>
      </c>
    </row>
    <row r="1962" spans="1:26" hidden="1" x14ac:dyDescent="0.3">
      <c r="A1962">
        <v>1984</v>
      </c>
      <c r="B1962">
        <v>110020</v>
      </c>
      <c r="C1962" s="5" t="s">
        <v>3984</v>
      </c>
      <c r="D1962" t="s">
        <v>83</v>
      </c>
      <c r="E1962" t="s">
        <v>3985</v>
      </c>
      <c r="F1962">
        <v>3</v>
      </c>
      <c r="G1962" s="1">
        <v>355</v>
      </c>
      <c r="H1962" s="1">
        <v>7400</v>
      </c>
      <c r="I1962" s="1">
        <v>0</v>
      </c>
      <c r="J1962" s="1">
        <v>0</v>
      </c>
      <c r="K1962" s="1">
        <v>0</v>
      </c>
      <c r="L1962" s="5">
        <v>0</v>
      </c>
      <c r="M1962" s="5">
        <v>0</v>
      </c>
      <c r="N1962" s="7">
        <v>0</v>
      </c>
      <c r="O1962" s="7">
        <v>-42.96</v>
      </c>
      <c r="P1962" s="7">
        <v>-164.16</v>
      </c>
      <c r="Q1962" s="7">
        <v>-242.1</v>
      </c>
      <c r="R1962" s="7">
        <v>-116.55</v>
      </c>
      <c r="S1962" s="7">
        <v>1</v>
      </c>
      <c r="T1962">
        <v>-1.21</v>
      </c>
      <c r="U1962">
        <v>0</v>
      </c>
      <c r="V1962">
        <v>-20</v>
      </c>
      <c r="W1962">
        <v>-30</v>
      </c>
      <c r="X1962">
        <v>-28</v>
      </c>
      <c r="Y1962">
        <v>10</v>
      </c>
      <c r="Z1962">
        <v>0</v>
      </c>
    </row>
    <row r="1963" spans="1:26" hidden="1" x14ac:dyDescent="0.3">
      <c r="A1963">
        <v>1985</v>
      </c>
      <c r="B1963">
        <v>217880</v>
      </c>
      <c r="C1963" s="5" t="s">
        <v>3986</v>
      </c>
      <c r="D1963" t="s">
        <v>152</v>
      </c>
      <c r="E1963" t="s">
        <v>3987</v>
      </c>
      <c r="F1963">
        <v>1</v>
      </c>
      <c r="G1963" s="1">
        <v>226</v>
      </c>
      <c r="H1963" s="1">
        <v>6800</v>
      </c>
      <c r="I1963" s="1">
        <v>0</v>
      </c>
      <c r="J1963" s="1">
        <v>0</v>
      </c>
      <c r="K1963" s="1">
        <v>0</v>
      </c>
      <c r="L1963" s="5">
        <v>0</v>
      </c>
      <c r="M1963" s="5">
        <v>0</v>
      </c>
      <c r="N1963" s="7">
        <v>0</v>
      </c>
      <c r="O1963" s="7">
        <v>-74.27</v>
      </c>
      <c r="P1963" s="7">
        <v>12.18</v>
      </c>
      <c r="Q1963" s="7">
        <v>11.95</v>
      </c>
      <c r="R1963" s="7">
        <v>-31.08</v>
      </c>
      <c r="S1963" s="7">
        <v>0</v>
      </c>
      <c r="T1963">
        <v>-1.21</v>
      </c>
      <c r="U1963">
        <v>0</v>
      </c>
      <c r="V1963">
        <v>-50</v>
      </c>
      <c r="W1963">
        <v>1</v>
      </c>
      <c r="X1963">
        <v>9</v>
      </c>
      <c r="Y1963">
        <v>10</v>
      </c>
      <c r="Z1963">
        <v>0</v>
      </c>
    </row>
    <row r="1964" spans="1:26" hidden="1" x14ac:dyDescent="0.3">
      <c r="A1964">
        <v>1986</v>
      </c>
      <c r="B1964">
        <v>24900</v>
      </c>
      <c r="C1964" s="5" t="s">
        <v>3988</v>
      </c>
      <c r="D1964" t="s">
        <v>189</v>
      </c>
      <c r="E1964" t="s">
        <v>3989</v>
      </c>
      <c r="F1964">
        <v>1</v>
      </c>
      <c r="G1964" s="1">
        <v>642</v>
      </c>
      <c r="H1964" s="1">
        <v>1970</v>
      </c>
      <c r="I1964" s="1">
        <v>0</v>
      </c>
      <c r="J1964" s="1">
        <v>0</v>
      </c>
      <c r="K1964" s="1">
        <v>0</v>
      </c>
      <c r="L1964" s="5">
        <v>0</v>
      </c>
      <c r="M1964" s="5">
        <v>0</v>
      </c>
      <c r="N1964" s="7">
        <v>0</v>
      </c>
      <c r="O1964" s="7">
        <v>-26.33</v>
      </c>
      <c r="P1964" s="7">
        <v>-0.35</v>
      </c>
      <c r="Q1964" s="7">
        <v>1.31</v>
      </c>
      <c r="R1964" s="7">
        <v>-13.06</v>
      </c>
      <c r="S1964" s="7">
        <v>0</v>
      </c>
      <c r="T1964">
        <v>-1.22</v>
      </c>
      <c r="U1964">
        <v>0</v>
      </c>
      <c r="V1964">
        <v>-86</v>
      </c>
      <c r="W1964">
        <v>36</v>
      </c>
      <c r="X1964">
        <v>44</v>
      </c>
      <c r="Y1964">
        <v>10</v>
      </c>
      <c r="Z1964">
        <v>0</v>
      </c>
    </row>
    <row r="1965" spans="1:26" hidden="1" x14ac:dyDescent="0.3">
      <c r="A1965">
        <v>1987</v>
      </c>
      <c r="B1965">
        <v>73570</v>
      </c>
      <c r="C1965" s="5" t="s">
        <v>3990</v>
      </c>
      <c r="D1965" t="s">
        <v>108</v>
      </c>
      <c r="E1965" t="s">
        <v>3991</v>
      </c>
      <c r="F1965">
        <v>4</v>
      </c>
      <c r="G1965" s="1">
        <v>1120</v>
      </c>
      <c r="H1965" s="1">
        <v>1480</v>
      </c>
      <c r="I1965" s="1">
        <v>0</v>
      </c>
      <c r="J1965" s="1">
        <v>0</v>
      </c>
      <c r="K1965" s="1">
        <v>0</v>
      </c>
      <c r="L1965" s="5">
        <v>0</v>
      </c>
      <c r="M1965" s="5">
        <v>0</v>
      </c>
      <c r="N1965" s="7">
        <v>0</v>
      </c>
      <c r="O1965" s="7">
        <v>3.89</v>
      </c>
      <c r="P1965" s="7">
        <v>-56.39</v>
      </c>
      <c r="Q1965" s="7">
        <v>-58.13</v>
      </c>
      <c r="R1965" s="7">
        <v>-26.54</v>
      </c>
      <c r="S1965" s="7">
        <v>1</v>
      </c>
      <c r="T1965">
        <v>-1.22</v>
      </c>
      <c r="U1965">
        <v>0</v>
      </c>
      <c r="V1965">
        <v>9</v>
      </c>
      <c r="W1965">
        <v>-61</v>
      </c>
      <c r="X1965">
        <v>-49</v>
      </c>
      <c r="Y1965">
        <v>10</v>
      </c>
      <c r="Z1965">
        <v>0</v>
      </c>
    </row>
    <row r="1966" spans="1:26" hidden="1" x14ac:dyDescent="0.3">
      <c r="A1966">
        <v>1988</v>
      </c>
      <c r="B1966">
        <v>242350</v>
      </c>
      <c r="C1966" s="5" t="s">
        <v>3992</v>
      </c>
      <c r="D1966" t="s">
        <v>442</v>
      </c>
      <c r="E1966" t="s">
        <v>3993</v>
      </c>
      <c r="F1966">
        <v>2</v>
      </c>
      <c r="G1966" s="1">
        <v>43</v>
      </c>
      <c r="H1966" s="1">
        <v>900</v>
      </c>
      <c r="I1966" s="1">
        <v>0</v>
      </c>
      <c r="J1966" s="1">
        <v>0</v>
      </c>
      <c r="K1966" s="1">
        <v>0</v>
      </c>
      <c r="L1966" s="5">
        <v>0</v>
      </c>
      <c r="M1966" s="5">
        <v>0</v>
      </c>
      <c r="N1966" s="7">
        <v>0</v>
      </c>
      <c r="O1966" s="7">
        <v>-228.47</v>
      </c>
      <c r="P1966" s="7">
        <v>-98.08</v>
      </c>
      <c r="Q1966" s="7">
        <v>-17.850000000000001</v>
      </c>
      <c r="R1966" s="7">
        <v>-149.9</v>
      </c>
      <c r="S1966" s="7">
        <v>0</v>
      </c>
      <c r="T1966">
        <v>-1.22</v>
      </c>
      <c r="U1966">
        <v>0</v>
      </c>
      <c r="V1966">
        <v>-33</v>
      </c>
      <c r="W1966">
        <v>1</v>
      </c>
      <c r="X1966">
        <v>-9</v>
      </c>
      <c r="Y1966">
        <v>10</v>
      </c>
      <c r="Z1966">
        <v>0</v>
      </c>
    </row>
    <row r="1967" spans="1:26" hidden="1" x14ac:dyDescent="0.3">
      <c r="A1967">
        <v>1989</v>
      </c>
      <c r="B1967">
        <v>6570</v>
      </c>
      <c r="C1967" s="5" t="s">
        <v>3994</v>
      </c>
      <c r="D1967" t="s">
        <v>506</v>
      </c>
      <c r="E1967" t="s">
        <v>3995</v>
      </c>
      <c r="F1967">
        <v>5</v>
      </c>
      <c r="G1967" s="1">
        <v>649</v>
      </c>
      <c r="H1967" s="1">
        <v>4260</v>
      </c>
      <c r="I1967" s="1">
        <v>0</v>
      </c>
      <c r="J1967" s="1">
        <v>0</v>
      </c>
      <c r="K1967" s="1">
        <v>0</v>
      </c>
      <c r="L1967" s="5">
        <v>0</v>
      </c>
      <c r="M1967" s="5">
        <v>0</v>
      </c>
      <c r="N1967" s="7">
        <v>0</v>
      </c>
      <c r="O1967" s="7">
        <v>-11.77</v>
      </c>
      <c r="P1967" s="7">
        <v>-1.04</v>
      </c>
      <c r="Q1967" s="7">
        <v>-3.82</v>
      </c>
      <c r="R1967" s="7">
        <v>-6.87</v>
      </c>
      <c r="S1967" s="7">
        <v>0</v>
      </c>
      <c r="T1967">
        <v>-1.23</v>
      </c>
      <c r="U1967">
        <v>0</v>
      </c>
      <c r="V1967">
        <v>-25</v>
      </c>
      <c r="W1967">
        <v>-11</v>
      </c>
      <c r="X1967">
        <v>20</v>
      </c>
      <c r="Y1967">
        <v>10</v>
      </c>
      <c r="Z1967">
        <v>0</v>
      </c>
    </row>
    <row r="1968" spans="1:26" hidden="1" x14ac:dyDescent="0.3">
      <c r="A1968">
        <v>1990</v>
      </c>
      <c r="B1968">
        <v>33540</v>
      </c>
      <c r="C1968" s="5" t="s">
        <v>3996</v>
      </c>
      <c r="D1968" t="s">
        <v>108</v>
      </c>
      <c r="E1968" t="s">
        <v>3997</v>
      </c>
      <c r="F1968">
        <v>4</v>
      </c>
      <c r="G1968" s="1">
        <v>1078</v>
      </c>
      <c r="H1968" s="1">
        <v>6350</v>
      </c>
      <c r="I1968" s="1">
        <v>0</v>
      </c>
      <c r="J1968" s="1">
        <v>0</v>
      </c>
      <c r="K1968" s="1">
        <v>0</v>
      </c>
      <c r="L1968" s="5">
        <v>0</v>
      </c>
      <c r="M1968" s="5">
        <v>0</v>
      </c>
      <c r="N1968" s="7">
        <v>0</v>
      </c>
      <c r="O1968" s="7">
        <v>-42.64</v>
      </c>
      <c r="P1968" s="7">
        <v>0.4</v>
      </c>
      <c r="Q1968" s="7">
        <v>15.3</v>
      </c>
      <c r="R1968" s="7">
        <v>-18.64</v>
      </c>
      <c r="S1968" s="7">
        <v>0</v>
      </c>
      <c r="T1968">
        <v>-1.23</v>
      </c>
      <c r="U1968">
        <v>0</v>
      </c>
      <c r="V1968">
        <v>-370</v>
      </c>
      <c r="W1968">
        <v>-1</v>
      </c>
      <c r="X1968">
        <v>96</v>
      </c>
      <c r="Y1968">
        <v>10</v>
      </c>
      <c r="Z1968">
        <v>0</v>
      </c>
    </row>
    <row r="1969" spans="1:26" hidden="1" x14ac:dyDescent="0.3">
      <c r="A1969">
        <v>1992</v>
      </c>
      <c r="B1969">
        <v>206950</v>
      </c>
      <c r="C1969" s="5" t="s">
        <v>4000</v>
      </c>
      <c r="D1969" t="s">
        <v>4001</v>
      </c>
      <c r="E1969" t="s">
        <v>4002</v>
      </c>
      <c r="F1969">
        <v>3</v>
      </c>
      <c r="G1969" s="1">
        <v>205</v>
      </c>
      <c r="H1969" s="1">
        <v>4900</v>
      </c>
      <c r="I1969" s="1">
        <v>0</v>
      </c>
      <c r="J1969" s="1">
        <v>0</v>
      </c>
      <c r="K1969" s="1">
        <v>0</v>
      </c>
      <c r="L1969" s="5">
        <v>0</v>
      </c>
      <c r="M1969" s="5">
        <v>0</v>
      </c>
      <c r="N1969" s="7">
        <v>0</v>
      </c>
      <c r="O1969" s="7">
        <v>-30.99</v>
      </c>
      <c r="P1969" s="7">
        <v>8.41</v>
      </c>
      <c r="Q1969" s="7">
        <v>-6.47</v>
      </c>
      <c r="R1969" s="7">
        <v>-13.77</v>
      </c>
      <c r="S1969" s="7">
        <v>0</v>
      </c>
      <c r="T1969">
        <v>-1.24</v>
      </c>
      <c r="U1969">
        <v>0</v>
      </c>
      <c r="V1969">
        <v>-44</v>
      </c>
      <c r="W1969">
        <v>15</v>
      </c>
      <c r="X1969">
        <v>10</v>
      </c>
      <c r="Y1969">
        <v>10</v>
      </c>
      <c r="Z1969">
        <v>0</v>
      </c>
    </row>
    <row r="1970" spans="1:26" hidden="1" x14ac:dyDescent="0.3">
      <c r="A1970">
        <v>1994</v>
      </c>
      <c r="B1970">
        <v>43260</v>
      </c>
      <c r="C1970" s="5" t="s">
        <v>4005</v>
      </c>
      <c r="D1970" t="s">
        <v>268</v>
      </c>
      <c r="E1970" t="s">
        <v>4006</v>
      </c>
      <c r="F1970">
        <v>1</v>
      </c>
      <c r="G1970" s="1">
        <v>302</v>
      </c>
      <c r="H1970" s="1">
        <v>847</v>
      </c>
      <c r="I1970" s="1">
        <v>0</v>
      </c>
      <c r="J1970" s="1">
        <v>0</v>
      </c>
      <c r="K1970" s="1">
        <v>0</v>
      </c>
      <c r="L1970" s="5">
        <v>0</v>
      </c>
      <c r="M1970" s="5">
        <v>0</v>
      </c>
      <c r="N1970" s="7">
        <v>0</v>
      </c>
      <c r="O1970" s="7">
        <v>-12.14</v>
      </c>
      <c r="P1970" s="7">
        <v>-4.01</v>
      </c>
      <c r="Q1970" s="7">
        <v>1.21</v>
      </c>
      <c r="R1970" s="7">
        <v>-7.21</v>
      </c>
      <c r="S1970" s="7">
        <v>0</v>
      </c>
      <c r="T1970">
        <v>-1.27</v>
      </c>
      <c r="U1970">
        <v>0</v>
      </c>
      <c r="V1970">
        <v>-31</v>
      </c>
      <c r="W1970">
        <v>1</v>
      </c>
      <c r="X1970">
        <v>9</v>
      </c>
      <c r="Y1970">
        <v>10</v>
      </c>
      <c r="Z1970">
        <v>0</v>
      </c>
    </row>
    <row r="1971" spans="1:26" hidden="1" x14ac:dyDescent="0.3">
      <c r="A1971">
        <v>1995</v>
      </c>
      <c r="B1971">
        <v>59100</v>
      </c>
      <c r="C1971" s="5" t="s">
        <v>4007</v>
      </c>
      <c r="D1971" t="s">
        <v>268</v>
      </c>
      <c r="E1971" t="s">
        <v>4008</v>
      </c>
      <c r="F1971">
        <v>5</v>
      </c>
      <c r="G1971" s="1">
        <v>268</v>
      </c>
      <c r="H1971" s="1">
        <v>3785</v>
      </c>
      <c r="I1971" s="1">
        <v>0</v>
      </c>
      <c r="J1971" s="1">
        <v>0</v>
      </c>
      <c r="K1971" s="1">
        <v>0</v>
      </c>
      <c r="L1971" s="5">
        <v>0</v>
      </c>
      <c r="M1971" s="5">
        <v>0</v>
      </c>
      <c r="N1971" s="7">
        <v>0</v>
      </c>
      <c r="O1971" s="7">
        <v>-4.25</v>
      </c>
      <c r="P1971" s="7">
        <v>-9.91</v>
      </c>
      <c r="Q1971" s="7">
        <v>-22.34</v>
      </c>
      <c r="R1971" s="7">
        <v>-9.15</v>
      </c>
      <c r="S1971" s="7">
        <v>1</v>
      </c>
      <c r="T1971">
        <v>-1.27</v>
      </c>
      <c r="U1971">
        <v>0</v>
      </c>
      <c r="V1971">
        <v>-15</v>
      </c>
      <c r="W1971">
        <v>-34</v>
      </c>
      <c r="X1971">
        <v>-41</v>
      </c>
      <c r="Y1971">
        <v>10</v>
      </c>
      <c r="Z1971">
        <v>0</v>
      </c>
    </row>
    <row r="1972" spans="1:26" hidden="1" x14ac:dyDescent="0.3">
      <c r="A1972">
        <v>1997</v>
      </c>
      <c r="B1972">
        <v>30350</v>
      </c>
      <c r="C1972" s="5" t="s">
        <v>4012</v>
      </c>
      <c r="D1972" t="s">
        <v>152</v>
      </c>
      <c r="E1972" t="s">
        <v>4013</v>
      </c>
      <c r="F1972">
        <v>4</v>
      </c>
      <c r="G1972" s="1">
        <v>483</v>
      </c>
      <c r="H1972" s="1">
        <v>3020</v>
      </c>
      <c r="I1972" s="1">
        <v>0</v>
      </c>
      <c r="J1972" s="1">
        <v>0</v>
      </c>
      <c r="K1972" s="1">
        <v>0</v>
      </c>
      <c r="L1972" s="5">
        <v>0</v>
      </c>
      <c r="M1972" s="5">
        <v>0</v>
      </c>
      <c r="N1972" s="7">
        <v>0</v>
      </c>
      <c r="O1972" s="7">
        <v>-37.729999999999997</v>
      </c>
      <c r="P1972" s="7">
        <v>-43.86</v>
      </c>
      <c r="Q1972" s="7">
        <v>-35.840000000000003</v>
      </c>
      <c r="R1972" s="7">
        <v>-39.46</v>
      </c>
      <c r="S1972" s="7">
        <v>0</v>
      </c>
      <c r="T1972">
        <v>-1.28</v>
      </c>
      <c r="U1972">
        <v>0</v>
      </c>
      <c r="V1972">
        <v>-45</v>
      </c>
      <c r="W1972">
        <v>-59</v>
      </c>
      <c r="X1972">
        <v>-55</v>
      </c>
      <c r="Y1972">
        <v>15</v>
      </c>
      <c r="Z1972">
        <v>0</v>
      </c>
    </row>
    <row r="1973" spans="1:26" hidden="1" x14ac:dyDescent="0.3">
      <c r="A1973">
        <v>1998</v>
      </c>
      <c r="B1973">
        <v>208860</v>
      </c>
      <c r="C1973" s="5" t="s">
        <v>4014</v>
      </c>
      <c r="D1973" t="s">
        <v>152</v>
      </c>
      <c r="E1973" t="s">
        <v>4015</v>
      </c>
      <c r="F1973">
        <v>3</v>
      </c>
      <c r="G1973" s="1">
        <v>412</v>
      </c>
      <c r="H1973" s="1">
        <v>4100</v>
      </c>
      <c r="I1973" s="1">
        <v>0</v>
      </c>
      <c r="J1973" s="1">
        <v>0</v>
      </c>
      <c r="K1973" s="1">
        <v>0</v>
      </c>
      <c r="L1973" s="5">
        <v>0</v>
      </c>
      <c r="M1973" s="5">
        <v>0</v>
      </c>
      <c r="N1973" s="7">
        <v>0</v>
      </c>
      <c r="O1973" s="7">
        <v>-81.16</v>
      </c>
      <c r="P1973" s="7">
        <v>-9.64</v>
      </c>
      <c r="Q1973" s="7">
        <v>0.17</v>
      </c>
      <c r="R1973" s="7">
        <v>-43.77</v>
      </c>
      <c r="S1973" s="7">
        <v>0</v>
      </c>
      <c r="T1973">
        <v>-1.29</v>
      </c>
      <c r="U1973">
        <v>0</v>
      </c>
      <c r="V1973">
        <v>-35</v>
      </c>
      <c r="W1973">
        <v>-9</v>
      </c>
      <c r="X1973">
        <v>0</v>
      </c>
      <c r="Y1973">
        <v>10</v>
      </c>
      <c r="Z1973">
        <v>0</v>
      </c>
    </row>
    <row r="1974" spans="1:26" hidden="1" x14ac:dyDescent="0.3">
      <c r="A1974">
        <v>1999</v>
      </c>
      <c r="B1974">
        <v>52400</v>
      </c>
      <c r="C1974" s="5" t="s">
        <v>4016</v>
      </c>
      <c r="D1974" t="s">
        <v>152</v>
      </c>
      <c r="E1974" t="s">
        <v>4017</v>
      </c>
      <c r="F1974">
        <v>4</v>
      </c>
      <c r="G1974" s="1">
        <v>2030</v>
      </c>
      <c r="H1974" s="1">
        <v>13050</v>
      </c>
      <c r="I1974" s="1">
        <v>0</v>
      </c>
      <c r="J1974" s="1">
        <v>0</v>
      </c>
      <c r="K1974" s="1">
        <v>0</v>
      </c>
      <c r="L1974" s="5">
        <v>0</v>
      </c>
      <c r="M1974" s="5">
        <v>0</v>
      </c>
      <c r="N1974" s="7">
        <v>0</v>
      </c>
      <c r="O1974" s="7">
        <v>-5.96</v>
      </c>
      <c r="P1974" s="7">
        <v>-43.69</v>
      </c>
      <c r="Q1974" s="7">
        <v>-23.43</v>
      </c>
      <c r="R1974" s="7">
        <v>-21.45</v>
      </c>
      <c r="S1974" s="7">
        <v>0</v>
      </c>
      <c r="T1974">
        <v>-1.3</v>
      </c>
      <c r="U1974">
        <v>0</v>
      </c>
      <c r="V1974">
        <v>-14</v>
      </c>
      <c r="W1974">
        <v>-319</v>
      </c>
      <c r="X1974">
        <v>-98</v>
      </c>
      <c r="Y1974">
        <v>10</v>
      </c>
      <c r="Z1974">
        <v>0</v>
      </c>
    </row>
    <row r="1975" spans="1:26" hidden="1" x14ac:dyDescent="0.3">
      <c r="A1975">
        <v>2000</v>
      </c>
      <c r="B1975">
        <v>64240</v>
      </c>
      <c r="C1975" s="5" t="s">
        <v>4018</v>
      </c>
      <c r="D1975" t="s">
        <v>447</v>
      </c>
      <c r="E1975" t="s">
        <v>4019</v>
      </c>
      <c r="F1975">
        <v>5</v>
      </c>
      <c r="G1975" s="1">
        <v>1215</v>
      </c>
      <c r="H1975" s="1">
        <v>3670</v>
      </c>
      <c r="I1975" s="1">
        <v>0</v>
      </c>
      <c r="J1975" s="1">
        <v>0</v>
      </c>
      <c r="K1975" s="1">
        <v>0</v>
      </c>
      <c r="L1975" s="5">
        <v>0</v>
      </c>
      <c r="M1975" s="5">
        <v>0</v>
      </c>
      <c r="N1975" s="7">
        <v>0</v>
      </c>
      <c r="O1975" s="7">
        <v>-13.86</v>
      </c>
      <c r="P1975" s="7">
        <v>-23.5</v>
      </c>
      <c r="Q1975" s="7">
        <v>-16.34</v>
      </c>
      <c r="R1975" s="7">
        <v>-17.489999999999998</v>
      </c>
      <c r="S1975" s="7">
        <v>0</v>
      </c>
      <c r="T1975">
        <v>-1.3</v>
      </c>
      <c r="U1975">
        <v>0</v>
      </c>
      <c r="V1975">
        <v>-89</v>
      </c>
      <c r="W1975">
        <v>-54</v>
      </c>
      <c r="X1975">
        <v>-40</v>
      </c>
      <c r="Y1975">
        <v>10</v>
      </c>
      <c r="Z1975">
        <v>0</v>
      </c>
    </row>
    <row r="1976" spans="1:26" hidden="1" x14ac:dyDescent="0.3">
      <c r="A1976">
        <v>2001</v>
      </c>
      <c r="B1976">
        <v>78350</v>
      </c>
      <c r="C1976" s="5" t="s">
        <v>4020</v>
      </c>
      <c r="D1976" t="s">
        <v>217</v>
      </c>
      <c r="E1976" t="s">
        <v>4021</v>
      </c>
      <c r="F1976">
        <v>4</v>
      </c>
      <c r="G1976" s="1">
        <v>615</v>
      </c>
      <c r="H1976" s="1">
        <v>5450</v>
      </c>
      <c r="I1976" s="1">
        <v>0</v>
      </c>
      <c r="J1976" s="1">
        <v>0</v>
      </c>
      <c r="K1976" s="1">
        <v>0</v>
      </c>
      <c r="L1976" s="5">
        <v>0</v>
      </c>
      <c r="M1976" s="5">
        <v>0</v>
      </c>
      <c r="N1976" s="7">
        <v>0</v>
      </c>
      <c r="O1976" s="7">
        <v>-36.770000000000003</v>
      </c>
      <c r="P1976" s="7">
        <v>2.34</v>
      </c>
      <c r="Q1976" s="7">
        <v>-5.23</v>
      </c>
      <c r="R1976" s="7">
        <v>-18.48</v>
      </c>
      <c r="S1976" s="7">
        <v>0</v>
      </c>
      <c r="T1976">
        <v>-1.31</v>
      </c>
      <c r="U1976">
        <v>0</v>
      </c>
      <c r="V1976">
        <v>-79</v>
      </c>
      <c r="W1976">
        <v>29</v>
      </c>
      <c r="X1976">
        <v>-27</v>
      </c>
      <c r="Y1976">
        <v>10</v>
      </c>
      <c r="Z1976">
        <v>0</v>
      </c>
    </row>
    <row r="1977" spans="1:26" hidden="1" x14ac:dyDescent="0.3">
      <c r="A1977">
        <v>2002</v>
      </c>
      <c r="B1977">
        <v>298380</v>
      </c>
      <c r="C1977" s="5" t="s">
        <v>4022</v>
      </c>
      <c r="D1977" t="s">
        <v>632</v>
      </c>
      <c r="E1977" t="s">
        <v>4023</v>
      </c>
      <c r="F1977">
        <v>5</v>
      </c>
      <c r="G1977" s="1">
        <v>16024</v>
      </c>
      <c r="H1977" s="1">
        <v>34650</v>
      </c>
      <c r="I1977" s="1">
        <v>0</v>
      </c>
      <c r="J1977" s="1">
        <v>0</v>
      </c>
      <c r="K1977" s="1">
        <v>0</v>
      </c>
      <c r="L1977" s="5">
        <v>0</v>
      </c>
      <c r="M1977" s="5">
        <v>0</v>
      </c>
      <c r="N1977" s="7">
        <v>0</v>
      </c>
      <c r="O1977" s="7">
        <v>-25.61</v>
      </c>
      <c r="P1977" s="7">
        <v>-330.2</v>
      </c>
      <c r="Q1977" s="7">
        <v>0</v>
      </c>
      <c r="R1977" s="7">
        <v>-122.87</v>
      </c>
      <c r="S1977" s="7">
        <v>0</v>
      </c>
      <c r="T1977">
        <v>-1.31</v>
      </c>
      <c r="U1977">
        <v>0</v>
      </c>
      <c r="V1977">
        <v>-404</v>
      </c>
      <c r="W1977">
        <v>-240</v>
      </c>
      <c r="X1977">
        <v>-96</v>
      </c>
      <c r="Y1977">
        <v>10</v>
      </c>
      <c r="Z1977">
        <v>0</v>
      </c>
    </row>
    <row r="1978" spans="1:26" hidden="1" x14ac:dyDescent="0.3">
      <c r="A1978">
        <v>2003</v>
      </c>
      <c r="B1978">
        <v>1290</v>
      </c>
      <c r="C1978" s="5" t="s">
        <v>4024</v>
      </c>
      <c r="D1978" t="s">
        <v>27</v>
      </c>
      <c r="E1978" t="s">
        <v>4025</v>
      </c>
      <c r="F1978">
        <v>1</v>
      </c>
      <c r="G1978" s="1">
        <v>980</v>
      </c>
      <c r="H1978" s="1">
        <v>1020</v>
      </c>
      <c r="I1978" s="1">
        <v>0</v>
      </c>
      <c r="J1978" s="1">
        <v>0</v>
      </c>
      <c r="K1978" s="1">
        <v>0</v>
      </c>
      <c r="L1978" s="5">
        <v>0</v>
      </c>
      <c r="M1978" s="5">
        <v>0</v>
      </c>
      <c r="N1978" s="7">
        <v>0</v>
      </c>
      <c r="O1978" s="7">
        <v>-6.42</v>
      </c>
      <c r="P1978" s="7">
        <v>-8.32</v>
      </c>
      <c r="Q1978" s="7">
        <v>-3.28</v>
      </c>
      <c r="R1978" s="7">
        <v>-6.53</v>
      </c>
      <c r="S1978" s="7">
        <v>0</v>
      </c>
      <c r="T1978">
        <v>-1.32</v>
      </c>
      <c r="U1978">
        <v>0</v>
      </c>
      <c r="V1978">
        <v>-54</v>
      </c>
      <c r="W1978">
        <v>-114</v>
      </c>
      <c r="X1978">
        <v>-92</v>
      </c>
      <c r="Y1978">
        <v>10</v>
      </c>
      <c r="Z1978">
        <v>0</v>
      </c>
    </row>
    <row r="1979" spans="1:26" hidden="1" x14ac:dyDescent="0.3">
      <c r="A1979">
        <v>2004</v>
      </c>
      <c r="B1979">
        <v>298690</v>
      </c>
      <c r="C1979" s="5" t="s">
        <v>4026</v>
      </c>
      <c r="D1979" t="s">
        <v>723</v>
      </c>
      <c r="E1979" t="s">
        <v>4027</v>
      </c>
      <c r="F1979">
        <v>4</v>
      </c>
      <c r="G1979" s="1">
        <v>1963</v>
      </c>
      <c r="H1979" s="1">
        <v>3770</v>
      </c>
      <c r="I1979" s="1">
        <v>0</v>
      </c>
      <c r="J1979" s="1">
        <v>0</v>
      </c>
      <c r="K1979" s="1">
        <v>0</v>
      </c>
      <c r="L1979" s="5">
        <v>0</v>
      </c>
      <c r="M1979" s="5">
        <v>0</v>
      </c>
      <c r="N1979" s="7">
        <v>0</v>
      </c>
      <c r="O1979" s="7">
        <v>-56</v>
      </c>
      <c r="P1979" s="7">
        <v>14.79</v>
      </c>
      <c r="Q1979" s="7">
        <v>25.25</v>
      </c>
      <c r="R1979" s="7">
        <v>-18.86</v>
      </c>
      <c r="S1979" s="7">
        <v>0</v>
      </c>
      <c r="T1979">
        <v>-1.32</v>
      </c>
      <c r="U1979">
        <v>0</v>
      </c>
      <c r="V1979">
        <v>-378</v>
      </c>
      <c r="W1979">
        <v>206</v>
      </c>
      <c r="X1979">
        <v>345</v>
      </c>
      <c r="Y1979">
        <v>10</v>
      </c>
      <c r="Z1979">
        <v>0</v>
      </c>
    </row>
    <row r="1980" spans="1:26" hidden="1" x14ac:dyDescent="0.3">
      <c r="A1980">
        <v>2005</v>
      </c>
      <c r="B1980">
        <v>3580</v>
      </c>
      <c r="C1980" s="5" t="s">
        <v>4028</v>
      </c>
      <c r="D1980" t="s">
        <v>4029</v>
      </c>
      <c r="E1980" t="s">
        <v>4030</v>
      </c>
      <c r="F1980">
        <v>5</v>
      </c>
      <c r="G1980" s="1">
        <v>1777</v>
      </c>
      <c r="H1980" s="1">
        <v>5550</v>
      </c>
      <c r="I1980" s="1">
        <v>0</v>
      </c>
      <c r="J1980" s="1">
        <v>0</v>
      </c>
      <c r="K1980" s="1">
        <v>0</v>
      </c>
      <c r="L1980" s="5">
        <v>0</v>
      </c>
      <c r="M1980" s="5">
        <v>0</v>
      </c>
      <c r="N1980" s="7">
        <v>0</v>
      </c>
      <c r="O1980" s="7">
        <v>-31.73</v>
      </c>
      <c r="P1980" s="7">
        <v>-17.16</v>
      </c>
      <c r="Q1980" s="7">
        <v>-1.38</v>
      </c>
      <c r="R1980" s="7">
        <v>-21.82</v>
      </c>
      <c r="S1980" s="7">
        <v>0</v>
      </c>
      <c r="T1980">
        <v>-1.33</v>
      </c>
      <c r="U1980">
        <v>0</v>
      </c>
      <c r="V1980">
        <v>-44</v>
      </c>
      <c r="W1980">
        <v>-40</v>
      </c>
      <c r="X1980">
        <v>-5</v>
      </c>
      <c r="Y1980">
        <v>10</v>
      </c>
      <c r="Z1980">
        <v>0</v>
      </c>
    </row>
    <row r="1981" spans="1:26" hidden="1" x14ac:dyDescent="0.3">
      <c r="A1981">
        <v>2007</v>
      </c>
      <c r="B1981">
        <v>95910</v>
      </c>
      <c r="C1981" s="5" t="s">
        <v>4033</v>
      </c>
      <c r="D1981" t="s">
        <v>220</v>
      </c>
      <c r="E1981" t="s">
        <v>4034</v>
      </c>
      <c r="F1981">
        <v>1</v>
      </c>
      <c r="G1981" s="1">
        <v>958</v>
      </c>
      <c r="H1981" s="1">
        <v>6650</v>
      </c>
      <c r="I1981" s="1">
        <v>0</v>
      </c>
      <c r="J1981" s="1">
        <v>0</v>
      </c>
      <c r="K1981" s="1">
        <v>0</v>
      </c>
      <c r="L1981" s="5">
        <v>0</v>
      </c>
      <c r="M1981" s="5">
        <v>0</v>
      </c>
      <c r="N1981" s="7">
        <v>0</v>
      </c>
      <c r="O1981" s="7">
        <v>-7.92</v>
      </c>
      <c r="P1981" s="7">
        <v>-12.43</v>
      </c>
      <c r="Q1981" s="7">
        <v>-3.6</v>
      </c>
      <c r="R1981" s="7">
        <v>-8.6999999999999993</v>
      </c>
      <c r="S1981" s="7">
        <v>0</v>
      </c>
      <c r="T1981">
        <v>-1.33</v>
      </c>
      <c r="U1981">
        <v>0</v>
      </c>
      <c r="V1981">
        <v>14</v>
      </c>
      <c r="W1981">
        <v>-15</v>
      </c>
      <c r="X1981">
        <v>82</v>
      </c>
      <c r="Y1981">
        <v>10</v>
      </c>
      <c r="Z1981">
        <v>0</v>
      </c>
    </row>
    <row r="1982" spans="1:26" hidden="1" x14ac:dyDescent="0.3">
      <c r="A1982">
        <v>2008</v>
      </c>
      <c r="B1982">
        <v>120780</v>
      </c>
      <c r="C1982" s="5" t="s">
        <v>4035</v>
      </c>
      <c r="D1982" t="s">
        <v>189</v>
      </c>
      <c r="E1982" t="s">
        <v>4036</v>
      </c>
      <c r="F1982">
        <v>1</v>
      </c>
      <c r="G1982" s="1">
        <v>155</v>
      </c>
      <c r="H1982" s="1">
        <v>5010</v>
      </c>
      <c r="I1982" s="1">
        <v>0</v>
      </c>
      <c r="J1982" s="1">
        <v>0</v>
      </c>
      <c r="K1982" s="1">
        <v>0</v>
      </c>
      <c r="L1982" s="5">
        <v>0</v>
      </c>
      <c r="M1982" s="5">
        <v>0</v>
      </c>
      <c r="N1982" s="7">
        <v>0</v>
      </c>
      <c r="O1982" s="7">
        <v>-35.81</v>
      </c>
      <c r="P1982" s="7">
        <v>-4.46</v>
      </c>
      <c r="Q1982" s="7">
        <v>5.76</v>
      </c>
      <c r="R1982" s="7">
        <v>-18.43</v>
      </c>
      <c r="S1982" s="7">
        <v>0</v>
      </c>
      <c r="T1982">
        <v>-1.33</v>
      </c>
      <c r="U1982">
        <v>0</v>
      </c>
      <c r="V1982">
        <v>-39</v>
      </c>
      <c r="W1982">
        <v>4</v>
      </c>
      <c r="X1982">
        <v>19</v>
      </c>
      <c r="Y1982">
        <v>10</v>
      </c>
      <c r="Z1982">
        <v>0</v>
      </c>
    </row>
    <row r="1983" spans="1:26" hidden="1" x14ac:dyDescent="0.3">
      <c r="A1983">
        <v>2009</v>
      </c>
      <c r="B1983">
        <v>18620</v>
      </c>
      <c r="C1983" s="5" t="s">
        <v>4037</v>
      </c>
      <c r="D1983" t="s">
        <v>230</v>
      </c>
      <c r="E1983" t="s">
        <v>4038</v>
      </c>
      <c r="F1983">
        <v>2</v>
      </c>
      <c r="G1983" s="1">
        <v>978</v>
      </c>
      <c r="H1983" s="1">
        <v>3545</v>
      </c>
      <c r="I1983" s="1">
        <v>0</v>
      </c>
      <c r="J1983" s="1">
        <v>0</v>
      </c>
      <c r="K1983" s="1">
        <v>0</v>
      </c>
      <c r="L1983" s="5">
        <v>0</v>
      </c>
      <c r="M1983" s="5">
        <v>0</v>
      </c>
      <c r="N1983" s="7">
        <v>0</v>
      </c>
      <c r="O1983" s="7">
        <v>-47.55</v>
      </c>
      <c r="P1983" s="7">
        <v>-26.77</v>
      </c>
      <c r="Q1983" s="7">
        <v>-18.55</v>
      </c>
      <c r="R1983" s="7">
        <v>-35.79</v>
      </c>
      <c r="S1983" s="7">
        <v>0</v>
      </c>
      <c r="T1983">
        <v>-1.34</v>
      </c>
      <c r="U1983">
        <v>0</v>
      </c>
      <c r="V1983">
        <v>-16</v>
      </c>
      <c r="W1983">
        <v>-48</v>
      </c>
      <c r="X1983">
        <v>-34</v>
      </c>
      <c r="Y1983">
        <v>10</v>
      </c>
      <c r="Z1983">
        <v>0</v>
      </c>
    </row>
    <row r="1984" spans="1:26" hidden="1" x14ac:dyDescent="0.3">
      <c r="A1984">
        <v>2010</v>
      </c>
      <c r="B1984">
        <v>321550</v>
      </c>
      <c r="C1984" s="5" t="s">
        <v>4039</v>
      </c>
      <c r="D1984" t="s">
        <v>603</v>
      </c>
      <c r="E1984" t="s">
        <v>4040</v>
      </c>
      <c r="F1984">
        <v>5</v>
      </c>
      <c r="G1984" s="1">
        <v>4213</v>
      </c>
      <c r="H1984" s="1">
        <v>17950</v>
      </c>
      <c r="I1984" s="1">
        <v>0</v>
      </c>
      <c r="J1984" s="1">
        <v>0</v>
      </c>
      <c r="K1984" s="1">
        <v>0</v>
      </c>
      <c r="L1984" s="5">
        <v>0</v>
      </c>
      <c r="M1984" s="5">
        <v>0</v>
      </c>
      <c r="N1984" s="7">
        <v>0</v>
      </c>
      <c r="O1984" s="7">
        <v>-11.7</v>
      </c>
      <c r="P1984" s="7">
        <v>-126.95</v>
      </c>
      <c r="Q1984" s="7">
        <v>0</v>
      </c>
      <c r="R1984" s="7">
        <v>-48.17</v>
      </c>
      <c r="S1984" s="7">
        <v>0</v>
      </c>
      <c r="T1984">
        <v>-1.34</v>
      </c>
      <c r="U1984">
        <v>0</v>
      </c>
      <c r="V1984">
        <v>-80</v>
      </c>
      <c r="W1984">
        <v>-52</v>
      </c>
      <c r="X1984">
        <v>-42</v>
      </c>
      <c r="Y1984">
        <v>10</v>
      </c>
      <c r="Z1984">
        <v>0</v>
      </c>
    </row>
    <row r="1985" spans="1:26" hidden="1" x14ac:dyDescent="0.3">
      <c r="A1985">
        <v>2011</v>
      </c>
      <c r="B1985">
        <v>3680</v>
      </c>
      <c r="C1985" s="5" t="s">
        <v>4041</v>
      </c>
      <c r="D1985" t="s">
        <v>736</v>
      </c>
      <c r="E1985" t="s">
        <v>4042</v>
      </c>
      <c r="F1985">
        <v>1</v>
      </c>
      <c r="G1985" s="1">
        <v>894</v>
      </c>
      <c r="H1985" s="1">
        <v>14400</v>
      </c>
      <c r="I1985" s="1">
        <v>0</v>
      </c>
      <c r="J1985" s="1">
        <v>0</v>
      </c>
      <c r="K1985" s="1">
        <v>0</v>
      </c>
      <c r="L1985" s="5">
        <v>0</v>
      </c>
      <c r="M1985" s="5">
        <v>0</v>
      </c>
      <c r="N1985" s="7">
        <v>0</v>
      </c>
      <c r="O1985" s="7">
        <v>-33.450000000000003</v>
      </c>
      <c r="P1985" s="7">
        <v>-4.78</v>
      </c>
      <c r="Q1985" s="7">
        <v>4.75</v>
      </c>
      <c r="R1985" s="7">
        <v>-17.53</v>
      </c>
      <c r="S1985" s="7">
        <v>0</v>
      </c>
      <c r="T1985">
        <v>-1.35</v>
      </c>
      <c r="U1985">
        <v>0</v>
      </c>
      <c r="V1985">
        <v>-83</v>
      </c>
      <c r="W1985">
        <v>8</v>
      </c>
      <c r="X1985">
        <v>67</v>
      </c>
      <c r="Y1985">
        <v>10</v>
      </c>
      <c r="Z1985">
        <v>0</v>
      </c>
    </row>
    <row r="1986" spans="1:26" hidden="1" x14ac:dyDescent="0.3">
      <c r="A1986">
        <v>2012</v>
      </c>
      <c r="B1986">
        <v>44490</v>
      </c>
      <c r="C1986" s="5" t="s">
        <v>4043</v>
      </c>
      <c r="D1986" t="s">
        <v>506</v>
      </c>
      <c r="E1986" t="s">
        <v>4044</v>
      </c>
      <c r="F1986">
        <v>5</v>
      </c>
      <c r="G1986" s="1">
        <v>2561</v>
      </c>
      <c r="H1986" s="1">
        <v>12800</v>
      </c>
      <c r="I1986" s="1">
        <v>0</v>
      </c>
      <c r="J1986" s="1">
        <v>0</v>
      </c>
      <c r="K1986" s="1">
        <v>0</v>
      </c>
      <c r="L1986" s="5">
        <v>0</v>
      </c>
      <c r="M1986" s="5">
        <v>0</v>
      </c>
      <c r="N1986" s="7">
        <v>0</v>
      </c>
      <c r="O1986" s="7">
        <v>-5.77</v>
      </c>
      <c r="P1986" s="7">
        <v>-5.31</v>
      </c>
      <c r="Q1986" s="7">
        <v>-0.94</v>
      </c>
      <c r="R1986" s="7">
        <v>-4.8099999999999996</v>
      </c>
      <c r="S1986" s="7">
        <v>0</v>
      </c>
      <c r="T1986">
        <v>-1.35</v>
      </c>
      <c r="U1986">
        <v>0</v>
      </c>
      <c r="V1986">
        <v>-300</v>
      </c>
      <c r="W1986">
        <v>-320</v>
      </c>
      <c r="X1986">
        <v>-44</v>
      </c>
      <c r="Y1986">
        <v>10</v>
      </c>
      <c r="Z1986">
        <v>0</v>
      </c>
    </row>
    <row r="1987" spans="1:26" hidden="1" x14ac:dyDescent="0.3">
      <c r="A1987">
        <v>2013</v>
      </c>
      <c r="B1987">
        <v>23350</v>
      </c>
      <c r="C1987" s="5" t="s">
        <v>4045</v>
      </c>
      <c r="D1987" t="s">
        <v>271</v>
      </c>
      <c r="E1987" t="s">
        <v>4046</v>
      </c>
      <c r="F1987">
        <v>4</v>
      </c>
      <c r="G1987" s="1">
        <v>440</v>
      </c>
      <c r="H1987" s="1">
        <v>4020</v>
      </c>
      <c r="I1987" s="1">
        <v>0</v>
      </c>
      <c r="J1987" s="1">
        <v>0</v>
      </c>
      <c r="K1987" s="1">
        <v>0</v>
      </c>
      <c r="L1987" s="5">
        <v>0</v>
      </c>
      <c r="M1987" s="5">
        <v>0</v>
      </c>
      <c r="N1987" s="7">
        <v>0</v>
      </c>
      <c r="O1987" s="7">
        <v>-3.61</v>
      </c>
      <c r="P1987" s="7">
        <v>-6.14</v>
      </c>
      <c r="Q1987" s="7">
        <v>-6.6</v>
      </c>
      <c r="R1987" s="7">
        <v>-4.95</v>
      </c>
      <c r="S1987" s="7">
        <v>1</v>
      </c>
      <c r="T1987">
        <v>-1.36</v>
      </c>
      <c r="U1987">
        <v>0</v>
      </c>
      <c r="V1987">
        <v>-21</v>
      </c>
      <c r="W1987">
        <v>-62</v>
      </c>
      <c r="X1987">
        <v>-73</v>
      </c>
      <c r="Y1987">
        <v>10</v>
      </c>
      <c r="Z1987">
        <v>0</v>
      </c>
    </row>
    <row r="1988" spans="1:26" hidden="1" x14ac:dyDescent="0.3">
      <c r="A1988">
        <v>2014</v>
      </c>
      <c r="B1988">
        <v>32820</v>
      </c>
      <c r="C1988" s="5" t="s">
        <v>4047</v>
      </c>
      <c r="D1988" t="s">
        <v>220</v>
      </c>
      <c r="E1988" t="s">
        <v>4048</v>
      </c>
      <c r="F1988">
        <v>1</v>
      </c>
      <c r="G1988" s="1">
        <v>750</v>
      </c>
      <c r="H1988" s="1">
        <v>716</v>
      </c>
      <c r="I1988" s="1">
        <v>0</v>
      </c>
      <c r="J1988" s="1">
        <v>0</v>
      </c>
      <c r="K1988" s="1">
        <v>0</v>
      </c>
      <c r="L1988" s="5">
        <v>0</v>
      </c>
      <c r="M1988" s="5">
        <v>0</v>
      </c>
      <c r="N1988" s="7">
        <v>0</v>
      </c>
      <c r="O1988" s="7">
        <v>-33.29</v>
      </c>
      <c r="P1988" s="7">
        <v>-23.23</v>
      </c>
      <c r="Q1988" s="7">
        <v>9.5299999999999994</v>
      </c>
      <c r="R1988" s="7">
        <v>-22.8</v>
      </c>
      <c r="S1988" s="7">
        <v>0</v>
      </c>
      <c r="T1988">
        <v>-1.37</v>
      </c>
      <c r="U1988">
        <v>0</v>
      </c>
      <c r="V1988">
        <v>-90</v>
      </c>
      <c r="W1988">
        <v>-29</v>
      </c>
      <c r="X1988">
        <v>50</v>
      </c>
      <c r="Y1988">
        <v>10</v>
      </c>
      <c r="Z1988">
        <v>0</v>
      </c>
    </row>
    <row r="1989" spans="1:26" hidden="1" x14ac:dyDescent="0.3">
      <c r="A1989">
        <v>2015</v>
      </c>
      <c r="B1989">
        <v>60570</v>
      </c>
      <c r="C1989" s="5" t="s">
        <v>4049</v>
      </c>
      <c r="D1989" t="s">
        <v>54</v>
      </c>
      <c r="E1989" t="s">
        <v>4050</v>
      </c>
      <c r="F1989">
        <v>5</v>
      </c>
      <c r="G1989" s="1">
        <v>2786</v>
      </c>
      <c r="H1989" s="1">
        <v>4900</v>
      </c>
      <c r="I1989" s="1">
        <v>0</v>
      </c>
      <c r="J1989" s="1">
        <v>0</v>
      </c>
      <c r="K1989" s="1">
        <v>0</v>
      </c>
      <c r="L1989" s="5">
        <v>0</v>
      </c>
      <c r="M1989" s="5">
        <v>0</v>
      </c>
      <c r="N1989" s="7">
        <v>0</v>
      </c>
      <c r="O1989" s="7">
        <v>-34.56</v>
      </c>
      <c r="P1989" s="7">
        <v>-15.58</v>
      </c>
      <c r="Q1989" s="7">
        <v>-18.57</v>
      </c>
      <c r="R1989" s="7">
        <v>-25.57</v>
      </c>
      <c r="S1989" s="7">
        <v>0</v>
      </c>
      <c r="T1989">
        <v>-1.37</v>
      </c>
      <c r="U1989">
        <v>0</v>
      </c>
      <c r="V1989">
        <v>-267</v>
      </c>
      <c r="W1989">
        <v>-31</v>
      </c>
      <c r="X1989">
        <v>-80</v>
      </c>
      <c r="Y1989">
        <v>10</v>
      </c>
      <c r="Z1989">
        <v>0</v>
      </c>
    </row>
    <row r="1990" spans="1:26" hidden="1" x14ac:dyDescent="0.3">
      <c r="A1990">
        <v>2016</v>
      </c>
      <c r="B1990">
        <v>258050</v>
      </c>
      <c r="C1990" s="5" t="s">
        <v>4051</v>
      </c>
      <c r="D1990" t="s">
        <v>506</v>
      </c>
      <c r="E1990" t="s">
        <v>4052</v>
      </c>
      <c r="F1990">
        <v>5</v>
      </c>
      <c r="G1990" s="1">
        <v>137</v>
      </c>
      <c r="H1990" s="1">
        <v>1900</v>
      </c>
      <c r="I1990" s="1">
        <v>0</v>
      </c>
      <c r="J1990" s="1">
        <v>0</v>
      </c>
      <c r="K1990" s="1">
        <v>0</v>
      </c>
      <c r="L1990" s="5">
        <v>0</v>
      </c>
      <c r="M1990" s="5">
        <v>0</v>
      </c>
      <c r="N1990" s="7">
        <v>0</v>
      </c>
      <c r="O1990" s="7">
        <v>-74.959999999999994</v>
      </c>
      <c r="P1990" s="7">
        <v>-72.2</v>
      </c>
      <c r="Q1990" s="7">
        <v>-69.16</v>
      </c>
      <c r="R1990" s="7">
        <v>-73.069999999999993</v>
      </c>
      <c r="S1990" s="7">
        <v>0</v>
      </c>
      <c r="T1990">
        <v>-1.37</v>
      </c>
      <c r="U1990">
        <v>0</v>
      </c>
      <c r="V1990">
        <v>-21</v>
      </c>
      <c r="W1990">
        <v>-20</v>
      </c>
      <c r="X1990">
        <v>-19</v>
      </c>
      <c r="Y1990">
        <v>10</v>
      </c>
      <c r="Z1990">
        <v>0</v>
      </c>
    </row>
    <row r="1991" spans="1:26" hidden="1" x14ac:dyDescent="0.3">
      <c r="A1991">
        <v>2017</v>
      </c>
      <c r="B1991">
        <v>34020</v>
      </c>
      <c r="C1991" s="5" t="s">
        <v>4053</v>
      </c>
      <c r="D1991" t="s">
        <v>299</v>
      </c>
      <c r="E1991" t="s">
        <v>4054</v>
      </c>
      <c r="F1991">
        <v>1</v>
      </c>
      <c r="G1991" s="1">
        <v>42401</v>
      </c>
      <c r="H1991" s="1">
        <v>16750</v>
      </c>
      <c r="I1991" s="1">
        <v>0</v>
      </c>
      <c r="J1991" s="1">
        <v>0</v>
      </c>
      <c r="K1991" s="1">
        <v>0</v>
      </c>
      <c r="L1991" s="5">
        <v>0</v>
      </c>
      <c r="M1991" s="5">
        <v>0</v>
      </c>
      <c r="N1991" s="7">
        <v>0</v>
      </c>
      <c r="O1991" s="7">
        <v>-14.73</v>
      </c>
      <c r="P1991" s="7">
        <v>-16.920000000000002</v>
      </c>
      <c r="Q1991" s="7">
        <v>-8.51</v>
      </c>
      <c r="R1991" s="7">
        <v>-14.42</v>
      </c>
      <c r="S1991" s="7">
        <v>0</v>
      </c>
      <c r="T1991">
        <v>-1.38</v>
      </c>
      <c r="U1991">
        <v>0</v>
      </c>
      <c r="V1991">
        <v>10769</v>
      </c>
      <c r="W1991">
        <v>10035</v>
      </c>
      <c r="X1991">
        <v>9134</v>
      </c>
      <c r="Y1991">
        <v>10</v>
      </c>
      <c r="Z1991">
        <v>0</v>
      </c>
    </row>
    <row r="1992" spans="1:26" hidden="1" x14ac:dyDescent="0.3">
      <c r="A1992">
        <v>2018</v>
      </c>
      <c r="B1992">
        <v>56080</v>
      </c>
      <c r="C1992" s="5" t="s">
        <v>4055</v>
      </c>
      <c r="D1992" t="s">
        <v>108</v>
      </c>
      <c r="E1992" t="s">
        <v>4056</v>
      </c>
      <c r="F1992">
        <v>5</v>
      </c>
      <c r="G1992" s="1">
        <v>782</v>
      </c>
      <c r="H1992" s="1">
        <v>2085</v>
      </c>
      <c r="I1992" s="1">
        <v>0</v>
      </c>
      <c r="J1992" s="1">
        <v>0</v>
      </c>
      <c r="K1992" s="1">
        <v>0</v>
      </c>
      <c r="L1992" s="5">
        <v>0</v>
      </c>
      <c r="M1992" s="5">
        <v>0</v>
      </c>
      <c r="N1992" s="7">
        <v>0</v>
      </c>
      <c r="O1992" s="7">
        <v>-29.14</v>
      </c>
      <c r="P1992" s="7">
        <v>-1.6</v>
      </c>
      <c r="Q1992" s="7">
        <v>-9.65</v>
      </c>
      <c r="R1992" s="7">
        <v>-16.71</v>
      </c>
      <c r="S1992" s="7">
        <v>0</v>
      </c>
      <c r="T1992">
        <v>-1.41</v>
      </c>
      <c r="U1992">
        <v>0</v>
      </c>
      <c r="V1992">
        <v>-157</v>
      </c>
      <c r="W1992">
        <v>-15</v>
      </c>
      <c r="X1992">
        <v>-13</v>
      </c>
      <c r="Y1992">
        <v>10</v>
      </c>
      <c r="Z1992">
        <v>0</v>
      </c>
    </row>
    <row r="1993" spans="1:26" hidden="1" x14ac:dyDescent="0.3">
      <c r="A1993">
        <v>2019</v>
      </c>
      <c r="B1993">
        <v>47560</v>
      </c>
      <c r="C1993" s="5" t="s">
        <v>4057</v>
      </c>
      <c r="D1993" t="s">
        <v>152</v>
      </c>
      <c r="E1993" t="s">
        <v>4058</v>
      </c>
      <c r="F1993">
        <v>1</v>
      </c>
      <c r="G1993" s="1">
        <v>697</v>
      </c>
      <c r="H1993" s="1">
        <v>7040</v>
      </c>
      <c r="I1993" s="1">
        <v>0</v>
      </c>
      <c r="J1993" s="1">
        <v>0</v>
      </c>
      <c r="K1993" s="1">
        <v>0</v>
      </c>
      <c r="L1993" s="5">
        <v>0</v>
      </c>
      <c r="M1993" s="5">
        <v>0</v>
      </c>
      <c r="N1993" s="7">
        <v>0</v>
      </c>
      <c r="O1993" s="7">
        <v>-36.659999999999997</v>
      </c>
      <c r="P1993" s="7">
        <v>6.96</v>
      </c>
      <c r="Q1993" s="7">
        <v>-12.67</v>
      </c>
      <c r="R1993" s="7">
        <v>-18.12</v>
      </c>
      <c r="S1993" s="7">
        <v>0</v>
      </c>
      <c r="T1993">
        <v>-1.42</v>
      </c>
      <c r="U1993">
        <v>0</v>
      </c>
      <c r="V1993">
        <v>-28</v>
      </c>
      <c r="W1993">
        <v>20</v>
      </c>
      <c r="X1993">
        <v>-9</v>
      </c>
      <c r="Y1993">
        <v>15</v>
      </c>
      <c r="Z1993">
        <v>0</v>
      </c>
    </row>
    <row r="1994" spans="1:26" hidden="1" x14ac:dyDescent="0.3">
      <c r="A1994">
        <v>2020</v>
      </c>
      <c r="B1994">
        <v>78860</v>
      </c>
      <c r="C1994" s="5" t="s">
        <v>4059</v>
      </c>
      <c r="D1994" t="s">
        <v>442</v>
      </c>
      <c r="E1994" t="s">
        <v>3951</v>
      </c>
      <c r="F1994">
        <v>5</v>
      </c>
      <c r="G1994" s="1">
        <v>1025</v>
      </c>
      <c r="H1994" s="1">
        <v>2020</v>
      </c>
      <c r="I1994" s="1">
        <v>0</v>
      </c>
      <c r="J1994" s="1">
        <v>0</v>
      </c>
      <c r="K1994" s="1">
        <v>0</v>
      </c>
      <c r="L1994" s="5">
        <v>0</v>
      </c>
      <c r="M1994" s="5">
        <v>0</v>
      </c>
      <c r="N1994" s="7">
        <v>0</v>
      </c>
      <c r="O1994" s="7">
        <v>-9.07</v>
      </c>
      <c r="P1994" s="7">
        <v>-16.579999999999998</v>
      </c>
      <c r="Q1994" s="7">
        <v>-5.72</v>
      </c>
      <c r="R1994" s="7">
        <v>-11.02</v>
      </c>
      <c r="S1994" s="7">
        <v>0</v>
      </c>
      <c r="T1994">
        <v>-1.42</v>
      </c>
      <c r="U1994">
        <v>0</v>
      </c>
      <c r="V1994">
        <v>6</v>
      </c>
      <c r="W1994">
        <v>-57</v>
      </c>
      <c r="X1994">
        <v>-1</v>
      </c>
      <c r="Y1994">
        <v>10</v>
      </c>
      <c r="Z1994">
        <v>0</v>
      </c>
    </row>
    <row r="1995" spans="1:26" hidden="1" x14ac:dyDescent="0.3">
      <c r="A1995">
        <v>2021</v>
      </c>
      <c r="B1995">
        <v>202960</v>
      </c>
      <c r="C1995" s="5" t="s">
        <v>4060</v>
      </c>
      <c r="D1995" t="s">
        <v>152</v>
      </c>
      <c r="E1995" t="s">
        <v>4061</v>
      </c>
      <c r="F1995">
        <v>3</v>
      </c>
      <c r="G1995" s="1">
        <v>75</v>
      </c>
      <c r="H1995" s="1">
        <v>632</v>
      </c>
      <c r="I1995" s="1">
        <v>0</v>
      </c>
      <c r="J1995" s="1">
        <v>0</v>
      </c>
      <c r="K1995" s="1">
        <v>0</v>
      </c>
      <c r="L1995" s="5">
        <v>0</v>
      </c>
      <c r="M1995" s="5">
        <v>0</v>
      </c>
      <c r="N1995" s="7">
        <v>0</v>
      </c>
      <c r="O1995" s="7">
        <v>-13.66</v>
      </c>
      <c r="P1995" s="7">
        <v>-22.78</v>
      </c>
      <c r="Q1995" s="7">
        <v>17.309999999999999</v>
      </c>
      <c r="R1995" s="7">
        <v>-11.54</v>
      </c>
      <c r="S1995" s="7">
        <v>0</v>
      </c>
      <c r="T1995">
        <v>-1.42</v>
      </c>
      <c r="U1995">
        <v>0</v>
      </c>
      <c r="V1995">
        <v>7</v>
      </c>
      <c r="W1995">
        <v>15</v>
      </c>
      <c r="X1995">
        <v>23</v>
      </c>
      <c r="Y1995">
        <v>10</v>
      </c>
      <c r="Z1995">
        <v>0</v>
      </c>
    </row>
    <row r="1996" spans="1:26" hidden="1" x14ac:dyDescent="0.3">
      <c r="A1996">
        <v>2022</v>
      </c>
      <c r="B1996">
        <v>95270</v>
      </c>
      <c r="C1996" s="5" t="s">
        <v>4062</v>
      </c>
      <c r="D1996" t="s">
        <v>720</v>
      </c>
      <c r="E1996" t="s">
        <v>4063</v>
      </c>
      <c r="F1996">
        <v>3</v>
      </c>
      <c r="G1996" s="1">
        <v>963</v>
      </c>
      <c r="H1996" s="1">
        <v>8750</v>
      </c>
      <c r="I1996" s="1">
        <v>0</v>
      </c>
      <c r="J1996" s="1">
        <v>0</v>
      </c>
      <c r="K1996" s="1">
        <v>0</v>
      </c>
      <c r="L1996" s="5">
        <v>0</v>
      </c>
      <c r="M1996" s="5">
        <v>0</v>
      </c>
      <c r="N1996" s="7">
        <v>0</v>
      </c>
      <c r="O1996" s="7">
        <v>-123.91</v>
      </c>
      <c r="P1996" s="7">
        <v>-18.02</v>
      </c>
      <c r="Q1996" s="7">
        <v>1.01</v>
      </c>
      <c r="R1996" s="7">
        <v>-67.790000000000006</v>
      </c>
      <c r="S1996" s="7">
        <v>0</v>
      </c>
      <c r="T1996">
        <v>-1.43</v>
      </c>
      <c r="U1996">
        <v>0</v>
      </c>
      <c r="V1996">
        <v>-245</v>
      </c>
      <c r="W1996">
        <v>-85</v>
      </c>
      <c r="X1996">
        <v>21</v>
      </c>
      <c r="Y1996">
        <v>10</v>
      </c>
      <c r="Z1996">
        <v>0</v>
      </c>
    </row>
    <row r="1997" spans="1:26" hidden="1" x14ac:dyDescent="0.3">
      <c r="A1997">
        <v>2023</v>
      </c>
      <c r="B1997">
        <v>43200</v>
      </c>
      <c r="C1997" s="5" t="s">
        <v>4064</v>
      </c>
      <c r="D1997" t="s">
        <v>220</v>
      </c>
      <c r="E1997" t="s">
        <v>4065</v>
      </c>
      <c r="F1997">
        <v>5</v>
      </c>
      <c r="G1997" s="1">
        <v>1025</v>
      </c>
      <c r="H1997" s="1">
        <v>2655</v>
      </c>
      <c r="I1997" s="1">
        <v>0</v>
      </c>
      <c r="J1997" s="1">
        <v>0</v>
      </c>
      <c r="K1997" s="1">
        <v>0</v>
      </c>
      <c r="L1997" s="5">
        <v>0</v>
      </c>
      <c r="M1997" s="5">
        <v>0</v>
      </c>
      <c r="N1997" s="7">
        <v>0</v>
      </c>
      <c r="O1997" s="7">
        <v>1.1200000000000001</v>
      </c>
      <c r="P1997" s="7">
        <v>-54.56</v>
      </c>
      <c r="Q1997" s="7">
        <v>-36.29</v>
      </c>
      <c r="R1997" s="7">
        <v>-23.68</v>
      </c>
      <c r="S1997" s="7">
        <v>0</v>
      </c>
      <c r="T1997">
        <v>-1.45</v>
      </c>
      <c r="U1997">
        <v>0</v>
      </c>
      <c r="V1997">
        <v>2</v>
      </c>
      <c r="W1997">
        <v>-256</v>
      </c>
      <c r="X1997">
        <v>-231</v>
      </c>
      <c r="Y1997">
        <v>10</v>
      </c>
      <c r="Z1997">
        <v>0</v>
      </c>
    </row>
    <row r="1998" spans="1:26" hidden="1" x14ac:dyDescent="0.3">
      <c r="A1998">
        <v>2024</v>
      </c>
      <c r="B1998">
        <v>65420</v>
      </c>
      <c r="C1998" s="5" t="s">
        <v>4066</v>
      </c>
      <c r="D1998" t="s">
        <v>4067</v>
      </c>
      <c r="E1998" t="s">
        <v>4068</v>
      </c>
      <c r="F1998">
        <v>5</v>
      </c>
      <c r="G1998" s="1">
        <v>413</v>
      </c>
      <c r="H1998" s="1">
        <v>639</v>
      </c>
      <c r="I1998" s="1">
        <v>0</v>
      </c>
      <c r="J1998" s="1">
        <v>0</v>
      </c>
      <c r="K1998" s="1">
        <v>0</v>
      </c>
      <c r="L1998" s="5">
        <v>0</v>
      </c>
      <c r="M1998" s="5">
        <v>0</v>
      </c>
      <c r="N1998" s="7">
        <v>0</v>
      </c>
      <c r="O1998" s="7">
        <v>-68.5</v>
      </c>
      <c r="P1998" s="7">
        <v>-14.67</v>
      </c>
      <c r="Q1998" s="7">
        <v>-6.91</v>
      </c>
      <c r="R1998" s="7">
        <v>-40.29</v>
      </c>
      <c r="S1998" s="7">
        <v>0</v>
      </c>
      <c r="T1998">
        <v>-1.45</v>
      </c>
      <c r="U1998">
        <v>0</v>
      </c>
      <c r="V1998">
        <v>5</v>
      </c>
      <c r="W1998">
        <v>-1</v>
      </c>
      <c r="X1998">
        <v>7</v>
      </c>
      <c r="Y1998">
        <v>10</v>
      </c>
      <c r="Z1998">
        <v>0</v>
      </c>
    </row>
    <row r="1999" spans="1:26" hidden="1" x14ac:dyDescent="0.3">
      <c r="A1999">
        <v>2025</v>
      </c>
      <c r="B1999">
        <v>138360</v>
      </c>
      <c r="C1999" s="5" t="s">
        <v>4069</v>
      </c>
      <c r="D1999" t="s">
        <v>83</v>
      </c>
      <c r="E1999" t="s">
        <v>4070</v>
      </c>
      <c r="F1999">
        <v>5</v>
      </c>
      <c r="G1999" s="1">
        <v>1551</v>
      </c>
      <c r="H1999" s="1">
        <v>4480</v>
      </c>
      <c r="I1999" s="1">
        <v>0</v>
      </c>
      <c r="J1999" s="1">
        <v>0</v>
      </c>
      <c r="K1999" s="1">
        <v>0</v>
      </c>
      <c r="L1999" s="5">
        <v>0</v>
      </c>
      <c r="M1999" s="5">
        <v>0</v>
      </c>
      <c r="N1999" s="7">
        <v>0</v>
      </c>
      <c r="O1999" s="7">
        <v>-0.17</v>
      </c>
      <c r="P1999" s="7">
        <v>-89.11</v>
      </c>
      <c r="Q1999" s="7">
        <v>-13.73</v>
      </c>
      <c r="R1999" s="7">
        <v>-32.08</v>
      </c>
      <c r="S1999" s="7">
        <v>0</v>
      </c>
      <c r="T1999">
        <v>-1.45</v>
      </c>
      <c r="U1999">
        <v>0</v>
      </c>
      <c r="V1999">
        <v>2</v>
      </c>
      <c r="W1999">
        <v>-58</v>
      </c>
      <c r="X1999">
        <v>4</v>
      </c>
      <c r="Y1999">
        <v>10</v>
      </c>
      <c r="Z1999">
        <v>0</v>
      </c>
    </row>
    <row r="2000" spans="1:26" hidden="1" x14ac:dyDescent="0.3">
      <c r="A2000">
        <v>2026</v>
      </c>
      <c r="B2000">
        <v>1470</v>
      </c>
      <c r="C2000" s="5" t="s">
        <v>4071</v>
      </c>
      <c r="D2000" t="s">
        <v>30</v>
      </c>
      <c r="E2000" t="s">
        <v>4072</v>
      </c>
      <c r="F2000">
        <v>3</v>
      </c>
      <c r="G2000" s="1">
        <v>1541</v>
      </c>
      <c r="H2000" s="1">
        <v>1120</v>
      </c>
      <c r="I2000" s="1">
        <v>0</v>
      </c>
      <c r="J2000" s="1">
        <v>0</v>
      </c>
      <c r="K2000" s="1">
        <v>0</v>
      </c>
      <c r="L2000" s="5">
        <v>0</v>
      </c>
      <c r="M2000" s="5">
        <v>0</v>
      </c>
      <c r="N2000" s="7">
        <v>0</v>
      </c>
      <c r="O2000" s="7">
        <v>3.66</v>
      </c>
      <c r="P2000" s="7">
        <v>-23.52</v>
      </c>
      <c r="Q2000" s="7">
        <v>-14.52</v>
      </c>
      <c r="R2000" s="7">
        <v>-8.43</v>
      </c>
      <c r="S2000" s="7">
        <v>0</v>
      </c>
      <c r="T2000">
        <v>-1.46</v>
      </c>
      <c r="U2000">
        <v>0</v>
      </c>
      <c r="V2000">
        <v>50</v>
      </c>
      <c r="W2000">
        <v>-94</v>
      </c>
      <c r="X2000">
        <v>-194</v>
      </c>
      <c r="Y2000">
        <v>10</v>
      </c>
      <c r="Z2000">
        <v>0</v>
      </c>
    </row>
    <row r="2001" spans="1:26" hidden="1" x14ac:dyDescent="0.3">
      <c r="A2001">
        <v>2027</v>
      </c>
      <c r="B2001">
        <v>102210</v>
      </c>
      <c r="C2001" s="5" t="s">
        <v>4073</v>
      </c>
      <c r="D2001" t="s">
        <v>118</v>
      </c>
      <c r="E2001" t="s">
        <v>4074</v>
      </c>
      <c r="F2001">
        <v>5</v>
      </c>
      <c r="G2001" s="1">
        <v>811</v>
      </c>
      <c r="H2001" s="1">
        <v>1100</v>
      </c>
      <c r="I2001" s="1">
        <v>0</v>
      </c>
      <c r="J2001" s="1">
        <v>0</v>
      </c>
      <c r="K2001" s="1">
        <v>0</v>
      </c>
      <c r="L2001" s="5">
        <v>0</v>
      </c>
      <c r="M2001" s="5">
        <v>0</v>
      </c>
      <c r="N2001" s="7">
        <v>0</v>
      </c>
      <c r="O2001" s="7">
        <v>-11.32</v>
      </c>
      <c r="P2001" s="7">
        <v>-6.3</v>
      </c>
      <c r="Q2001" s="7">
        <v>-1.55</v>
      </c>
      <c r="R2001" s="7">
        <v>-8.02</v>
      </c>
      <c r="S2001" s="7">
        <v>0</v>
      </c>
      <c r="T2001">
        <v>-1.46</v>
      </c>
      <c r="U2001">
        <v>0</v>
      </c>
      <c r="V2001">
        <v>-28</v>
      </c>
      <c r="W2001">
        <v>-39</v>
      </c>
      <c r="X2001">
        <v>-14</v>
      </c>
      <c r="Y2001">
        <v>10</v>
      </c>
      <c r="Z2001">
        <v>0</v>
      </c>
    </row>
    <row r="2002" spans="1:26" hidden="1" x14ac:dyDescent="0.3">
      <c r="A2002">
        <v>2028</v>
      </c>
      <c r="B2002">
        <v>56730</v>
      </c>
      <c r="C2002" s="5" t="s">
        <v>4075</v>
      </c>
      <c r="D2002" t="s">
        <v>54</v>
      </c>
      <c r="E2002" t="s">
        <v>4076</v>
      </c>
      <c r="F2002">
        <v>2</v>
      </c>
      <c r="G2002" s="1">
        <v>674</v>
      </c>
      <c r="H2002" s="1">
        <v>1460</v>
      </c>
      <c r="I2002" s="1">
        <v>0</v>
      </c>
      <c r="J2002" s="1">
        <v>0</v>
      </c>
      <c r="K2002" s="1">
        <v>0</v>
      </c>
      <c r="L2002" s="5">
        <v>0</v>
      </c>
      <c r="M2002" s="5">
        <v>0</v>
      </c>
      <c r="N2002" s="7">
        <v>0</v>
      </c>
      <c r="O2002" s="7">
        <v>-113.04</v>
      </c>
      <c r="P2002" s="7">
        <v>-64.739999999999995</v>
      </c>
      <c r="Q2002" s="7">
        <v>-89.5</v>
      </c>
      <c r="R2002" s="7">
        <v>-93.02</v>
      </c>
      <c r="S2002" s="7">
        <v>0</v>
      </c>
      <c r="T2002">
        <v>-1.47</v>
      </c>
      <c r="U2002">
        <v>0</v>
      </c>
      <c r="V2002">
        <v>-42</v>
      </c>
      <c r="W2002">
        <v>-52</v>
      </c>
      <c r="X2002">
        <v>3</v>
      </c>
      <c r="Y2002">
        <v>10</v>
      </c>
      <c r="Z2002">
        <v>0</v>
      </c>
    </row>
    <row r="2003" spans="1:26" hidden="1" x14ac:dyDescent="0.3">
      <c r="A2003">
        <v>2029</v>
      </c>
      <c r="B2003">
        <v>226330</v>
      </c>
      <c r="C2003" s="5" t="s">
        <v>4077</v>
      </c>
      <c r="D2003" t="s">
        <v>152</v>
      </c>
      <c r="E2003" t="s">
        <v>4078</v>
      </c>
      <c r="F2003">
        <v>4</v>
      </c>
      <c r="G2003" s="1">
        <v>1920</v>
      </c>
      <c r="H2003" s="1">
        <v>14500</v>
      </c>
      <c r="I2003" s="1">
        <v>0</v>
      </c>
      <c r="J2003" s="1">
        <v>0</v>
      </c>
      <c r="K2003" s="1">
        <v>0</v>
      </c>
      <c r="L2003" s="5">
        <v>0</v>
      </c>
      <c r="M2003" s="5">
        <v>0</v>
      </c>
      <c r="N2003" s="7">
        <v>0</v>
      </c>
      <c r="O2003" s="7">
        <v>-96.19</v>
      </c>
      <c r="P2003" s="7">
        <v>0</v>
      </c>
      <c r="Q2003" s="7">
        <v>0</v>
      </c>
      <c r="R2003" s="7">
        <v>-48.1</v>
      </c>
      <c r="S2003" s="7">
        <v>0</v>
      </c>
      <c r="T2003">
        <v>-1.47</v>
      </c>
      <c r="U2003">
        <v>0</v>
      </c>
      <c r="V2003">
        <v>-52</v>
      </c>
      <c r="W2003">
        <v>-30</v>
      </c>
      <c r="X2003">
        <v>-39</v>
      </c>
      <c r="Y2003">
        <v>10</v>
      </c>
      <c r="Z2003">
        <v>0</v>
      </c>
    </row>
    <row r="2004" spans="1:26" hidden="1" x14ac:dyDescent="0.3">
      <c r="A2004">
        <v>2030</v>
      </c>
      <c r="B2004">
        <v>54930</v>
      </c>
      <c r="C2004" s="5" t="s">
        <v>4079</v>
      </c>
      <c r="D2004" t="s">
        <v>271</v>
      </c>
      <c r="E2004" t="s">
        <v>4080</v>
      </c>
      <c r="F2004">
        <v>5</v>
      </c>
      <c r="G2004" s="1">
        <v>429</v>
      </c>
      <c r="H2004" s="1">
        <v>14300</v>
      </c>
      <c r="I2004" s="1">
        <v>0</v>
      </c>
      <c r="J2004" s="1">
        <v>0</v>
      </c>
      <c r="K2004" s="1">
        <v>0</v>
      </c>
      <c r="L2004" s="5">
        <v>0</v>
      </c>
      <c r="M2004" s="5">
        <v>0</v>
      </c>
      <c r="N2004" s="7">
        <v>0</v>
      </c>
      <c r="O2004" s="7">
        <v>-7.3</v>
      </c>
      <c r="P2004" s="7">
        <v>-8.33</v>
      </c>
      <c r="Q2004" s="7">
        <v>1.73</v>
      </c>
      <c r="R2004" s="7">
        <v>-6.14</v>
      </c>
      <c r="S2004" s="7">
        <v>0</v>
      </c>
      <c r="T2004">
        <v>-1.48</v>
      </c>
      <c r="U2004">
        <v>0</v>
      </c>
      <c r="V2004">
        <v>-96</v>
      </c>
      <c r="W2004">
        <v>-78</v>
      </c>
      <c r="X2004">
        <v>10</v>
      </c>
      <c r="Y2004">
        <v>10</v>
      </c>
      <c r="Z2004">
        <v>0</v>
      </c>
    </row>
    <row r="2005" spans="1:26" hidden="1" x14ac:dyDescent="0.3">
      <c r="A2005">
        <v>2031</v>
      </c>
      <c r="B2005">
        <v>245450</v>
      </c>
      <c r="C2005" s="5" t="s">
        <v>4081</v>
      </c>
      <c r="D2005" t="s">
        <v>176</v>
      </c>
      <c r="E2005" t="s">
        <v>4082</v>
      </c>
      <c r="F2005">
        <v>1</v>
      </c>
      <c r="G2005" s="1">
        <v>51</v>
      </c>
      <c r="H2005" s="1">
        <v>3200</v>
      </c>
      <c r="I2005" s="1">
        <v>0</v>
      </c>
      <c r="J2005" s="1">
        <v>0</v>
      </c>
      <c r="K2005" s="1">
        <v>0</v>
      </c>
      <c r="L2005" s="5">
        <v>0</v>
      </c>
      <c r="M2005" s="5">
        <v>0</v>
      </c>
      <c r="N2005" s="7">
        <v>0</v>
      </c>
      <c r="O2005" s="7">
        <v>-69.069999999999993</v>
      </c>
      <c r="P2005" s="7">
        <v>6.51</v>
      </c>
      <c r="Q2005" s="7">
        <v>-18.22</v>
      </c>
      <c r="R2005" s="7">
        <v>-35.4</v>
      </c>
      <c r="S2005" s="7">
        <v>0</v>
      </c>
      <c r="T2005">
        <v>-1.48</v>
      </c>
      <c r="U2005">
        <v>0</v>
      </c>
      <c r="V2005">
        <v>-12</v>
      </c>
      <c r="W2005">
        <v>6</v>
      </c>
      <c r="X2005">
        <v>-2</v>
      </c>
      <c r="Y2005">
        <v>10</v>
      </c>
      <c r="Z2005">
        <v>0</v>
      </c>
    </row>
    <row r="2006" spans="1:26" hidden="1" x14ac:dyDescent="0.3">
      <c r="A2006">
        <v>2033</v>
      </c>
      <c r="B2006">
        <v>11420</v>
      </c>
      <c r="C2006" s="5" t="s">
        <v>4085</v>
      </c>
      <c r="D2006" t="s">
        <v>2606</v>
      </c>
      <c r="E2006" t="s">
        <v>4086</v>
      </c>
      <c r="F2006">
        <v>5</v>
      </c>
      <c r="G2006" s="1">
        <v>391</v>
      </c>
      <c r="H2006" s="1">
        <v>1420</v>
      </c>
      <c r="I2006" s="1">
        <v>0</v>
      </c>
      <c r="J2006" s="1">
        <v>0</v>
      </c>
      <c r="K2006" s="1">
        <v>0</v>
      </c>
      <c r="L2006" s="5">
        <v>0</v>
      </c>
      <c r="M2006" s="5">
        <v>0</v>
      </c>
      <c r="N2006" s="7">
        <v>0</v>
      </c>
      <c r="O2006" s="7">
        <v>-5.7</v>
      </c>
      <c r="P2006" s="7">
        <v>-47.79</v>
      </c>
      <c r="Q2006" s="7">
        <v>-13.83</v>
      </c>
      <c r="R2006" s="7">
        <v>-21.09</v>
      </c>
      <c r="S2006" s="7">
        <v>0</v>
      </c>
      <c r="T2006">
        <v>-1.49</v>
      </c>
      <c r="U2006">
        <v>0</v>
      </c>
      <c r="V2006">
        <v>-5</v>
      </c>
      <c r="W2006">
        <v>-67</v>
      </c>
      <c r="X2006">
        <v>-35</v>
      </c>
      <c r="Y2006">
        <v>10</v>
      </c>
      <c r="Z2006">
        <v>0</v>
      </c>
    </row>
    <row r="2007" spans="1:26" hidden="1" x14ac:dyDescent="0.3">
      <c r="A2007">
        <v>2034</v>
      </c>
      <c r="B2007">
        <v>27740</v>
      </c>
      <c r="C2007" s="5" t="s">
        <v>4087</v>
      </c>
      <c r="D2007" t="s">
        <v>1219</v>
      </c>
      <c r="E2007" t="s">
        <v>4088</v>
      </c>
      <c r="F2007">
        <v>4</v>
      </c>
      <c r="G2007" s="1">
        <v>1127</v>
      </c>
      <c r="H2007" s="1">
        <v>711</v>
      </c>
      <c r="I2007" s="1">
        <v>0</v>
      </c>
      <c r="J2007" s="1">
        <v>0</v>
      </c>
      <c r="K2007" s="1">
        <v>0</v>
      </c>
      <c r="L2007" s="5">
        <v>0</v>
      </c>
      <c r="M2007" s="5">
        <v>0</v>
      </c>
      <c r="N2007" s="7">
        <v>0</v>
      </c>
      <c r="O2007" s="7">
        <v>-18.14</v>
      </c>
      <c r="P2007" s="7">
        <v>-11.63</v>
      </c>
      <c r="Q2007" s="7">
        <v>-12.5</v>
      </c>
      <c r="R2007" s="7">
        <v>-15.03</v>
      </c>
      <c r="S2007" s="7">
        <v>0</v>
      </c>
      <c r="T2007">
        <v>-1.49</v>
      </c>
      <c r="U2007">
        <v>0</v>
      </c>
      <c r="V2007">
        <v>-150</v>
      </c>
      <c r="W2007">
        <v>5</v>
      </c>
      <c r="X2007">
        <v>69</v>
      </c>
      <c r="Y2007">
        <v>10</v>
      </c>
      <c r="Z2007">
        <v>0</v>
      </c>
    </row>
    <row r="2008" spans="1:26" hidden="1" x14ac:dyDescent="0.3">
      <c r="A2008">
        <v>2035</v>
      </c>
      <c r="B2008">
        <v>238170</v>
      </c>
      <c r="C2008" s="5" t="s">
        <v>4089</v>
      </c>
      <c r="D2008" t="s">
        <v>598</v>
      </c>
      <c r="E2008" t="s">
        <v>4090</v>
      </c>
      <c r="F2008">
        <v>3</v>
      </c>
      <c r="G2008" s="1">
        <v>171</v>
      </c>
      <c r="H2008" s="1">
        <v>825</v>
      </c>
      <c r="I2008" s="1">
        <v>0</v>
      </c>
      <c r="J2008" s="1">
        <v>0</v>
      </c>
      <c r="K2008" s="1">
        <v>0</v>
      </c>
      <c r="L2008" s="5">
        <v>0</v>
      </c>
      <c r="M2008" s="5">
        <v>0</v>
      </c>
      <c r="N2008" s="7">
        <v>0</v>
      </c>
      <c r="O2008" s="7">
        <v>6.82</v>
      </c>
      <c r="P2008" s="7">
        <v>-5.56</v>
      </c>
      <c r="Q2008" s="7">
        <v>-61.56</v>
      </c>
      <c r="R2008" s="7">
        <v>-8.6999999999999993</v>
      </c>
      <c r="S2008" s="7">
        <v>1</v>
      </c>
      <c r="T2008">
        <v>-1.49</v>
      </c>
      <c r="U2008">
        <v>0</v>
      </c>
      <c r="V2008">
        <v>19</v>
      </c>
      <c r="W2008">
        <v>-1</v>
      </c>
      <c r="X2008">
        <v>-19</v>
      </c>
      <c r="Y2008">
        <v>10</v>
      </c>
      <c r="Z2008">
        <v>0</v>
      </c>
    </row>
    <row r="2009" spans="1:26" hidden="1" x14ac:dyDescent="0.3">
      <c r="A2009">
        <v>2036</v>
      </c>
      <c r="B2009">
        <v>37400</v>
      </c>
      <c r="C2009" s="5" t="s">
        <v>4091</v>
      </c>
      <c r="D2009" t="s">
        <v>2564</v>
      </c>
      <c r="E2009" t="s">
        <v>4092</v>
      </c>
      <c r="F2009">
        <v>1</v>
      </c>
      <c r="G2009" s="1">
        <v>406</v>
      </c>
      <c r="H2009" s="1">
        <v>1630</v>
      </c>
      <c r="I2009" s="1">
        <v>0</v>
      </c>
      <c r="J2009" s="1">
        <v>0</v>
      </c>
      <c r="K2009" s="1">
        <v>0</v>
      </c>
      <c r="L2009" s="5">
        <v>0</v>
      </c>
      <c r="M2009" s="5">
        <v>0</v>
      </c>
      <c r="N2009" s="7">
        <v>0</v>
      </c>
      <c r="O2009" s="7">
        <v>1.69</v>
      </c>
      <c r="P2009" s="7">
        <v>-18.989999999999998</v>
      </c>
      <c r="Q2009" s="7">
        <v>-6.67</v>
      </c>
      <c r="R2009" s="7">
        <v>-6.6</v>
      </c>
      <c r="S2009" s="7">
        <v>0</v>
      </c>
      <c r="T2009">
        <v>-1.5</v>
      </c>
      <c r="U2009">
        <v>0</v>
      </c>
      <c r="V2009">
        <v>271</v>
      </c>
      <c r="W2009">
        <v>-119</v>
      </c>
      <c r="X2009">
        <v>-37</v>
      </c>
      <c r="Y2009">
        <v>10</v>
      </c>
      <c r="Z2009">
        <v>0</v>
      </c>
    </row>
    <row r="2010" spans="1:26" hidden="1" x14ac:dyDescent="0.3">
      <c r="A2010">
        <v>2037</v>
      </c>
      <c r="B2010">
        <v>123010</v>
      </c>
      <c r="C2010" s="5" t="s">
        <v>4093</v>
      </c>
      <c r="D2010" t="s">
        <v>268</v>
      </c>
      <c r="E2010" t="s">
        <v>4094</v>
      </c>
      <c r="F2010">
        <v>2</v>
      </c>
      <c r="G2010" s="1">
        <v>692</v>
      </c>
      <c r="H2010" s="1">
        <v>1720</v>
      </c>
      <c r="I2010" s="1">
        <v>0</v>
      </c>
      <c r="J2010" s="1">
        <v>0</v>
      </c>
      <c r="K2010" s="1">
        <v>0</v>
      </c>
      <c r="L2010" s="5">
        <v>0</v>
      </c>
      <c r="M2010" s="5">
        <v>0</v>
      </c>
      <c r="N2010" s="7">
        <v>0</v>
      </c>
      <c r="O2010" s="7">
        <v>-113.42</v>
      </c>
      <c r="P2010" s="7">
        <v>-53.13</v>
      </c>
      <c r="Q2010" s="7">
        <v>-28.41</v>
      </c>
      <c r="R2010" s="7">
        <v>-79.16</v>
      </c>
      <c r="S2010" s="7">
        <v>0</v>
      </c>
      <c r="T2010">
        <v>-1.5</v>
      </c>
      <c r="U2010">
        <v>0</v>
      </c>
      <c r="V2010">
        <v>-58</v>
      </c>
      <c r="W2010">
        <v>-40</v>
      </c>
      <c r="X2010">
        <v>-31</v>
      </c>
      <c r="Y2010">
        <v>10</v>
      </c>
      <c r="Z2010">
        <v>0</v>
      </c>
    </row>
    <row r="2011" spans="1:26" hidden="1" x14ac:dyDescent="0.3">
      <c r="A2011">
        <v>2038</v>
      </c>
      <c r="B2011">
        <v>910</v>
      </c>
      <c r="C2011" s="5" t="s">
        <v>4095</v>
      </c>
      <c r="D2011" t="s">
        <v>36</v>
      </c>
      <c r="E2011" t="s">
        <v>4096</v>
      </c>
      <c r="F2011">
        <v>4</v>
      </c>
      <c r="G2011" s="1">
        <v>1460</v>
      </c>
      <c r="H2011" s="1">
        <v>9350</v>
      </c>
      <c r="I2011" s="1">
        <v>0</v>
      </c>
      <c r="J2011" s="1">
        <v>0</v>
      </c>
      <c r="K2011" s="1">
        <v>0</v>
      </c>
      <c r="L2011" s="5">
        <v>0</v>
      </c>
      <c r="M2011" s="5">
        <v>0</v>
      </c>
      <c r="N2011" s="7">
        <v>0</v>
      </c>
      <c r="O2011" s="7">
        <v>-14.93</v>
      </c>
      <c r="P2011" s="7">
        <v>-29.15</v>
      </c>
      <c r="Q2011" s="7">
        <v>3.68</v>
      </c>
      <c r="R2011" s="7">
        <v>-16.57</v>
      </c>
      <c r="S2011" s="7">
        <v>0</v>
      </c>
      <c r="T2011">
        <v>-1.51</v>
      </c>
      <c r="U2011">
        <v>0</v>
      </c>
      <c r="V2011">
        <v>109</v>
      </c>
      <c r="W2011">
        <v>-7</v>
      </c>
      <c r="X2011">
        <v>5</v>
      </c>
      <c r="Y2011">
        <v>10</v>
      </c>
      <c r="Z2011">
        <v>0</v>
      </c>
    </row>
    <row r="2012" spans="1:26" hidden="1" x14ac:dyDescent="0.3">
      <c r="A2012">
        <v>2039</v>
      </c>
      <c r="B2012">
        <v>51980</v>
      </c>
      <c r="C2012" s="5" t="s">
        <v>4097</v>
      </c>
      <c r="D2012" t="s">
        <v>198</v>
      </c>
      <c r="E2012" t="s">
        <v>4098</v>
      </c>
      <c r="F2012">
        <v>5</v>
      </c>
      <c r="G2012" s="1">
        <v>577</v>
      </c>
      <c r="H2012" s="1">
        <v>1245</v>
      </c>
      <c r="I2012" s="1">
        <v>0</v>
      </c>
      <c r="J2012" s="1">
        <v>0</v>
      </c>
      <c r="K2012" s="1">
        <v>0</v>
      </c>
      <c r="L2012" s="5">
        <v>0</v>
      </c>
      <c r="M2012" s="5">
        <v>0</v>
      </c>
      <c r="N2012" s="7">
        <v>0</v>
      </c>
      <c r="O2012" s="7">
        <v>-41.23</v>
      </c>
      <c r="P2012" s="7">
        <v>-20.190000000000001</v>
      </c>
      <c r="Q2012" s="7">
        <v>2.66</v>
      </c>
      <c r="R2012" s="7">
        <v>-26.9</v>
      </c>
      <c r="S2012" s="7">
        <v>0</v>
      </c>
      <c r="T2012">
        <v>-1.51</v>
      </c>
      <c r="U2012">
        <v>0</v>
      </c>
      <c r="V2012">
        <v>-85</v>
      </c>
      <c r="W2012">
        <v>-23</v>
      </c>
      <c r="X2012">
        <v>-6</v>
      </c>
      <c r="Y2012">
        <v>10</v>
      </c>
      <c r="Z2012">
        <v>0</v>
      </c>
    </row>
    <row r="2013" spans="1:26" hidden="1" x14ac:dyDescent="0.3">
      <c r="A2013">
        <v>2040</v>
      </c>
      <c r="B2013">
        <v>52770</v>
      </c>
      <c r="C2013" s="5" t="s">
        <v>4099</v>
      </c>
      <c r="D2013" t="s">
        <v>152</v>
      </c>
      <c r="E2013" t="s">
        <v>4100</v>
      </c>
      <c r="F2013">
        <v>3</v>
      </c>
      <c r="G2013" s="1">
        <v>325</v>
      </c>
      <c r="H2013" s="1">
        <v>4460</v>
      </c>
      <c r="I2013" s="1">
        <v>0</v>
      </c>
      <c r="J2013" s="1">
        <v>0</v>
      </c>
      <c r="K2013" s="1">
        <v>0</v>
      </c>
      <c r="L2013" s="5">
        <v>0</v>
      </c>
      <c r="M2013" s="5">
        <v>0</v>
      </c>
      <c r="N2013" s="7">
        <v>0</v>
      </c>
      <c r="O2013" s="7">
        <v>0</v>
      </c>
      <c r="P2013" s="7">
        <v>0</v>
      </c>
      <c r="Q2013" s="7">
        <v>-463.17</v>
      </c>
      <c r="R2013" s="7">
        <v>-77.2</v>
      </c>
      <c r="S2013" s="7">
        <v>0</v>
      </c>
      <c r="T2013">
        <v>-1.54</v>
      </c>
      <c r="U2013">
        <v>0</v>
      </c>
      <c r="V2013">
        <v>-21</v>
      </c>
      <c r="W2013">
        <v>-61</v>
      </c>
      <c r="X2013">
        <v>-101</v>
      </c>
      <c r="Y2013">
        <v>15</v>
      </c>
      <c r="Z2013">
        <v>0</v>
      </c>
    </row>
    <row r="2014" spans="1:26" hidden="1" x14ac:dyDescent="0.3">
      <c r="A2014">
        <v>2041</v>
      </c>
      <c r="B2014">
        <v>43220</v>
      </c>
      <c r="C2014" s="5" t="s">
        <v>4101</v>
      </c>
      <c r="D2014" t="s">
        <v>108</v>
      </c>
      <c r="E2014" t="s">
        <v>4102</v>
      </c>
      <c r="F2014">
        <v>2</v>
      </c>
      <c r="G2014" s="1">
        <v>1244</v>
      </c>
      <c r="H2014" s="1">
        <v>1365</v>
      </c>
      <c r="I2014" s="1">
        <v>0</v>
      </c>
      <c r="J2014" s="1">
        <v>0</v>
      </c>
      <c r="K2014" s="1">
        <v>0</v>
      </c>
      <c r="L2014" s="5">
        <v>0</v>
      </c>
      <c r="M2014" s="5">
        <v>0</v>
      </c>
      <c r="N2014" s="7">
        <v>0</v>
      </c>
      <c r="O2014" s="7">
        <v>3.56</v>
      </c>
      <c r="P2014" s="7">
        <v>-96.08</v>
      </c>
      <c r="Q2014" s="7">
        <v>-53.64</v>
      </c>
      <c r="R2014" s="7">
        <v>-39.19</v>
      </c>
      <c r="S2014" s="7">
        <v>0</v>
      </c>
      <c r="T2014">
        <v>-1.55</v>
      </c>
      <c r="U2014">
        <v>0</v>
      </c>
      <c r="V2014">
        <v>34</v>
      </c>
      <c r="W2014">
        <v>-125</v>
      </c>
      <c r="X2014">
        <v>-102</v>
      </c>
      <c r="Y2014">
        <v>10</v>
      </c>
      <c r="Z2014">
        <v>0</v>
      </c>
    </row>
    <row r="2015" spans="1:26" hidden="1" x14ac:dyDescent="0.3">
      <c r="A2015">
        <v>2042</v>
      </c>
      <c r="B2015">
        <v>31510</v>
      </c>
      <c r="C2015" s="5" t="s">
        <v>4103</v>
      </c>
      <c r="D2015" t="s">
        <v>189</v>
      </c>
      <c r="E2015" t="s">
        <v>4104</v>
      </c>
      <c r="F2015">
        <v>5</v>
      </c>
      <c r="G2015" s="1">
        <v>633</v>
      </c>
      <c r="H2015" s="1">
        <v>2435</v>
      </c>
      <c r="I2015" s="1">
        <v>0</v>
      </c>
      <c r="J2015" s="1">
        <v>0</v>
      </c>
      <c r="K2015" s="1">
        <v>0</v>
      </c>
      <c r="L2015" s="5">
        <v>0</v>
      </c>
      <c r="M2015" s="5">
        <v>0</v>
      </c>
      <c r="N2015" s="7">
        <v>0</v>
      </c>
      <c r="O2015" s="7">
        <v>-11.97</v>
      </c>
      <c r="P2015" s="7">
        <v>-3.19</v>
      </c>
      <c r="Q2015" s="7">
        <v>0.41</v>
      </c>
      <c r="R2015" s="7">
        <v>-6.98</v>
      </c>
      <c r="S2015" s="7">
        <v>0</v>
      </c>
      <c r="T2015">
        <v>-1.56</v>
      </c>
      <c r="U2015">
        <v>0</v>
      </c>
      <c r="V2015">
        <v>-46</v>
      </c>
      <c r="W2015">
        <v>-10</v>
      </c>
      <c r="X2015">
        <v>29</v>
      </c>
      <c r="Y2015">
        <v>10</v>
      </c>
      <c r="Z2015">
        <v>0</v>
      </c>
    </row>
    <row r="2016" spans="1:26" hidden="1" x14ac:dyDescent="0.3">
      <c r="A2016">
        <v>2043</v>
      </c>
      <c r="B2016">
        <v>177350</v>
      </c>
      <c r="C2016" s="5" t="s">
        <v>4105</v>
      </c>
      <c r="D2016" t="s">
        <v>108</v>
      </c>
      <c r="E2016" t="s">
        <v>4106</v>
      </c>
      <c r="F2016">
        <v>3</v>
      </c>
      <c r="G2016" s="1">
        <v>363</v>
      </c>
      <c r="H2016" s="1">
        <v>3245</v>
      </c>
      <c r="I2016" s="1">
        <v>0</v>
      </c>
      <c r="J2016" s="1">
        <v>0</v>
      </c>
      <c r="K2016" s="1">
        <v>0</v>
      </c>
      <c r="L2016" s="5">
        <v>0</v>
      </c>
      <c r="M2016" s="5">
        <v>0</v>
      </c>
      <c r="N2016" s="7">
        <v>0</v>
      </c>
      <c r="O2016" s="7">
        <v>-44.15</v>
      </c>
      <c r="P2016" s="7">
        <v>3.38</v>
      </c>
      <c r="Q2016" s="7">
        <v>11.44</v>
      </c>
      <c r="R2016" s="7">
        <v>-19.04</v>
      </c>
      <c r="S2016" s="7">
        <v>0</v>
      </c>
      <c r="T2016">
        <v>-1.56</v>
      </c>
      <c r="U2016">
        <v>0</v>
      </c>
      <c r="V2016">
        <v>-73</v>
      </c>
      <c r="W2016">
        <v>26</v>
      </c>
      <c r="X2016">
        <v>103</v>
      </c>
      <c r="Y2016">
        <v>10</v>
      </c>
      <c r="Z2016">
        <v>0</v>
      </c>
    </row>
    <row r="2017" spans="1:26" hidden="1" x14ac:dyDescent="0.3">
      <c r="A2017">
        <v>2044</v>
      </c>
      <c r="B2017">
        <v>43090</v>
      </c>
      <c r="C2017" s="5" t="s">
        <v>4107</v>
      </c>
      <c r="D2017" t="s">
        <v>54</v>
      </c>
      <c r="E2017" t="s">
        <v>4108</v>
      </c>
      <c r="F2017">
        <v>5</v>
      </c>
      <c r="G2017" s="1">
        <v>561</v>
      </c>
      <c r="H2017" s="1">
        <v>1720</v>
      </c>
      <c r="I2017" s="1">
        <v>0</v>
      </c>
      <c r="J2017" s="1">
        <v>0</v>
      </c>
      <c r="K2017" s="1">
        <v>0</v>
      </c>
      <c r="L2017" s="5">
        <v>0</v>
      </c>
      <c r="M2017" s="5">
        <v>0</v>
      </c>
      <c r="N2017" s="7">
        <v>0</v>
      </c>
      <c r="O2017" s="7">
        <v>-39.36</v>
      </c>
      <c r="P2017" s="7">
        <v>-30.52</v>
      </c>
      <c r="Q2017" s="7">
        <v>2.56</v>
      </c>
      <c r="R2017" s="7">
        <v>-29.43</v>
      </c>
      <c r="S2017" s="7">
        <v>0</v>
      </c>
      <c r="T2017">
        <v>-1.59</v>
      </c>
      <c r="U2017">
        <v>0</v>
      </c>
      <c r="V2017">
        <v>-42</v>
      </c>
      <c r="W2017">
        <v>-38</v>
      </c>
      <c r="X2017">
        <v>5</v>
      </c>
      <c r="Y2017">
        <v>10</v>
      </c>
      <c r="Z2017">
        <v>0</v>
      </c>
    </row>
    <row r="2018" spans="1:26" hidden="1" x14ac:dyDescent="0.3">
      <c r="A2018">
        <v>2045</v>
      </c>
      <c r="B2018">
        <v>50120</v>
      </c>
      <c r="C2018" s="5" t="s">
        <v>4109</v>
      </c>
      <c r="D2018" t="s">
        <v>333</v>
      </c>
      <c r="E2018" t="s">
        <v>4110</v>
      </c>
      <c r="F2018">
        <v>4</v>
      </c>
      <c r="G2018" s="1">
        <v>918</v>
      </c>
      <c r="H2018" s="1">
        <v>677</v>
      </c>
      <c r="I2018" s="1">
        <v>0</v>
      </c>
      <c r="J2018" s="1">
        <v>0</v>
      </c>
      <c r="K2018" s="1">
        <v>0</v>
      </c>
      <c r="L2018" s="5">
        <v>0</v>
      </c>
      <c r="M2018" s="5">
        <v>0</v>
      </c>
      <c r="N2018" s="7">
        <v>0</v>
      </c>
      <c r="O2018" s="7">
        <v>-21.76</v>
      </c>
      <c r="P2018" s="7">
        <v>-5.54</v>
      </c>
      <c r="Q2018" s="7">
        <v>2.41</v>
      </c>
      <c r="R2018" s="7">
        <v>-12.33</v>
      </c>
      <c r="S2018" s="7">
        <v>0</v>
      </c>
      <c r="T2018">
        <v>-1.59</v>
      </c>
      <c r="U2018">
        <v>0</v>
      </c>
      <c r="V2018">
        <v>-26</v>
      </c>
      <c r="W2018">
        <v>-12</v>
      </c>
      <c r="X2018">
        <v>22</v>
      </c>
      <c r="Y2018">
        <v>10</v>
      </c>
      <c r="Z2018">
        <v>0</v>
      </c>
    </row>
    <row r="2019" spans="1:26" hidden="1" x14ac:dyDescent="0.3">
      <c r="A2019">
        <v>2046</v>
      </c>
      <c r="B2019">
        <v>66360</v>
      </c>
      <c r="C2019" s="5" t="s">
        <v>4111</v>
      </c>
      <c r="D2019" t="s">
        <v>1219</v>
      </c>
      <c r="E2019" t="s">
        <v>4112</v>
      </c>
      <c r="F2019">
        <v>1</v>
      </c>
      <c r="G2019" s="1">
        <v>675</v>
      </c>
      <c r="H2019" s="1">
        <v>2420</v>
      </c>
      <c r="I2019" s="1">
        <v>0</v>
      </c>
      <c r="J2019" s="1">
        <v>0</v>
      </c>
      <c r="K2019" s="1">
        <v>0</v>
      </c>
      <c r="L2019" s="5">
        <v>0</v>
      </c>
      <c r="M2019" s="5">
        <v>0</v>
      </c>
      <c r="N2019" s="7">
        <v>0</v>
      </c>
      <c r="O2019" s="7">
        <v>-21.23</v>
      </c>
      <c r="P2019" s="7">
        <v>-8.83</v>
      </c>
      <c r="Q2019" s="7">
        <v>24.63</v>
      </c>
      <c r="R2019" s="7">
        <v>-9.4499999999999993</v>
      </c>
      <c r="S2019" s="7">
        <v>0</v>
      </c>
      <c r="T2019">
        <v>-1.6</v>
      </c>
      <c r="U2019">
        <v>0</v>
      </c>
      <c r="V2019">
        <v>-145</v>
      </c>
      <c r="W2019">
        <v>-5</v>
      </c>
      <c r="X2019">
        <v>246</v>
      </c>
      <c r="Y2019">
        <v>10</v>
      </c>
      <c r="Z2019">
        <v>0</v>
      </c>
    </row>
    <row r="2020" spans="1:26" hidden="1" x14ac:dyDescent="0.3">
      <c r="A2020">
        <v>2047</v>
      </c>
      <c r="B2020">
        <v>86220</v>
      </c>
      <c r="C2020" s="5" t="s">
        <v>4113</v>
      </c>
      <c r="D2020" t="s">
        <v>169</v>
      </c>
      <c r="E2020" t="s">
        <v>3451</v>
      </c>
      <c r="F2020">
        <v>2</v>
      </c>
      <c r="G2020" s="1">
        <v>317</v>
      </c>
      <c r="H2020" s="1">
        <v>3000</v>
      </c>
      <c r="I2020" s="1">
        <v>0</v>
      </c>
      <c r="J2020" s="1">
        <v>0</v>
      </c>
      <c r="K2020" s="1">
        <v>0</v>
      </c>
      <c r="L2020" s="5">
        <v>0</v>
      </c>
      <c r="M2020" s="5">
        <v>0</v>
      </c>
      <c r="N2020" s="7">
        <v>0</v>
      </c>
      <c r="O2020" s="7">
        <v>-70.099999999999994</v>
      </c>
      <c r="P2020" s="7">
        <v>1.89</v>
      </c>
      <c r="Q2020" s="7">
        <v>14.52</v>
      </c>
      <c r="R2020" s="7">
        <v>-32</v>
      </c>
      <c r="S2020" s="7">
        <v>0</v>
      </c>
      <c r="T2020">
        <v>-1.61</v>
      </c>
      <c r="U2020">
        <v>0</v>
      </c>
      <c r="V2020">
        <v>-32</v>
      </c>
      <c r="W2020">
        <v>18</v>
      </c>
      <c r="X2020">
        <v>43</v>
      </c>
      <c r="Y2020">
        <v>10</v>
      </c>
      <c r="Z2020">
        <v>0</v>
      </c>
    </row>
    <row r="2021" spans="1:26" hidden="1" x14ac:dyDescent="0.3">
      <c r="A2021">
        <v>2048</v>
      </c>
      <c r="B2021">
        <v>206400</v>
      </c>
      <c r="C2021" s="5" t="s">
        <v>4114</v>
      </c>
      <c r="D2021" t="s">
        <v>152</v>
      </c>
      <c r="E2021" t="s">
        <v>4115</v>
      </c>
      <c r="F2021">
        <v>4</v>
      </c>
      <c r="G2021" s="1">
        <v>1955</v>
      </c>
      <c r="H2021" s="1">
        <v>1805</v>
      </c>
      <c r="I2021" s="1">
        <v>0</v>
      </c>
      <c r="J2021" s="1">
        <v>0</v>
      </c>
      <c r="K2021" s="1">
        <v>0</v>
      </c>
      <c r="L2021" s="5">
        <v>0</v>
      </c>
      <c r="M2021" s="5">
        <v>0</v>
      </c>
      <c r="N2021" s="7">
        <v>0</v>
      </c>
      <c r="O2021" s="7">
        <v>9.26</v>
      </c>
      <c r="P2021" s="7">
        <v>-142.88</v>
      </c>
      <c r="Q2021" s="7">
        <v>-81.349999999999994</v>
      </c>
      <c r="R2021" s="7">
        <v>-56.56</v>
      </c>
      <c r="S2021" s="7">
        <v>0</v>
      </c>
      <c r="T2021">
        <v>-1.61</v>
      </c>
      <c r="U2021">
        <v>0</v>
      </c>
      <c r="V2021">
        <v>27</v>
      </c>
      <c r="W2021">
        <v>-99</v>
      </c>
      <c r="X2021">
        <v>-100</v>
      </c>
      <c r="Y2021">
        <v>15</v>
      </c>
      <c r="Z2021">
        <v>0</v>
      </c>
    </row>
    <row r="2022" spans="1:26" hidden="1" x14ac:dyDescent="0.3">
      <c r="A2022">
        <v>2049</v>
      </c>
      <c r="B2022">
        <v>35080</v>
      </c>
      <c r="C2022" s="5" t="s">
        <v>4116</v>
      </c>
      <c r="D2022" t="s">
        <v>563</v>
      </c>
      <c r="E2022" t="s">
        <v>698</v>
      </c>
      <c r="F2022">
        <v>1</v>
      </c>
      <c r="G2022" s="1">
        <v>1733</v>
      </c>
      <c r="H2022" s="1">
        <v>2135</v>
      </c>
      <c r="I2022" s="1">
        <v>0</v>
      </c>
      <c r="J2022" s="1">
        <v>0</v>
      </c>
      <c r="K2022" s="1">
        <v>0</v>
      </c>
      <c r="L2022" s="5">
        <v>0</v>
      </c>
      <c r="M2022" s="5">
        <v>0</v>
      </c>
      <c r="N2022" s="7">
        <v>0</v>
      </c>
      <c r="O2022" s="7">
        <v>-1.6</v>
      </c>
      <c r="P2022" s="7">
        <v>-2.8</v>
      </c>
      <c r="Q2022" s="7">
        <v>-20.37</v>
      </c>
      <c r="R2022" s="7">
        <v>-5.13</v>
      </c>
      <c r="S2022" s="7">
        <v>1</v>
      </c>
      <c r="T2022">
        <v>-1.63</v>
      </c>
      <c r="U2022">
        <v>0</v>
      </c>
      <c r="V2022">
        <v>452</v>
      </c>
      <c r="W2022">
        <v>200</v>
      </c>
      <c r="X2022">
        <v>298</v>
      </c>
      <c r="Y2022">
        <v>10</v>
      </c>
      <c r="Z2022">
        <v>0</v>
      </c>
    </row>
    <row r="2023" spans="1:26" hidden="1" x14ac:dyDescent="0.3">
      <c r="A2023">
        <v>2050</v>
      </c>
      <c r="B2023">
        <v>73010</v>
      </c>
      <c r="C2023" s="5" t="s">
        <v>4117</v>
      </c>
      <c r="D2023" t="s">
        <v>299</v>
      </c>
      <c r="E2023" t="s">
        <v>4118</v>
      </c>
      <c r="F2023">
        <v>3</v>
      </c>
      <c r="G2023" s="1">
        <v>485</v>
      </c>
      <c r="H2023" s="1">
        <v>1340</v>
      </c>
      <c r="I2023" s="1">
        <v>0</v>
      </c>
      <c r="J2023" s="1">
        <v>0</v>
      </c>
      <c r="K2023" s="1">
        <v>0</v>
      </c>
      <c r="L2023" s="5">
        <v>0</v>
      </c>
      <c r="M2023" s="5">
        <v>0</v>
      </c>
      <c r="N2023" s="7">
        <v>0</v>
      </c>
      <c r="O2023" s="7">
        <v>7.47</v>
      </c>
      <c r="P2023" s="7">
        <v>-70.709999999999994</v>
      </c>
      <c r="Q2023" s="7">
        <v>-41.73</v>
      </c>
      <c r="R2023" s="7">
        <v>-26.79</v>
      </c>
      <c r="S2023" s="7">
        <v>0</v>
      </c>
      <c r="T2023">
        <v>-1.63</v>
      </c>
      <c r="U2023">
        <v>0</v>
      </c>
      <c r="V2023">
        <v>18</v>
      </c>
      <c r="W2023">
        <v>-26</v>
      </c>
      <c r="X2023">
        <v>-38</v>
      </c>
      <c r="Y2023">
        <v>10</v>
      </c>
      <c r="Z2023">
        <v>0</v>
      </c>
    </row>
    <row r="2024" spans="1:26" hidden="1" x14ac:dyDescent="0.3">
      <c r="A2024">
        <v>2051</v>
      </c>
      <c r="B2024">
        <v>196450</v>
      </c>
      <c r="C2024" s="5" t="s">
        <v>4119</v>
      </c>
      <c r="D2024" t="s">
        <v>288</v>
      </c>
      <c r="E2024" t="s">
        <v>4120</v>
      </c>
      <c r="F2024">
        <v>5</v>
      </c>
      <c r="G2024" s="1">
        <v>592</v>
      </c>
      <c r="H2024" s="1">
        <v>411</v>
      </c>
      <c r="I2024" s="1">
        <v>0</v>
      </c>
      <c r="J2024" s="1">
        <v>0</v>
      </c>
      <c r="K2024" s="1">
        <v>0</v>
      </c>
      <c r="L2024" s="5">
        <v>0</v>
      </c>
      <c r="M2024" s="5">
        <v>0</v>
      </c>
      <c r="N2024" s="7">
        <v>0</v>
      </c>
      <c r="O2024" s="7">
        <v>10.08</v>
      </c>
      <c r="P2024" s="7">
        <v>-22.45</v>
      </c>
      <c r="Q2024" s="7">
        <v>-42.35</v>
      </c>
      <c r="R2024" s="7">
        <v>-9.5</v>
      </c>
      <c r="S2024" s="7">
        <v>1</v>
      </c>
      <c r="T2024">
        <v>-1.63</v>
      </c>
      <c r="U2024">
        <v>0</v>
      </c>
      <c r="V2024">
        <v>29</v>
      </c>
      <c r="W2024">
        <v>-61</v>
      </c>
      <c r="X2024">
        <v>-8</v>
      </c>
      <c r="Y2024">
        <v>10</v>
      </c>
      <c r="Z2024">
        <v>0</v>
      </c>
    </row>
    <row r="2025" spans="1:26" hidden="1" x14ac:dyDescent="0.3">
      <c r="A2025">
        <v>2052</v>
      </c>
      <c r="B2025">
        <v>294630</v>
      </c>
      <c r="C2025" s="5" t="s">
        <v>4121</v>
      </c>
      <c r="D2025" t="s">
        <v>791</v>
      </c>
      <c r="E2025" t="s">
        <v>4122</v>
      </c>
      <c r="F2025">
        <v>5</v>
      </c>
      <c r="G2025" s="1">
        <v>626</v>
      </c>
      <c r="H2025" s="1">
        <v>3075</v>
      </c>
      <c r="I2025" s="1">
        <v>0</v>
      </c>
      <c r="J2025" s="1">
        <v>0</v>
      </c>
      <c r="K2025" s="1">
        <v>0</v>
      </c>
      <c r="L2025" s="5">
        <v>0</v>
      </c>
      <c r="M2025" s="5">
        <v>0</v>
      </c>
      <c r="N2025" s="7">
        <v>0</v>
      </c>
      <c r="O2025" s="7">
        <v>-64.38</v>
      </c>
      <c r="P2025" s="7">
        <v>-24.06</v>
      </c>
      <c r="Q2025" s="7">
        <v>-430.73</v>
      </c>
      <c r="R2025" s="7">
        <v>-112</v>
      </c>
      <c r="S2025" s="7">
        <v>0</v>
      </c>
      <c r="T2025">
        <v>-1.65</v>
      </c>
      <c r="U2025">
        <v>0</v>
      </c>
      <c r="V2025">
        <v>-44</v>
      </c>
      <c r="W2025">
        <v>-16</v>
      </c>
      <c r="X2025">
        <v>-14</v>
      </c>
      <c r="Y2025">
        <v>10</v>
      </c>
      <c r="Z2025">
        <v>0</v>
      </c>
    </row>
    <row r="2026" spans="1:26" hidden="1" x14ac:dyDescent="0.3">
      <c r="A2026">
        <v>2053</v>
      </c>
      <c r="B2026">
        <v>122640</v>
      </c>
      <c r="C2026" s="5" t="s">
        <v>4123</v>
      </c>
      <c r="D2026" t="s">
        <v>108</v>
      </c>
      <c r="E2026" t="s">
        <v>4124</v>
      </c>
      <c r="F2026">
        <v>3</v>
      </c>
      <c r="G2026" s="1">
        <v>1082</v>
      </c>
      <c r="H2026" s="1">
        <v>7500</v>
      </c>
      <c r="I2026" s="1">
        <v>0</v>
      </c>
      <c r="J2026" s="1">
        <v>0</v>
      </c>
      <c r="K2026" s="1">
        <v>0</v>
      </c>
      <c r="L2026" s="5">
        <v>0</v>
      </c>
      <c r="M2026" s="5">
        <v>0</v>
      </c>
      <c r="N2026" s="7">
        <v>0</v>
      </c>
      <c r="O2026" s="7">
        <v>-54.58</v>
      </c>
      <c r="P2026" s="7">
        <v>-1.25</v>
      </c>
      <c r="Q2026" s="7">
        <v>30.1</v>
      </c>
      <c r="R2026" s="7">
        <v>-22.69</v>
      </c>
      <c r="S2026" s="7">
        <v>0</v>
      </c>
      <c r="T2026">
        <v>-1.66</v>
      </c>
      <c r="U2026">
        <v>0</v>
      </c>
      <c r="V2026">
        <v>-219</v>
      </c>
      <c r="W2026">
        <v>3</v>
      </c>
      <c r="X2026">
        <v>157</v>
      </c>
      <c r="Y2026">
        <v>15</v>
      </c>
      <c r="Z2026">
        <v>0</v>
      </c>
    </row>
    <row r="2027" spans="1:26" hidden="1" x14ac:dyDescent="0.3">
      <c r="A2027">
        <v>2054</v>
      </c>
      <c r="B2027">
        <v>49550</v>
      </c>
      <c r="C2027" s="5" t="s">
        <v>4125</v>
      </c>
      <c r="D2027" t="s">
        <v>83</v>
      </c>
      <c r="E2027" t="s">
        <v>4126</v>
      </c>
      <c r="F2027">
        <v>1</v>
      </c>
      <c r="G2027" s="1">
        <v>495</v>
      </c>
      <c r="H2027" s="1">
        <v>3090</v>
      </c>
      <c r="I2027" s="1">
        <v>0</v>
      </c>
      <c r="J2027" s="1">
        <v>0</v>
      </c>
      <c r="K2027" s="1">
        <v>0</v>
      </c>
      <c r="L2027" s="5">
        <v>0</v>
      </c>
      <c r="M2027" s="5">
        <v>0</v>
      </c>
      <c r="N2027" s="7">
        <v>0</v>
      </c>
      <c r="O2027" s="7">
        <v>-7.52</v>
      </c>
      <c r="P2027" s="7">
        <v>-10.27</v>
      </c>
      <c r="Q2027" s="7">
        <v>-65.569999999999993</v>
      </c>
      <c r="R2027" s="7">
        <v>-18.11</v>
      </c>
      <c r="S2027" s="7">
        <v>1</v>
      </c>
      <c r="T2027">
        <v>-1.67</v>
      </c>
      <c r="U2027">
        <v>0</v>
      </c>
      <c r="V2027">
        <v>-13</v>
      </c>
      <c r="W2027">
        <v>-9</v>
      </c>
      <c r="X2027">
        <v>-69</v>
      </c>
      <c r="Y2027">
        <v>10</v>
      </c>
      <c r="Z2027">
        <v>0</v>
      </c>
    </row>
    <row r="2028" spans="1:26" hidden="1" x14ac:dyDescent="0.3">
      <c r="A2028">
        <v>2055</v>
      </c>
      <c r="B2028">
        <v>41020</v>
      </c>
      <c r="C2028" s="5" t="s">
        <v>4127</v>
      </c>
      <c r="D2028" t="s">
        <v>152</v>
      </c>
      <c r="E2028" t="s">
        <v>4128</v>
      </c>
      <c r="F2028">
        <v>5</v>
      </c>
      <c r="G2028" s="1">
        <v>560</v>
      </c>
      <c r="H2028" s="1">
        <v>1495</v>
      </c>
      <c r="I2028" s="1">
        <v>0</v>
      </c>
      <c r="J2028" s="1">
        <v>0</v>
      </c>
      <c r="K2028" s="1">
        <v>0</v>
      </c>
      <c r="L2028" s="5">
        <v>0</v>
      </c>
      <c r="M2028" s="5">
        <v>0</v>
      </c>
      <c r="N2028" s="7">
        <v>0</v>
      </c>
      <c r="O2028" s="7">
        <v>-20.96</v>
      </c>
      <c r="P2028" s="7">
        <v>-26.52</v>
      </c>
      <c r="Q2028" s="7">
        <v>-41.78</v>
      </c>
      <c r="R2028" s="7">
        <v>-26.28</v>
      </c>
      <c r="S2028" s="7">
        <v>1</v>
      </c>
      <c r="T2028">
        <v>-1.68</v>
      </c>
      <c r="U2028">
        <v>0</v>
      </c>
      <c r="V2028">
        <v>-59</v>
      </c>
      <c r="W2028">
        <v>-5</v>
      </c>
      <c r="X2028">
        <v>-142</v>
      </c>
      <c r="Y2028">
        <v>10</v>
      </c>
      <c r="Z2028">
        <v>0</v>
      </c>
    </row>
    <row r="2029" spans="1:26" hidden="1" x14ac:dyDescent="0.3">
      <c r="A2029">
        <v>2056</v>
      </c>
      <c r="B2029">
        <v>134580</v>
      </c>
      <c r="C2029" s="5" t="s">
        <v>4129</v>
      </c>
      <c r="D2029" t="s">
        <v>176</v>
      </c>
      <c r="E2029" t="s">
        <v>3967</v>
      </c>
      <c r="F2029">
        <v>5</v>
      </c>
      <c r="G2029" s="1">
        <v>233</v>
      </c>
      <c r="H2029" s="1">
        <v>2070</v>
      </c>
      <c r="I2029" s="1">
        <v>0</v>
      </c>
      <c r="J2029" s="1">
        <v>0</v>
      </c>
      <c r="K2029" s="1">
        <v>0</v>
      </c>
      <c r="L2029" s="5">
        <v>0</v>
      </c>
      <c r="M2029" s="5">
        <v>0</v>
      </c>
      <c r="N2029" s="7">
        <v>0</v>
      </c>
      <c r="O2029" s="7">
        <v>-16.18</v>
      </c>
      <c r="P2029" s="7">
        <v>5.2</v>
      </c>
      <c r="Q2029" s="7">
        <v>-33.24</v>
      </c>
      <c r="R2029" s="7">
        <v>-11.9</v>
      </c>
      <c r="S2029" s="7">
        <v>0</v>
      </c>
      <c r="T2029">
        <v>-1.68</v>
      </c>
      <c r="U2029">
        <v>0</v>
      </c>
      <c r="V2029">
        <v>-45</v>
      </c>
      <c r="W2029">
        <v>15</v>
      </c>
      <c r="X2029">
        <v>-108</v>
      </c>
      <c r="Y2029">
        <v>10</v>
      </c>
      <c r="Z2029">
        <v>0</v>
      </c>
    </row>
    <row r="2030" spans="1:26" hidden="1" x14ac:dyDescent="0.3">
      <c r="A2030">
        <v>2057</v>
      </c>
      <c r="B2030">
        <v>64800</v>
      </c>
      <c r="C2030" s="5" t="s">
        <v>4130</v>
      </c>
      <c r="D2030" t="s">
        <v>166</v>
      </c>
      <c r="E2030" t="s">
        <v>4131</v>
      </c>
      <c r="F2030">
        <v>4</v>
      </c>
      <c r="G2030" s="1">
        <v>1076</v>
      </c>
      <c r="H2030" s="1">
        <v>1370</v>
      </c>
      <c r="I2030" s="1">
        <v>0</v>
      </c>
      <c r="J2030" s="1">
        <v>0</v>
      </c>
      <c r="K2030" s="1">
        <v>0</v>
      </c>
      <c r="L2030" s="5">
        <v>0</v>
      </c>
      <c r="M2030" s="5">
        <v>0</v>
      </c>
      <c r="N2030" s="7">
        <v>0</v>
      </c>
      <c r="O2030" s="7">
        <v>2.76</v>
      </c>
      <c r="P2030" s="7">
        <v>-33.130000000000003</v>
      </c>
      <c r="Q2030" s="7">
        <v>-1.45</v>
      </c>
      <c r="R2030" s="7">
        <v>-9.91</v>
      </c>
      <c r="S2030" s="7">
        <v>0</v>
      </c>
      <c r="T2030">
        <v>-1.69</v>
      </c>
      <c r="U2030">
        <v>0</v>
      </c>
      <c r="V2030">
        <v>59</v>
      </c>
      <c r="W2030">
        <v>-3</v>
      </c>
      <c r="X2030">
        <v>-9</v>
      </c>
      <c r="Y2030">
        <v>10</v>
      </c>
      <c r="Z2030">
        <v>0</v>
      </c>
    </row>
    <row r="2031" spans="1:26" hidden="1" x14ac:dyDescent="0.3">
      <c r="A2031">
        <v>2058</v>
      </c>
      <c r="B2031">
        <v>143540</v>
      </c>
      <c r="C2031" s="5" t="s">
        <v>4132</v>
      </c>
      <c r="D2031" t="s">
        <v>108</v>
      </c>
      <c r="E2031" t="s">
        <v>4133</v>
      </c>
      <c r="F2031">
        <v>1</v>
      </c>
      <c r="G2031" s="1">
        <v>613</v>
      </c>
      <c r="H2031" s="1">
        <v>1650</v>
      </c>
      <c r="I2031" s="1">
        <v>0</v>
      </c>
      <c r="J2031" s="1">
        <v>0</v>
      </c>
      <c r="K2031" s="1">
        <v>0</v>
      </c>
      <c r="L2031" s="5">
        <v>0</v>
      </c>
      <c r="M2031" s="5">
        <v>0</v>
      </c>
      <c r="N2031" s="7">
        <v>0</v>
      </c>
      <c r="O2031" s="7">
        <v>-14.96</v>
      </c>
      <c r="P2031" s="7">
        <v>-84.05</v>
      </c>
      <c r="Q2031" s="7">
        <v>-12.25</v>
      </c>
      <c r="R2031" s="7">
        <v>-37.54</v>
      </c>
      <c r="S2031" s="7">
        <v>0</v>
      </c>
      <c r="T2031">
        <v>-1.7</v>
      </c>
      <c r="U2031">
        <v>0</v>
      </c>
      <c r="V2031">
        <v>115</v>
      </c>
      <c r="W2031">
        <v>-143</v>
      </c>
      <c r="X2031">
        <v>-4</v>
      </c>
      <c r="Y2031">
        <v>10</v>
      </c>
      <c r="Z2031">
        <v>0</v>
      </c>
    </row>
    <row r="2032" spans="1:26" hidden="1" x14ac:dyDescent="0.3">
      <c r="A2032">
        <v>2059</v>
      </c>
      <c r="B2032">
        <v>13990</v>
      </c>
      <c r="C2032" s="5" t="s">
        <v>4134</v>
      </c>
      <c r="D2032" t="s">
        <v>333</v>
      </c>
      <c r="E2032" t="s">
        <v>4135</v>
      </c>
      <c r="F2032">
        <v>5</v>
      </c>
      <c r="G2032" s="1">
        <v>923</v>
      </c>
      <c r="H2032" s="1">
        <v>2805</v>
      </c>
      <c r="I2032" s="1">
        <v>0</v>
      </c>
      <c r="J2032" s="1">
        <v>0</v>
      </c>
      <c r="K2032" s="1">
        <v>0</v>
      </c>
      <c r="L2032" s="5">
        <v>0</v>
      </c>
      <c r="M2032" s="5">
        <v>0</v>
      </c>
      <c r="N2032" s="7">
        <v>0</v>
      </c>
      <c r="O2032" s="7">
        <v>-11.05</v>
      </c>
      <c r="P2032" s="7">
        <v>-9.76</v>
      </c>
      <c r="Q2032" s="7">
        <v>-2.65</v>
      </c>
      <c r="R2032" s="7">
        <v>-9.2200000000000006</v>
      </c>
      <c r="S2032" s="7">
        <v>0</v>
      </c>
      <c r="T2032">
        <v>-1.71</v>
      </c>
      <c r="U2032">
        <v>0</v>
      </c>
      <c r="V2032">
        <v>-35</v>
      </c>
      <c r="W2032">
        <v>-144</v>
      </c>
      <c r="X2032">
        <v>-39</v>
      </c>
      <c r="Y2032">
        <v>10</v>
      </c>
      <c r="Z2032">
        <v>0</v>
      </c>
    </row>
    <row r="2033" spans="1:26" hidden="1" x14ac:dyDescent="0.3">
      <c r="A2033">
        <v>2061</v>
      </c>
      <c r="B2033">
        <v>299660</v>
      </c>
      <c r="C2033" s="5" t="s">
        <v>4138</v>
      </c>
      <c r="D2033" t="s">
        <v>603</v>
      </c>
      <c r="E2033" t="s">
        <v>4139</v>
      </c>
      <c r="F2033">
        <v>5</v>
      </c>
      <c r="G2033" s="1">
        <v>3763</v>
      </c>
      <c r="H2033" s="1">
        <v>39000</v>
      </c>
      <c r="I2033" s="1">
        <v>0</v>
      </c>
      <c r="J2033" s="1">
        <v>0</v>
      </c>
      <c r="K2033" s="1">
        <v>0</v>
      </c>
      <c r="L2033" s="5">
        <v>0</v>
      </c>
      <c r="M2033" s="5">
        <v>0</v>
      </c>
      <c r="N2033" s="7">
        <v>0</v>
      </c>
      <c r="O2033" s="7">
        <v>-7.69</v>
      </c>
      <c r="P2033" s="7">
        <v>-283.29000000000002</v>
      </c>
      <c r="Q2033" s="7">
        <v>0</v>
      </c>
      <c r="R2033" s="7">
        <v>-98.28</v>
      </c>
      <c r="S2033" s="7">
        <v>0</v>
      </c>
      <c r="T2033">
        <v>-1.71</v>
      </c>
      <c r="U2033">
        <v>0</v>
      </c>
      <c r="V2033">
        <v>-35</v>
      </c>
      <c r="W2033">
        <v>-24</v>
      </c>
      <c r="X2033">
        <v>-15</v>
      </c>
      <c r="Y2033">
        <v>10</v>
      </c>
      <c r="Z2033">
        <v>0</v>
      </c>
    </row>
    <row r="2034" spans="1:26" hidden="1" x14ac:dyDescent="0.3">
      <c r="A2034">
        <v>2062</v>
      </c>
      <c r="B2034">
        <v>3560</v>
      </c>
      <c r="C2034" s="5" t="s">
        <v>4140</v>
      </c>
      <c r="D2034" t="s">
        <v>442</v>
      </c>
      <c r="E2034" t="s">
        <v>4141</v>
      </c>
      <c r="F2034">
        <v>5</v>
      </c>
      <c r="G2034" s="1">
        <v>2208</v>
      </c>
      <c r="H2034" s="1">
        <v>1510</v>
      </c>
      <c r="I2034" s="1">
        <v>0</v>
      </c>
      <c r="J2034" s="1">
        <v>0</v>
      </c>
      <c r="K2034" s="1">
        <v>0</v>
      </c>
      <c r="L2034" s="5">
        <v>0</v>
      </c>
      <c r="M2034" s="5">
        <v>0</v>
      </c>
      <c r="N2034" s="7">
        <v>0</v>
      </c>
      <c r="O2034" s="7">
        <v>-39.04</v>
      </c>
      <c r="P2034" s="7">
        <v>-4.71</v>
      </c>
      <c r="Q2034" s="7">
        <v>1.1200000000000001</v>
      </c>
      <c r="R2034" s="7">
        <v>-20.9</v>
      </c>
      <c r="S2034" s="7">
        <v>0</v>
      </c>
      <c r="T2034">
        <v>-1.73</v>
      </c>
      <c r="U2034">
        <v>0</v>
      </c>
      <c r="V2034">
        <v>-70</v>
      </c>
      <c r="W2034">
        <v>99</v>
      </c>
      <c r="X2034">
        <v>153</v>
      </c>
      <c r="Y2034">
        <v>10</v>
      </c>
      <c r="Z2034">
        <v>0</v>
      </c>
    </row>
    <row r="2035" spans="1:26" hidden="1" x14ac:dyDescent="0.3">
      <c r="A2035">
        <v>2063</v>
      </c>
      <c r="B2035">
        <v>108860</v>
      </c>
      <c r="C2035" s="5" t="s">
        <v>4142</v>
      </c>
      <c r="D2035" t="s">
        <v>152</v>
      </c>
      <c r="E2035" t="s">
        <v>4143</v>
      </c>
      <c r="F2035">
        <v>5</v>
      </c>
      <c r="G2035" s="1">
        <v>636</v>
      </c>
      <c r="H2035" s="1">
        <v>2885</v>
      </c>
      <c r="I2035" s="1">
        <v>0</v>
      </c>
      <c r="J2035" s="1">
        <v>0</v>
      </c>
      <c r="K2035" s="1">
        <v>0</v>
      </c>
      <c r="L2035" s="5">
        <v>0</v>
      </c>
      <c r="M2035" s="5">
        <v>0</v>
      </c>
      <c r="N2035" s="7">
        <v>0</v>
      </c>
      <c r="O2035" s="7">
        <v>-22.41</v>
      </c>
      <c r="P2035" s="7">
        <v>-47.9</v>
      </c>
      <c r="Q2035" s="7">
        <v>-8.32</v>
      </c>
      <c r="R2035" s="7">
        <v>-28.56</v>
      </c>
      <c r="S2035" s="7">
        <v>0</v>
      </c>
      <c r="T2035">
        <v>-1.73</v>
      </c>
      <c r="U2035">
        <v>0</v>
      </c>
      <c r="V2035">
        <v>-62</v>
      </c>
      <c r="W2035">
        <v>-171</v>
      </c>
      <c r="X2035">
        <v>6</v>
      </c>
      <c r="Y2035">
        <v>10</v>
      </c>
      <c r="Z2035">
        <v>0</v>
      </c>
    </row>
    <row r="2036" spans="1:26" hidden="1" x14ac:dyDescent="0.3">
      <c r="A2036">
        <v>2064</v>
      </c>
      <c r="B2036">
        <v>33050</v>
      </c>
      <c r="C2036" s="5" t="s">
        <v>4144</v>
      </c>
      <c r="D2036" t="s">
        <v>3470</v>
      </c>
      <c r="E2036" t="s">
        <v>4145</v>
      </c>
      <c r="F2036">
        <v>1</v>
      </c>
      <c r="G2036" s="1">
        <v>352</v>
      </c>
      <c r="H2036" s="1">
        <v>1080</v>
      </c>
      <c r="I2036" s="1">
        <v>0</v>
      </c>
      <c r="J2036" s="1">
        <v>0</v>
      </c>
      <c r="K2036" s="1">
        <v>0</v>
      </c>
      <c r="L2036" s="5">
        <v>0</v>
      </c>
      <c r="M2036" s="5">
        <v>0</v>
      </c>
      <c r="N2036" s="7">
        <v>0</v>
      </c>
      <c r="O2036" s="7">
        <v>-20.420000000000002</v>
      </c>
      <c r="P2036" s="7">
        <v>-8.56</v>
      </c>
      <c r="Q2036" s="7">
        <v>1.1000000000000001</v>
      </c>
      <c r="R2036" s="7">
        <v>-12.88</v>
      </c>
      <c r="S2036" s="7">
        <v>0</v>
      </c>
      <c r="T2036">
        <v>-1.74</v>
      </c>
      <c r="U2036">
        <v>0</v>
      </c>
      <c r="V2036">
        <v>-49</v>
      </c>
      <c r="W2036">
        <v>-74</v>
      </c>
      <c r="X2036">
        <v>3</v>
      </c>
      <c r="Y2036">
        <v>10</v>
      </c>
      <c r="Z2036">
        <v>0</v>
      </c>
    </row>
    <row r="2037" spans="1:26" hidden="1" x14ac:dyDescent="0.3">
      <c r="A2037">
        <v>2065</v>
      </c>
      <c r="B2037">
        <v>49630</v>
      </c>
      <c r="C2037" s="5" t="s">
        <v>4146</v>
      </c>
      <c r="D2037" t="s">
        <v>288</v>
      </c>
      <c r="E2037" t="s">
        <v>4147</v>
      </c>
      <c r="F2037">
        <v>1</v>
      </c>
      <c r="G2037" s="1">
        <v>533</v>
      </c>
      <c r="H2037" s="1">
        <v>727</v>
      </c>
      <c r="I2037" s="1">
        <v>0</v>
      </c>
      <c r="J2037" s="1">
        <v>0</v>
      </c>
      <c r="K2037" s="1">
        <v>0</v>
      </c>
      <c r="L2037" s="5">
        <v>0</v>
      </c>
      <c r="M2037" s="5">
        <v>0</v>
      </c>
      <c r="N2037" s="7">
        <v>0</v>
      </c>
      <c r="O2037" s="7">
        <v>12.79</v>
      </c>
      <c r="P2037" s="7">
        <v>8.01</v>
      </c>
      <c r="Q2037" s="7">
        <v>-134.9</v>
      </c>
      <c r="R2037" s="7">
        <v>-13.42</v>
      </c>
      <c r="S2037" s="7">
        <v>1</v>
      </c>
      <c r="T2037">
        <v>-1.74</v>
      </c>
      <c r="U2037">
        <v>0</v>
      </c>
      <c r="V2037">
        <v>80</v>
      </c>
      <c r="W2037">
        <v>31</v>
      </c>
      <c r="X2037">
        <v>-152</v>
      </c>
      <c r="Y2037">
        <v>10</v>
      </c>
      <c r="Z2037">
        <v>0</v>
      </c>
    </row>
    <row r="2038" spans="1:26" hidden="1" x14ac:dyDescent="0.3">
      <c r="A2038">
        <v>2066</v>
      </c>
      <c r="B2038">
        <v>28080</v>
      </c>
      <c r="C2038" s="5" t="s">
        <v>4148</v>
      </c>
      <c r="D2038" t="s">
        <v>19</v>
      </c>
      <c r="E2038" t="s">
        <v>4149</v>
      </c>
      <c r="F2038">
        <v>5</v>
      </c>
      <c r="G2038" s="1">
        <v>450</v>
      </c>
      <c r="H2038" s="1">
        <v>3580</v>
      </c>
      <c r="I2038" s="1">
        <v>0</v>
      </c>
      <c r="J2038" s="1">
        <v>0</v>
      </c>
      <c r="K2038" s="1">
        <v>0</v>
      </c>
      <c r="L2038" s="5">
        <v>0</v>
      </c>
      <c r="M2038" s="5">
        <v>0</v>
      </c>
      <c r="N2038" s="7">
        <v>0</v>
      </c>
      <c r="O2038" s="7">
        <v>3.85</v>
      </c>
      <c r="P2038" s="7">
        <v>-8.73</v>
      </c>
      <c r="Q2038" s="7">
        <v>-16.25</v>
      </c>
      <c r="R2038" s="7">
        <v>-3.69</v>
      </c>
      <c r="S2038" s="7">
        <v>1</v>
      </c>
      <c r="T2038">
        <v>-1.75</v>
      </c>
      <c r="U2038">
        <v>0</v>
      </c>
      <c r="V2038">
        <v>10</v>
      </c>
      <c r="W2038">
        <v>-151</v>
      </c>
      <c r="X2038">
        <v>-108</v>
      </c>
      <c r="Y2038">
        <v>10</v>
      </c>
      <c r="Z2038">
        <v>0</v>
      </c>
    </row>
    <row r="2039" spans="1:26" hidden="1" x14ac:dyDescent="0.3">
      <c r="A2039">
        <v>2067</v>
      </c>
      <c r="B2039">
        <v>227610</v>
      </c>
      <c r="C2039" s="5" t="s">
        <v>4150</v>
      </c>
      <c r="D2039" t="s">
        <v>83</v>
      </c>
      <c r="E2039" t="s">
        <v>4151</v>
      </c>
      <c r="F2039">
        <v>5</v>
      </c>
      <c r="G2039" s="1">
        <v>404</v>
      </c>
      <c r="H2039" s="1">
        <v>4035</v>
      </c>
      <c r="I2039" s="1">
        <v>0</v>
      </c>
      <c r="J2039" s="1">
        <v>0</v>
      </c>
      <c r="K2039" s="1">
        <v>0</v>
      </c>
      <c r="L2039" s="5">
        <v>0</v>
      </c>
      <c r="M2039" s="5">
        <v>0</v>
      </c>
      <c r="N2039" s="7">
        <v>0</v>
      </c>
      <c r="O2039" s="7">
        <v>-42.35</v>
      </c>
      <c r="P2039" s="7">
        <v>18.329999999999998</v>
      </c>
      <c r="Q2039" s="7">
        <v>-0.93</v>
      </c>
      <c r="R2039" s="7">
        <v>-15.22</v>
      </c>
      <c r="S2039" s="7">
        <v>0</v>
      </c>
      <c r="T2039">
        <v>-1.75</v>
      </c>
      <c r="U2039">
        <v>0</v>
      </c>
      <c r="V2039">
        <v>-207</v>
      </c>
      <c r="W2039">
        <v>81</v>
      </c>
      <c r="X2039">
        <v>-5</v>
      </c>
      <c r="Y2039">
        <v>10</v>
      </c>
      <c r="Z2039">
        <v>0</v>
      </c>
    </row>
    <row r="2040" spans="1:26" hidden="1" x14ac:dyDescent="0.3">
      <c r="A2040">
        <v>2068</v>
      </c>
      <c r="B2040">
        <v>46970</v>
      </c>
      <c r="C2040" s="5" t="s">
        <v>4152</v>
      </c>
      <c r="D2040" t="s">
        <v>54</v>
      </c>
      <c r="E2040" t="s">
        <v>4153</v>
      </c>
      <c r="F2040">
        <v>3</v>
      </c>
      <c r="G2040" s="1">
        <v>454</v>
      </c>
      <c r="H2040" s="1">
        <v>1650</v>
      </c>
      <c r="I2040" s="1">
        <v>0</v>
      </c>
      <c r="J2040" s="1">
        <v>0</v>
      </c>
      <c r="K2040" s="1">
        <v>0</v>
      </c>
      <c r="L2040" s="5">
        <v>0</v>
      </c>
      <c r="M2040" s="5">
        <v>0</v>
      </c>
      <c r="N2040" s="7">
        <v>0</v>
      </c>
      <c r="O2040" s="7">
        <v>-26.37</v>
      </c>
      <c r="P2040" s="7">
        <v>-3.53</v>
      </c>
      <c r="Q2040" s="7">
        <v>-30.53</v>
      </c>
      <c r="R2040" s="7">
        <v>-19.45</v>
      </c>
      <c r="S2040" s="7">
        <v>0</v>
      </c>
      <c r="T2040">
        <v>-1.76</v>
      </c>
      <c r="U2040">
        <v>0</v>
      </c>
      <c r="V2040">
        <v>-20</v>
      </c>
      <c r="W2040">
        <v>27</v>
      </c>
      <c r="X2040">
        <v>-59</v>
      </c>
      <c r="Y2040">
        <v>10</v>
      </c>
      <c r="Z2040">
        <v>0</v>
      </c>
    </row>
    <row r="2041" spans="1:26" hidden="1" x14ac:dyDescent="0.3">
      <c r="A2041">
        <v>2069</v>
      </c>
      <c r="B2041">
        <v>246960</v>
      </c>
      <c r="C2041" s="5" t="s">
        <v>4154</v>
      </c>
      <c r="D2041" t="s">
        <v>596</v>
      </c>
      <c r="E2041" t="s">
        <v>4155</v>
      </c>
      <c r="F2041">
        <v>5</v>
      </c>
      <c r="G2041" s="1">
        <v>453</v>
      </c>
      <c r="H2041" s="1">
        <v>8980</v>
      </c>
      <c r="I2041" s="1">
        <v>0</v>
      </c>
      <c r="J2041" s="1">
        <v>0</v>
      </c>
      <c r="K2041" s="1">
        <v>0</v>
      </c>
      <c r="L2041" s="5">
        <v>0</v>
      </c>
      <c r="M2041" s="5">
        <v>0</v>
      </c>
      <c r="N2041" s="7">
        <v>0</v>
      </c>
      <c r="O2041" s="7">
        <v>-32.43</v>
      </c>
      <c r="P2041" s="7">
        <v>-40.82</v>
      </c>
      <c r="Q2041" s="7">
        <v>-65.69</v>
      </c>
      <c r="R2041" s="7">
        <v>-40.770000000000003</v>
      </c>
      <c r="S2041" s="7">
        <v>1</v>
      </c>
      <c r="T2041">
        <v>-1.77</v>
      </c>
      <c r="U2041">
        <v>0</v>
      </c>
      <c r="V2041">
        <v>-39</v>
      </c>
      <c r="W2041">
        <v>-26</v>
      </c>
      <c r="X2041">
        <v>-26</v>
      </c>
      <c r="Y2041">
        <v>10</v>
      </c>
      <c r="Z2041">
        <v>0</v>
      </c>
    </row>
    <row r="2042" spans="1:26" hidden="1" x14ac:dyDescent="0.3">
      <c r="A2042">
        <v>2070</v>
      </c>
      <c r="B2042">
        <v>890</v>
      </c>
      <c r="C2042" s="5" t="s">
        <v>4156</v>
      </c>
      <c r="D2042" t="s">
        <v>495</v>
      </c>
      <c r="E2042" t="s">
        <v>4157</v>
      </c>
      <c r="F2042">
        <v>3</v>
      </c>
      <c r="G2042" s="1">
        <v>1088</v>
      </c>
      <c r="H2042" s="1">
        <v>854</v>
      </c>
      <c r="I2042" s="1">
        <v>0</v>
      </c>
      <c r="J2042" s="1">
        <v>0</v>
      </c>
      <c r="K2042" s="1">
        <v>0</v>
      </c>
      <c r="L2042" s="5">
        <v>0</v>
      </c>
      <c r="M2042" s="5">
        <v>0</v>
      </c>
      <c r="N2042" s="7">
        <v>0</v>
      </c>
      <c r="O2042" s="7">
        <v>-19.66</v>
      </c>
      <c r="P2042" s="7">
        <v>-32.979999999999997</v>
      </c>
      <c r="Q2042" s="7">
        <v>11.48</v>
      </c>
      <c r="R2042" s="7">
        <v>-18.91</v>
      </c>
      <c r="S2042" s="7">
        <v>0</v>
      </c>
      <c r="T2042">
        <v>-1.78</v>
      </c>
      <c r="U2042">
        <v>0</v>
      </c>
      <c r="V2042">
        <v>-111</v>
      </c>
      <c r="W2042">
        <v>-110</v>
      </c>
      <c r="X2042">
        <v>21</v>
      </c>
      <c r="Y2042">
        <v>10</v>
      </c>
      <c r="Z2042">
        <v>0</v>
      </c>
    </row>
    <row r="2043" spans="1:26" hidden="1" x14ac:dyDescent="0.3">
      <c r="A2043">
        <v>2071</v>
      </c>
      <c r="B2043">
        <v>38110</v>
      </c>
      <c r="C2043" s="5" t="s">
        <v>4158</v>
      </c>
      <c r="D2043" t="s">
        <v>189</v>
      </c>
      <c r="E2043" t="s">
        <v>4159</v>
      </c>
      <c r="F2043">
        <v>1</v>
      </c>
      <c r="G2043" s="1">
        <v>400</v>
      </c>
      <c r="H2043" s="1">
        <v>1560</v>
      </c>
      <c r="I2043" s="1">
        <v>0</v>
      </c>
      <c r="J2043" s="1">
        <v>0</v>
      </c>
      <c r="K2043" s="1">
        <v>0</v>
      </c>
      <c r="L2043" s="5">
        <v>0</v>
      </c>
      <c r="M2043" s="5">
        <v>0</v>
      </c>
      <c r="N2043" s="7">
        <v>0</v>
      </c>
      <c r="O2043" s="7">
        <v>-0.73</v>
      </c>
      <c r="P2043" s="7">
        <v>-10.52</v>
      </c>
      <c r="Q2043" s="7">
        <v>-7.18</v>
      </c>
      <c r="R2043" s="7">
        <v>-5.07</v>
      </c>
      <c r="S2043" s="7">
        <v>0</v>
      </c>
      <c r="T2043">
        <v>-1.78</v>
      </c>
      <c r="U2043">
        <v>0</v>
      </c>
      <c r="V2043">
        <v>109</v>
      </c>
      <c r="W2043">
        <v>-37</v>
      </c>
      <c r="X2043">
        <v>-35</v>
      </c>
      <c r="Y2043">
        <v>10</v>
      </c>
      <c r="Z2043">
        <v>0</v>
      </c>
    </row>
    <row r="2044" spans="1:26" hidden="1" x14ac:dyDescent="0.3">
      <c r="A2044">
        <v>2072</v>
      </c>
      <c r="B2044">
        <v>154040</v>
      </c>
      <c r="C2044" s="5" t="s">
        <v>4160</v>
      </c>
      <c r="D2044" t="s">
        <v>268</v>
      </c>
      <c r="E2044" t="s">
        <v>4161</v>
      </c>
      <c r="F2044">
        <v>2</v>
      </c>
      <c r="G2044" s="1">
        <v>400</v>
      </c>
      <c r="H2044" s="1">
        <v>3080</v>
      </c>
      <c r="I2044" s="1">
        <v>0</v>
      </c>
      <c r="J2044" s="1">
        <v>0</v>
      </c>
      <c r="K2044" s="1">
        <v>0</v>
      </c>
      <c r="L2044" s="5">
        <v>0</v>
      </c>
      <c r="M2044" s="5">
        <v>0</v>
      </c>
      <c r="N2044" s="7">
        <v>0</v>
      </c>
      <c r="O2044" s="7">
        <v>-4.0999999999999996</v>
      </c>
      <c r="P2044" s="7">
        <v>-20.28</v>
      </c>
      <c r="Q2044" s="7">
        <v>0.01</v>
      </c>
      <c r="R2044" s="7">
        <v>-8.81</v>
      </c>
      <c r="S2044" s="7">
        <v>0</v>
      </c>
      <c r="T2044">
        <v>-1.78</v>
      </c>
      <c r="U2044">
        <v>0</v>
      </c>
      <c r="V2044">
        <v>62</v>
      </c>
      <c r="W2044">
        <v>55</v>
      </c>
      <c r="X2044">
        <v>28</v>
      </c>
      <c r="Y2044">
        <v>10</v>
      </c>
      <c r="Z2044">
        <v>0</v>
      </c>
    </row>
    <row r="2045" spans="1:26" hidden="1" x14ac:dyDescent="0.3">
      <c r="A2045">
        <v>2074</v>
      </c>
      <c r="B2045">
        <v>14200</v>
      </c>
      <c r="C2045" s="5" t="s">
        <v>4164</v>
      </c>
      <c r="D2045" t="s">
        <v>970</v>
      </c>
      <c r="E2045" t="s">
        <v>4165</v>
      </c>
      <c r="F2045">
        <v>4</v>
      </c>
      <c r="G2045" s="1">
        <v>849</v>
      </c>
      <c r="H2045" s="1">
        <v>1605</v>
      </c>
      <c r="I2045" s="1">
        <v>0</v>
      </c>
      <c r="J2045" s="1">
        <v>0</v>
      </c>
      <c r="K2045" s="1">
        <v>0</v>
      </c>
      <c r="L2045" s="5">
        <v>0</v>
      </c>
      <c r="M2045" s="5">
        <v>0</v>
      </c>
      <c r="N2045" s="7">
        <v>0</v>
      </c>
      <c r="O2045" s="7">
        <v>-7.84</v>
      </c>
      <c r="P2045" s="7">
        <v>-26.58</v>
      </c>
      <c r="Q2045" s="7">
        <v>-15.47</v>
      </c>
      <c r="R2045" s="7">
        <v>-15.36</v>
      </c>
      <c r="S2045" s="7">
        <v>0</v>
      </c>
      <c r="T2045">
        <v>-1.8</v>
      </c>
      <c r="U2045">
        <v>0</v>
      </c>
      <c r="V2045">
        <v>-110</v>
      </c>
      <c r="W2045">
        <v>-10</v>
      </c>
      <c r="X2045">
        <v>-124</v>
      </c>
      <c r="Y2045">
        <v>10</v>
      </c>
      <c r="Z2045">
        <v>0</v>
      </c>
    </row>
    <row r="2046" spans="1:26" hidden="1" x14ac:dyDescent="0.3">
      <c r="A2046">
        <v>2075</v>
      </c>
      <c r="B2046">
        <v>118990</v>
      </c>
      <c r="C2046" s="5" t="s">
        <v>4166</v>
      </c>
      <c r="D2046" t="s">
        <v>189</v>
      </c>
      <c r="E2046" t="s">
        <v>4167</v>
      </c>
      <c r="F2046">
        <v>3</v>
      </c>
      <c r="G2046" s="1">
        <v>1243</v>
      </c>
      <c r="H2046" s="1">
        <v>3315</v>
      </c>
      <c r="I2046" s="1">
        <v>0</v>
      </c>
      <c r="J2046" s="1">
        <v>0</v>
      </c>
      <c r="K2046" s="1">
        <v>0</v>
      </c>
      <c r="L2046" s="5">
        <v>0</v>
      </c>
      <c r="M2046" s="5">
        <v>0</v>
      </c>
      <c r="N2046" s="7">
        <v>0</v>
      </c>
      <c r="O2046" s="7">
        <v>-33.130000000000003</v>
      </c>
      <c r="P2046" s="7">
        <v>-1.45</v>
      </c>
      <c r="Q2046" s="7">
        <v>20.09</v>
      </c>
      <c r="R2046" s="7">
        <v>-13.7</v>
      </c>
      <c r="S2046" s="7">
        <v>0</v>
      </c>
      <c r="T2046">
        <v>-1.8</v>
      </c>
      <c r="U2046">
        <v>0</v>
      </c>
      <c r="V2046">
        <v>-26</v>
      </c>
      <c r="W2046">
        <v>-4</v>
      </c>
      <c r="X2046">
        <v>255</v>
      </c>
      <c r="Y2046">
        <v>10</v>
      </c>
      <c r="Z2046">
        <v>0</v>
      </c>
    </row>
    <row r="2047" spans="1:26" hidden="1" x14ac:dyDescent="0.3">
      <c r="A2047">
        <v>2076</v>
      </c>
      <c r="B2047">
        <v>29480</v>
      </c>
      <c r="C2047" s="5" t="s">
        <v>4168</v>
      </c>
      <c r="D2047" t="s">
        <v>176</v>
      </c>
      <c r="E2047" t="s">
        <v>4169</v>
      </c>
      <c r="F2047">
        <v>2</v>
      </c>
      <c r="G2047" s="1">
        <v>619</v>
      </c>
      <c r="H2047" s="1">
        <v>999</v>
      </c>
      <c r="I2047" s="1">
        <v>0</v>
      </c>
      <c r="J2047" s="1">
        <v>0</v>
      </c>
      <c r="K2047" s="1">
        <v>0</v>
      </c>
      <c r="L2047" s="5">
        <v>0</v>
      </c>
      <c r="M2047" s="5">
        <v>0</v>
      </c>
      <c r="N2047" s="7">
        <v>0</v>
      </c>
      <c r="O2047" s="7">
        <v>-38.68</v>
      </c>
      <c r="P2047" s="7">
        <v>-42.86</v>
      </c>
      <c r="Q2047" s="7">
        <v>-31.04</v>
      </c>
      <c r="R2047" s="7">
        <v>-38.799999999999997</v>
      </c>
      <c r="S2047" s="7">
        <v>0</v>
      </c>
      <c r="T2047">
        <v>-1.81</v>
      </c>
      <c r="U2047">
        <v>0</v>
      </c>
      <c r="V2047">
        <v>-30</v>
      </c>
      <c r="W2047">
        <v>-13</v>
      </c>
      <c r="X2047">
        <v>2</v>
      </c>
      <c r="Y2047">
        <v>10</v>
      </c>
      <c r="Z2047">
        <v>0</v>
      </c>
    </row>
    <row r="2048" spans="1:26" hidden="1" x14ac:dyDescent="0.3">
      <c r="A2048">
        <v>2077</v>
      </c>
      <c r="B2048">
        <v>2680</v>
      </c>
      <c r="C2048" s="5" t="s">
        <v>4170</v>
      </c>
      <c r="D2048" t="s">
        <v>1258</v>
      </c>
      <c r="E2048" t="s">
        <v>4171</v>
      </c>
      <c r="F2048">
        <v>1</v>
      </c>
      <c r="G2048" s="1">
        <v>430</v>
      </c>
      <c r="H2048" s="1">
        <v>1930</v>
      </c>
      <c r="I2048" s="1">
        <v>0</v>
      </c>
      <c r="J2048" s="1">
        <v>0</v>
      </c>
      <c r="K2048" s="1">
        <v>0</v>
      </c>
      <c r="L2048" s="5">
        <v>0</v>
      </c>
      <c r="M2048" s="5">
        <v>0</v>
      </c>
      <c r="N2048" s="7">
        <v>0</v>
      </c>
      <c r="O2048" s="7">
        <v>-29.2</v>
      </c>
      <c r="P2048" s="7">
        <v>-8.23</v>
      </c>
      <c r="Q2048" s="7">
        <v>1.8</v>
      </c>
      <c r="R2048" s="7">
        <v>-17.04</v>
      </c>
      <c r="S2048" s="7">
        <v>0</v>
      </c>
      <c r="T2048">
        <v>-1.84</v>
      </c>
      <c r="U2048">
        <v>0</v>
      </c>
      <c r="V2048">
        <v>-78</v>
      </c>
      <c r="W2048">
        <v>0</v>
      </c>
      <c r="X2048">
        <v>0</v>
      </c>
      <c r="Y2048">
        <v>10</v>
      </c>
      <c r="Z2048">
        <v>0</v>
      </c>
    </row>
    <row r="2049" spans="1:26" hidden="1" x14ac:dyDescent="0.3">
      <c r="A2049">
        <v>2078</v>
      </c>
      <c r="B2049">
        <v>6200</v>
      </c>
      <c r="C2049" s="5" t="s">
        <v>4172</v>
      </c>
      <c r="D2049" t="s">
        <v>19</v>
      </c>
      <c r="E2049" t="s">
        <v>4173</v>
      </c>
      <c r="F2049">
        <v>5</v>
      </c>
      <c r="G2049" s="1">
        <v>387</v>
      </c>
      <c r="H2049" s="1">
        <v>826</v>
      </c>
      <c r="I2049" s="1">
        <v>0</v>
      </c>
      <c r="J2049" s="1">
        <v>0</v>
      </c>
      <c r="K2049" s="1">
        <v>0</v>
      </c>
      <c r="L2049" s="5">
        <v>0</v>
      </c>
      <c r="M2049" s="5">
        <v>0</v>
      </c>
      <c r="N2049" s="7">
        <v>0</v>
      </c>
      <c r="O2049" s="7">
        <v>-11.06</v>
      </c>
      <c r="P2049" s="7">
        <v>-0.2</v>
      </c>
      <c r="Q2049" s="7">
        <v>3.72</v>
      </c>
      <c r="R2049" s="7">
        <v>-4.9800000000000004</v>
      </c>
      <c r="S2049" s="7">
        <v>0</v>
      </c>
      <c r="T2049">
        <v>-1.86</v>
      </c>
      <c r="U2049">
        <v>0</v>
      </c>
      <c r="V2049">
        <v>-121</v>
      </c>
      <c r="W2049">
        <v>32</v>
      </c>
      <c r="X2049">
        <v>62</v>
      </c>
      <c r="Y2049">
        <v>10</v>
      </c>
      <c r="Z2049">
        <v>0</v>
      </c>
    </row>
    <row r="2050" spans="1:26" hidden="1" x14ac:dyDescent="0.3">
      <c r="A2050">
        <v>2079</v>
      </c>
      <c r="B2050">
        <v>226400</v>
      </c>
      <c r="C2050" s="5" t="s">
        <v>4174</v>
      </c>
      <c r="D2050" t="s">
        <v>257</v>
      </c>
      <c r="E2050" t="s">
        <v>4175</v>
      </c>
      <c r="F2050">
        <v>4</v>
      </c>
      <c r="G2050" s="1">
        <v>372</v>
      </c>
      <c r="H2050" s="1">
        <v>2950</v>
      </c>
      <c r="I2050" s="1">
        <v>0</v>
      </c>
      <c r="J2050" s="1">
        <v>0</v>
      </c>
      <c r="K2050" s="1">
        <v>0</v>
      </c>
      <c r="L2050" s="5">
        <v>0</v>
      </c>
      <c r="M2050" s="5">
        <v>0</v>
      </c>
      <c r="N2050" s="7">
        <v>0</v>
      </c>
      <c r="O2050" s="7">
        <v>1.74</v>
      </c>
      <c r="P2050" s="7">
        <v>-36.950000000000003</v>
      </c>
      <c r="Q2050" s="7">
        <v>-44.44</v>
      </c>
      <c r="R2050" s="7">
        <v>-18.850000000000001</v>
      </c>
      <c r="S2050" s="7">
        <v>1</v>
      </c>
      <c r="T2050">
        <v>-1.86</v>
      </c>
      <c r="U2050">
        <v>0</v>
      </c>
      <c r="V2050">
        <v>5</v>
      </c>
      <c r="W2050">
        <v>1</v>
      </c>
      <c r="X2050">
        <v>22</v>
      </c>
      <c r="Y2050">
        <v>10</v>
      </c>
      <c r="Z2050">
        <v>0</v>
      </c>
    </row>
    <row r="2051" spans="1:26" hidden="1" x14ac:dyDescent="0.3">
      <c r="A2051">
        <v>2080</v>
      </c>
      <c r="B2051">
        <v>144620</v>
      </c>
      <c r="C2051" s="5" t="s">
        <v>4176</v>
      </c>
      <c r="D2051" t="s">
        <v>48</v>
      </c>
      <c r="E2051" t="s">
        <v>4177</v>
      </c>
      <c r="F2051">
        <v>4</v>
      </c>
      <c r="G2051" s="1">
        <v>3306</v>
      </c>
      <c r="H2051" s="1">
        <v>4815</v>
      </c>
      <c r="I2051" s="1">
        <v>0</v>
      </c>
      <c r="J2051" s="1">
        <v>0</v>
      </c>
      <c r="K2051" s="1">
        <v>0</v>
      </c>
      <c r="L2051" s="5">
        <v>0</v>
      </c>
      <c r="M2051" s="5">
        <v>0</v>
      </c>
      <c r="N2051" s="7">
        <v>0</v>
      </c>
      <c r="O2051" s="7">
        <v>-72.97</v>
      </c>
      <c r="P2051" s="7">
        <v>-80.459999999999994</v>
      </c>
      <c r="Q2051" s="7">
        <v>-36.36</v>
      </c>
      <c r="R2051" s="7">
        <v>-69.37</v>
      </c>
      <c r="S2051" s="7">
        <v>0</v>
      </c>
      <c r="T2051">
        <v>-1.88</v>
      </c>
      <c r="U2051">
        <v>0</v>
      </c>
      <c r="V2051">
        <v>-67</v>
      </c>
      <c r="W2051">
        <v>-107</v>
      </c>
      <c r="X2051">
        <v>-448</v>
      </c>
      <c r="Y2051">
        <v>10</v>
      </c>
      <c r="Z2051">
        <v>0</v>
      </c>
    </row>
    <row r="2052" spans="1:26" hidden="1" x14ac:dyDescent="0.3">
      <c r="A2052">
        <v>2081</v>
      </c>
      <c r="B2052">
        <v>57880</v>
      </c>
      <c r="C2052" s="5" t="s">
        <v>4178</v>
      </c>
      <c r="D2052" t="s">
        <v>166</v>
      </c>
      <c r="E2052" t="s">
        <v>4179</v>
      </c>
      <c r="F2052">
        <v>3</v>
      </c>
      <c r="G2052" s="1">
        <v>2581</v>
      </c>
      <c r="H2052" s="1">
        <v>4275</v>
      </c>
      <c r="I2052" s="1">
        <v>0</v>
      </c>
      <c r="J2052" s="1">
        <v>0</v>
      </c>
      <c r="K2052" s="1">
        <v>0</v>
      </c>
      <c r="L2052" s="5">
        <v>0</v>
      </c>
      <c r="M2052" s="5">
        <v>0</v>
      </c>
      <c r="N2052" s="7">
        <v>0</v>
      </c>
      <c r="O2052" s="7">
        <v>-109.36</v>
      </c>
      <c r="P2052" s="7">
        <v>-102.33</v>
      </c>
      <c r="Q2052" s="7">
        <v>-76.94</v>
      </c>
      <c r="R2052" s="7">
        <v>-101.61</v>
      </c>
      <c r="S2052" s="7">
        <v>0</v>
      </c>
      <c r="T2052">
        <v>-1.89</v>
      </c>
      <c r="U2052">
        <v>0</v>
      </c>
      <c r="V2052">
        <v>-65</v>
      </c>
      <c r="W2052">
        <v>-50</v>
      </c>
      <c r="X2052">
        <v>-23</v>
      </c>
      <c r="Y2052">
        <v>10</v>
      </c>
      <c r="Z2052">
        <v>0</v>
      </c>
    </row>
    <row r="2053" spans="1:26" hidden="1" x14ac:dyDescent="0.3">
      <c r="A2053">
        <v>2082</v>
      </c>
      <c r="B2053">
        <v>92600</v>
      </c>
      <c r="C2053" s="5" t="s">
        <v>4180</v>
      </c>
      <c r="D2053" t="s">
        <v>217</v>
      </c>
      <c r="E2053" t="s">
        <v>4181</v>
      </c>
      <c r="F2053">
        <v>5</v>
      </c>
      <c r="G2053" s="1">
        <v>642</v>
      </c>
      <c r="H2053" s="1">
        <v>3065</v>
      </c>
      <c r="I2053" s="1">
        <v>0</v>
      </c>
      <c r="J2053" s="1">
        <v>0</v>
      </c>
      <c r="K2053" s="1">
        <v>0</v>
      </c>
      <c r="L2053" s="5">
        <v>0</v>
      </c>
      <c r="M2053" s="5">
        <v>0</v>
      </c>
      <c r="N2053" s="7">
        <v>0</v>
      </c>
      <c r="O2053" s="7">
        <v>-15.64</v>
      </c>
      <c r="P2053" s="7">
        <v>-36.68</v>
      </c>
      <c r="Q2053" s="7">
        <v>-16.05</v>
      </c>
      <c r="R2053" s="7">
        <v>-22.72</v>
      </c>
      <c r="S2053" s="7">
        <v>0</v>
      </c>
      <c r="T2053">
        <v>-1.91</v>
      </c>
      <c r="U2053">
        <v>0</v>
      </c>
      <c r="V2053">
        <v>-116</v>
      </c>
      <c r="W2053">
        <v>-165</v>
      </c>
      <c r="X2053">
        <v>-109</v>
      </c>
      <c r="Y2053">
        <v>15</v>
      </c>
      <c r="Z2053">
        <v>0</v>
      </c>
    </row>
    <row r="2054" spans="1:26" hidden="1" x14ac:dyDescent="0.3">
      <c r="A2054">
        <v>2083</v>
      </c>
      <c r="B2054">
        <v>680</v>
      </c>
      <c r="C2054" s="5" t="s">
        <v>4182</v>
      </c>
      <c r="D2054" t="s">
        <v>78</v>
      </c>
      <c r="E2054" t="s">
        <v>4183</v>
      </c>
      <c r="F2054">
        <v>5</v>
      </c>
      <c r="G2054" s="1">
        <v>1639</v>
      </c>
      <c r="H2054" s="1">
        <v>2080</v>
      </c>
      <c r="I2054" s="1">
        <v>0</v>
      </c>
      <c r="J2054" s="1">
        <v>0</v>
      </c>
      <c r="K2054" s="1">
        <v>0</v>
      </c>
      <c r="L2054" s="5">
        <v>0</v>
      </c>
      <c r="M2054" s="5">
        <v>0</v>
      </c>
      <c r="N2054" s="7">
        <v>0</v>
      </c>
      <c r="O2054" s="7">
        <v>-11.94</v>
      </c>
      <c r="P2054" s="7">
        <v>2.59</v>
      </c>
      <c r="Q2054" s="7">
        <v>3.36</v>
      </c>
      <c r="R2054" s="7">
        <v>-4.55</v>
      </c>
      <c r="S2054" s="7">
        <v>0</v>
      </c>
      <c r="T2054">
        <v>-1.92</v>
      </c>
      <c r="U2054">
        <v>0</v>
      </c>
      <c r="V2054">
        <v>-215</v>
      </c>
      <c r="W2054">
        <v>38</v>
      </c>
      <c r="X2054">
        <v>28</v>
      </c>
      <c r="Y2054">
        <v>10</v>
      </c>
      <c r="Z2054">
        <v>0</v>
      </c>
    </row>
    <row r="2055" spans="1:26" hidden="1" x14ac:dyDescent="0.3">
      <c r="A2055">
        <v>2084</v>
      </c>
      <c r="B2055">
        <v>50320</v>
      </c>
      <c r="C2055" s="5" t="s">
        <v>4184</v>
      </c>
      <c r="D2055" t="s">
        <v>975</v>
      </c>
      <c r="E2055" t="s">
        <v>4185</v>
      </c>
      <c r="F2055">
        <v>4</v>
      </c>
      <c r="G2055" s="1">
        <v>451</v>
      </c>
      <c r="H2055" s="1">
        <v>1010</v>
      </c>
      <c r="I2055" s="1">
        <v>0</v>
      </c>
      <c r="J2055" s="1">
        <v>0</v>
      </c>
      <c r="K2055" s="1">
        <v>0</v>
      </c>
      <c r="L2055" s="5">
        <v>0</v>
      </c>
      <c r="M2055" s="5">
        <v>0</v>
      </c>
      <c r="N2055" s="7">
        <v>0</v>
      </c>
      <c r="O2055" s="7">
        <v>-53.79</v>
      </c>
      <c r="P2055" s="7">
        <v>-59.84</v>
      </c>
      <c r="Q2055" s="7">
        <v>-200.24</v>
      </c>
      <c r="R2055" s="7">
        <v>-80.22</v>
      </c>
      <c r="S2055" s="7">
        <v>1</v>
      </c>
      <c r="T2055">
        <v>-1.96</v>
      </c>
      <c r="U2055">
        <v>0</v>
      </c>
      <c r="V2055">
        <v>-12</v>
      </c>
      <c r="W2055">
        <v>-33</v>
      </c>
      <c r="X2055">
        <v>-16</v>
      </c>
      <c r="Y2055">
        <v>10</v>
      </c>
      <c r="Z2055">
        <v>0</v>
      </c>
    </row>
    <row r="2056" spans="1:26" hidden="1" x14ac:dyDescent="0.3">
      <c r="A2056">
        <v>2085</v>
      </c>
      <c r="B2056">
        <v>105840</v>
      </c>
      <c r="C2056" s="5" t="s">
        <v>4186</v>
      </c>
      <c r="D2056" t="s">
        <v>720</v>
      </c>
      <c r="E2056" t="s">
        <v>4187</v>
      </c>
      <c r="F2056">
        <v>5</v>
      </c>
      <c r="G2056" s="1">
        <v>728</v>
      </c>
      <c r="H2056" s="1">
        <v>3605</v>
      </c>
      <c r="I2056" s="1">
        <v>0</v>
      </c>
      <c r="J2056" s="1">
        <v>0</v>
      </c>
      <c r="K2056" s="1">
        <v>0</v>
      </c>
      <c r="L2056" s="5">
        <v>0</v>
      </c>
      <c r="M2056" s="5">
        <v>0</v>
      </c>
      <c r="N2056" s="7">
        <v>0</v>
      </c>
      <c r="O2056" s="7">
        <v>-10.49</v>
      </c>
      <c r="P2056" s="7">
        <v>-6.44</v>
      </c>
      <c r="Q2056" s="7">
        <v>-14.17</v>
      </c>
      <c r="R2056" s="7">
        <v>-9.75</v>
      </c>
      <c r="S2056" s="7">
        <v>0</v>
      </c>
      <c r="T2056">
        <v>-1.96</v>
      </c>
      <c r="U2056">
        <v>0</v>
      </c>
      <c r="V2056">
        <v>-20</v>
      </c>
      <c r="W2056">
        <v>-11</v>
      </c>
      <c r="X2056">
        <v>-28</v>
      </c>
      <c r="Y2056">
        <v>10</v>
      </c>
      <c r="Z2056">
        <v>0</v>
      </c>
    </row>
    <row r="2057" spans="1:26" hidden="1" x14ac:dyDescent="0.3">
      <c r="A2057">
        <v>2086</v>
      </c>
      <c r="B2057">
        <v>1140</v>
      </c>
      <c r="C2057" s="5" t="s">
        <v>4188</v>
      </c>
      <c r="D2057" t="s">
        <v>1396</v>
      </c>
      <c r="E2057" t="s">
        <v>4189</v>
      </c>
      <c r="F2057">
        <v>1</v>
      </c>
      <c r="G2057" s="1">
        <v>1115</v>
      </c>
      <c r="H2057" s="1">
        <v>2500</v>
      </c>
      <c r="I2057" s="1">
        <v>0</v>
      </c>
      <c r="J2057" s="1">
        <v>0</v>
      </c>
      <c r="K2057" s="1">
        <v>0</v>
      </c>
      <c r="L2057" s="5">
        <v>0</v>
      </c>
      <c r="M2057" s="5">
        <v>0</v>
      </c>
      <c r="N2057" s="7">
        <v>0</v>
      </c>
      <c r="O2057" s="7">
        <v>-36.39</v>
      </c>
      <c r="P2057" s="7">
        <v>-24.45</v>
      </c>
      <c r="Q2057" s="7">
        <v>-17.16</v>
      </c>
      <c r="R2057" s="7">
        <v>-29.21</v>
      </c>
      <c r="S2057" s="7">
        <v>0</v>
      </c>
      <c r="T2057">
        <v>-1.97</v>
      </c>
      <c r="U2057">
        <v>0</v>
      </c>
      <c r="V2057">
        <v>-10</v>
      </c>
      <c r="W2057">
        <v>-53</v>
      </c>
      <c r="X2057">
        <v>-39</v>
      </c>
      <c r="Y2057">
        <v>10</v>
      </c>
      <c r="Z2057">
        <v>0</v>
      </c>
    </row>
    <row r="2058" spans="1:26" hidden="1" x14ac:dyDescent="0.3">
      <c r="A2058">
        <v>2087</v>
      </c>
      <c r="B2058">
        <v>65150</v>
      </c>
      <c r="C2058" s="5" t="s">
        <v>4190</v>
      </c>
      <c r="D2058" t="s">
        <v>63</v>
      </c>
      <c r="E2058" t="s">
        <v>4191</v>
      </c>
      <c r="F2058">
        <v>2</v>
      </c>
      <c r="G2058" s="1">
        <v>1063</v>
      </c>
      <c r="H2058" s="1">
        <v>1315</v>
      </c>
      <c r="I2058" s="1">
        <v>0</v>
      </c>
      <c r="J2058" s="1">
        <v>0</v>
      </c>
      <c r="K2058" s="1">
        <v>0</v>
      </c>
      <c r="L2058" s="5">
        <v>0</v>
      </c>
      <c r="M2058" s="5">
        <v>0</v>
      </c>
      <c r="N2058" s="7">
        <v>0</v>
      </c>
      <c r="O2058" s="7">
        <v>4.2</v>
      </c>
      <c r="P2058" s="7">
        <v>-94.99</v>
      </c>
      <c r="Q2058" s="7">
        <v>-66.67</v>
      </c>
      <c r="R2058" s="7">
        <v>-40.68</v>
      </c>
      <c r="S2058" s="7">
        <v>0</v>
      </c>
      <c r="T2058">
        <v>-2</v>
      </c>
      <c r="U2058">
        <v>0</v>
      </c>
      <c r="V2058">
        <v>-25</v>
      </c>
      <c r="W2058">
        <v>-4</v>
      </c>
      <c r="X2058">
        <v>-17</v>
      </c>
      <c r="Y2058">
        <v>10</v>
      </c>
      <c r="Z2058">
        <v>0</v>
      </c>
    </row>
    <row r="2059" spans="1:26" hidden="1" x14ac:dyDescent="0.3">
      <c r="A2059">
        <v>2088</v>
      </c>
      <c r="B2059">
        <v>7860</v>
      </c>
      <c r="C2059" s="5" t="s">
        <v>4192</v>
      </c>
      <c r="D2059" t="s">
        <v>19</v>
      </c>
      <c r="E2059" t="s">
        <v>4193</v>
      </c>
      <c r="F2059">
        <v>1</v>
      </c>
      <c r="G2059" s="1">
        <v>2235</v>
      </c>
      <c r="H2059" s="1">
        <v>9520</v>
      </c>
      <c r="I2059" s="1">
        <v>0</v>
      </c>
      <c r="J2059" s="1">
        <v>0</v>
      </c>
      <c r="K2059" s="1">
        <v>0</v>
      </c>
      <c r="L2059" s="5">
        <v>0</v>
      </c>
      <c r="M2059" s="5">
        <v>0</v>
      </c>
      <c r="N2059" s="7">
        <v>0</v>
      </c>
      <c r="O2059" s="7">
        <v>-13.31</v>
      </c>
      <c r="P2059" s="7">
        <v>-3.61</v>
      </c>
      <c r="Q2059" s="7">
        <v>-2.78</v>
      </c>
      <c r="R2059" s="7">
        <v>-8.32</v>
      </c>
      <c r="S2059" s="7">
        <v>0</v>
      </c>
      <c r="T2059">
        <v>-2.0099999999999998</v>
      </c>
      <c r="U2059">
        <v>0</v>
      </c>
      <c r="V2059">
        <v>332</v>
      </c>
      <c r="W2059">
        <v>62</v>
      </c>
      <c r="X2059">
        <v>-258</v>
      </c>
      <c r="Y2059">
        <v>10</v>
      </c>
      <c r="Z2059">
        <v>0</v>
      </c>
    </row>
    <row r="2060" spans="1:26" hidden="1" x14ac:dyDescent="0.3">
      <c r="A2060">
        <v>2089</v>
      </c>
      <c r="B2060">
        <v>228340</v>
      </c>
      <c r="C2060" s="5" t="s">
        <v>4194</v>
      </c>
      <c r="D2060" t="s">
        <v>36</v>
      </c>
      <c r="E2060" t="s">
        <v>4195</v>
      </c>
      <c r="F2060">
        <v>5</v>
      </c>
      <c r="G2060" s="1">
        <v>495</v>
      </c>
      <c r="H2060" s="1">
        <v>2475</v>
      </c>
      <c r="I2060" s="1">
        <v>0</v>
      </c>
      <c r="J2060" s="1">
        <v>0</v>
      </c>
      <c r="K2060" s="1">
        <v>0</v>
      </c>
      <c r="L2060" s="5">
        <v>0</v>
      </c>
      <c r="M2060" s="5">
        <v>0</v>
      </c>
      <c r="N2060" s="7">
        <v>0</v>
      </c>
      <c r="O2060" s="7">
        <v>-11.74</v>
      </c>
      <c r="P2060" s="7">
        <v>-4.4800000000000004</v>
      </c>
      <c r="Q2060" s="7">
        <v>5.67</v>
      </c>
      <c r="R2060" s="7">
        <v>-6.42</v>
      </c>
      <c r="S2060" s="7">
        <v>0</v>
      </c>
      <c r="T2060">
        <v>-2.0099999999999998</v>
      </c>
      <c r="U2060">
        <v>0</v>
      </c>
      <c r="V2060">
        <v>-55</v>
      </c>
      <c r="W2060">
        <v>-22</v>
      </c>
      <c r="X2060">
        <v>147</v>
      </c>
      <c r="Y2060">
        <v>10</v>
      </c>
      <c r="Z2060">
        <v>0</v>
      </c>
    </row>
    <row r="2061" spans="1:26" hidden="1" x14ac:dyDescent="0.3">
      <c r="A2061">
        <v>2090</v>
      </c>
      <c r="B2061">
        <v>10600</v>
      </c>
      <c r="C2061" s="5" t="s">
        <v>4196</v>
      </c>
      <c r="D2061" t="s">
        <v>33</v>
      </c>
      <c r="E2061" t="s">
        <v>4197</v>
      </c>
      <c r="F2061">
        <v>4</v>
      </c>
      <c r="G2061" s="1">
        <v>1223</v>
      </c>
      <c r="H2061" s="1">
        <v>2830</v>
      </c>
      <c r="I2061" s="1">
        <v>0</v>
      </c>
      <c r="J2061" s="1">
        <v>0</v>
      </c>
      <c r="K2061" s="1">
        <v>0</v>
      </c>
      <c r="L2061" s="5">
        <v>0</v>
      </c>
      <c r="M2061" s="5">
        <v>0</v>
      </c>
      <c r="N2061" s="7">
        <v>0</v>
      </c>
      <c r="O2061" s="7">
        <v>-20.27</v>
      </c>
      <c r="P2061" s="7">
        <v>-31.09</v>
      </c>
      <c r="Q2061" s="7">
        <v>-29.57</v>
      </c>
      <c r="R2061" s="7">
        <v>-25.43</v>
      </c>
      <c r="S2061" s="7">
        <v>0</v>
      </c>
      <c r="T2061">
        <v>-2.02</v>
      </c>
      <c r="U2061">
        <v>0</v>
      </c>
      <c r="V2061">
        <v>-114</v>
      </c>
      <c r="W2061">
        <v>-85</v>
      </c>
      <c r="X2061">
        <v>-51</v>
      </c>
      <c r="Y2061">
        <v>10</v>
      </c>
      <c r="Z2061">
        <v>0</v>
      </c>
    </row>
    <row r="2062" spans="1:26" hidden="1" x14ac:dyDescent="0.3">
      <c r="A2062">
        <v>2091</v>
      </c>
      <c r="B2062">
        <v>2220</v>
      </c>
      <c r="C2062" s="5" t="s">
        <v>4198</v>
      </c>
      <c r="D2062" t="s">
        <v>24</v>
      </c>
      <c r="E2062" t="s">
        <v>4199</v>
      </c>
      <c r="F2062">
        <v>5</v>
      </c>
      <c r="G2062" s="1">
        <v>386</v>
      </c>
      <c r="H2062" s="1">
        <v>1690</v>
      </c>
      <c r="I2062" s="1">
        <v>0</v>
      </c>
      <c r="J2062" s="1">
        <v>0</v>
      </c>
      <c r="K2062" s="1">
        <v>0</v>
      </c>
      <c r="L2062" s="5">
        <v>0</v>
      </c>
      <c r="M2062" s="5">
        <v>0</v>
      </c>
      <c r="N2062" s="7">
        <v>0</v>
      </c>
      <c r="O2062" s="7">
        <v>-6.98</v>
      </c>
      <c r="P2062" s="7">
        <v>-4.66</v>
      </c>
      <c r="Q2062" s="7">
        <v>6.16</v>
      </c>
      <c r="R2062" s="7">
        <v>-4.0199999999999996</v>
      </c>
      <c r="S2062" s="7">
        <v>0</v>
      </c>
      <c r="T2062">
        <v>-2.0299999999999998</v>
      </c>
      <c r="U2062">
        <v>0</v>
      </c>
      <c r="V2062">
        <v>-73</v>
      </c>
      <c r="W2062">
        <v>-21</v>
      </c>
      <c r="X2062">
        <v>45</v>
      </c>
      <c r="Y2062">
        <v>10</v>
      </c>
      <c r="Z2062">
        <v>0</v>
      </c>
    </row>
    <row r="2063" spans="1:26" hidden="1" x14ac:dyDescent="0.3">
      <c r="A2063">
        <v>2092</v>
      </c>
      <c r="B2063">
        <v>60560</v>
      </c>
      <c r="C2063" s="5" t="s">
        <v>4200</v>
      </c>
      <c r="D2063" t="s">
        <v>54</v>
      </c>
      <c r="E2063" t="s">
        <v>4201</v>
      </c>
      <c r="F2063">
        <v>3</v>
      </c>
      <c r="G2063" s="1">
        <v>1115</v>
      </c>
      <c r="H2063" s="1">
        <v>1310</v>
      </c>
      <c r="I2063" s="1">
        <v>0</v>
      </c>
      <c r="J2063" s="1">
        <v>0</v>
      </c>
      <c r="K2063" s="1">
        <v>0</v>
      </c>
      <c r="L2063" s="5">
        <v>0</v>
      </c>
      <c r="M2063" s="5">
        <v>0</v>
      </c>
      <c r="N2063" s="7">
        <v>0</v>
      </c>
      <c r="O2063" s="7">
        <v>-2.44</v>
      </c>
      <c r="P2063" s="7">
        <v>-38.92</v>
      </c>
      <c r="Q2063" s="7">
        <v>-45.91</v>
      </c>
      <c r="R2063" s="7">
        <v>-21.85</v>
      </c>
      <c r="S2063" s="7">
        <v>1</v>
      </c>
      <c r="T2063">
        <v>-2.04</v>
      </c>
      <c r="U2063">
        <v>0</v>
      </c>
      <c r="V2063">
        <v>26</v>
      </c>
      <c r="W2063">
        <v>-49</v>
      </c>
      <c r="X2063">
        <v>15</v>
      </c>
      <c r="Y2063">
        <v>10</v>
      </c>
      <c r="Z2063">
        <v>0</v>
      </c>
    </row>
    <row r="2064" spans="1:26" hidden="1" x14ac:dyDescent="0.3">
      <c r="A2064">
        <v>2093</v>
      </c>
      <c r="B2064">
        <v>199290</v>
      </c>
      <c r="C2064" s="5" t="s">
        <v>4202</v>
      </c>
      <c r="D2064" t="s">
        <v>257</v>
      </c>
      <c r="E2064" t="s">
        <v>4203</v>
      </c>
      <c r="F2064">
        <v>1</v>
      </c>
      <c r="G2064" s="1">
        <v>96</v>
      </c>
      <c r="H2064" s="1">
        <v>2930</v>
      </c>
      <c r="I2064" s="1">
        <v>0</v>
      </c>
      <c r="J2064" s="1">
        <v>0</v>
      </c>
      <c r="K2064" s="1">
        <v>0</v>
      </c>
      <c r="L2064" s="5">
        <v>0</v>
      </c>
      <c r="M2064" s="5">
        <v>0</v>
      </c>
      <c r="N2064" s="7">
        <v>0</v>
      </c>
      <c r="O2064" s="7">
        <v>-35.799999999999997</v>
      </c>
      <c r="P2064" s="7">
        <v>0.56999999999999995</v>
      </c>
      <c r="Q2064" s="7">
        <v>-50.78</v>
      </c>
      <c r="R2064" s="7">
        <v>-26.17</v>
      </c>
      <c r="S2064" s="7">
        <v>0</v>
      </c>
      <c r="T2064">
        <v>-2.04</v>
      </c>
      <c r="U2064">
        <v>0</v>
      </c>
      <c r="V2064">
        <v>-36</v>
      </c>
      <c r="W2064">
        <v>13</v>
      </c>
      <c r="X2064">
        <v>-9</v>
      </c>
      <c r="Y2064">
        <v>10</v>
      </c>
      <c r="Z2064">
        <v>0</v>
      </c>
    </row>
    <row r="2065" spans="1:26" hidden="1" x14ac:dyDescent="0.3">
      <c r="A2065">
        <v>2094</v>
      </c>
      <c r="B2065">
        <v>217730</v>
      </c>
      <c r="C2065" s="5" t="s">
        <v>4204</v>
      </c>
      <c r="D2065" t="s">
        <v>632</v>
      </c>
      <c r="E2065" t="s">
        <v>3226</v>
      </c>
      <c r="F2065">
        <v>5</v>
      </c>
      <c r="G2065" s="1">
        <v>1982</v>
      </c>
      <c r="H2065" s="1">
        <v>8090</v>
      </c>
      <c r="I2065" s="1">
        <v>0</v>
      </c>
      <c r="J2065" s="1">
        <v>0</v>
      </c>
      <c r="K2065" s="1">
        <v>0</v>
      </c>
      <c r="L2065" s="5">
        <v>0</v>
      </c>
      <c r="M2065" s="5">
        <v>0</v>
      </c>
      <c r="N2065" s="7">
        <v>0</v>
      </c>
      <c r="O2065" s="7">
        <v>-41.61</v>
      </c>
      <c r="P2065" s="7">
        <v>-38.36</v>
      </c>
      <c r="Q2065" s="7">
        <v>-66.41</v>
      </c>
      <c r="R2065" s="7">
        <v>-44.66</v>
      </c>
      <c r="S2065" s="7">
        <v>0</v>
      </c>
      <c r="T2065">
        <v>-2.0499999999999998</v>
      </c>
      <c r="U2065">
        <v>0</v>
      </c>
      <c r="V2065">
        <v>-232</v>
      </c>
      <c r="W2065">
        <v>-117</v>
      </c>
      <c r="X2065">
        <v>-117</v>
      </c>
      <c r="Y2065">
        <v>10</v>
      </c>
      <c r="Z2065">
        <v>0</v>
      </c>
    </row>
    <row r="2066" spans="1:26" hidden="1" x14ac:dyDescent="0.3">
      <c r="A2066">
        <v>2095</v>
      </c>
      <c r="B2066">
        <v>317530</v>
      </c>
      <c r="C2066" s="5" t="s">
        <v>4205</v>
      </c>
      <c r="D2066" t="s">
        <v>442</v>
      </c>
      <c r="E2066" t="s">
        <v>4206</v>
      </c>
      <c r="F2066">
        <v>4</v>
      </c>
      <c r="G2066" s="1">
        <v>310</v>
      </c>
      <c r="H2066" s="1">
        <v>4585</v>
      </c>
      <c r="I2066" s="1">
        <v>0</v>
      </c>
      <c r="J2066" s="1">
        <v>0</v>
      </c>
      <c r="K2066" s="1">
        <v>0</v>
      </c>
      <c r="L2066" s="5">
        <v>0</v>
      </c>
      <c r="M2066" s="5">
        <v>0</v>
      </c>
      <c r="N2066" s="7">
        <v>0</v>
      </c>
      <c r="O2066" s="7">
        <v>-19.45</v>
      </c>
      <c r="P2066" s="7">
        <v>-51.25</v>
      </c>
      <c r="Q2066" s="7">
        <v>0</v>
      </c>
      <c r="R2066" s="7">
        <v>-26.81</v>
      </c>
      <c r="S2066" s="7">
        <v>0</v>
      </c>
      <c r="T2066">
        <v>-2.06</v>
      </c>
      <c r="U2066">
        <v>0</v>
      </c>
      <c r="V2066">
        <v>-17</v>
      </c>
      <c r="W2066">
        <v>-4</v>
      </c>
      <c r="X2066">
        <v>-3</v>
      </c>
      <c r="Y2066">
        <v>10</v>
      </c>
      <c r="Z2066">
        <v>0</v>
      </c>
    </row>
    <row r="2067" spans="1:26" hidden="1" x14ac:dyDescent="0.3">
      <c r="A2067">
        <v>2096</v>
      </c>
      <c r="B2067">
        <v>32800</v>
      </c>
      <c r="C2067" s="5" t="s">
        <v>4207</v>
      </c>
      <c r="D2067" t="s">
        <v>3669</v>
      </c>
      <c r="E2067" t="s">
        <v>4208</v>
      </c>
      <c r="F2067">
        <v>5</v>
      </c>
      <c r="G2067" s="1">
        <v>601</v>
      </c>
      <c r="H2067" s="1">
        <v>826</v>
      </c>
      <c r="I2067" s="1">
        <v>0</v>
      </c>
      <c r="J2067" s="1">
        <v>0</v>
      </c>
      <c r="K2067" s="1">
        <v>0</v>
      </c>
      <c r="L2067" s="5">
        <v>0</v>
      </c>
      <c r="M2067" s="5">
        <v>0</v>
      </c>
      <c r="N2067" s="7">
        <v>0</v>
      </c>
      <c r="O2067" s="7">
        <v>-50.53</v>
      </c>
      <c r="P2067" s="7">
        <v>-19.62</v>
      </c>
      <c r="Q2067" s="7">
        <v>-24.08</v>
      </c>
      <c r="R2067" s="7">
        <v>-35.82</v>
      </c>
      <c r="S2067" s="7">
        <v>0</v>
      </c>
      <c r="T2067">
        <v>-2.0699999999999998</v>
      </c>
      <c r="U2067">
        <v>0</v>
      </c>
      <c r="V2067">
        <v>5</v>
      </c>
      <c r="W2067">
        <v>4</v>
      </c>
      <c r="X2067">
        <v>-64</v>
      </c>
      <c r="Y2067">
        <v>10</v>
      </c>
      <c r="Z2067">
        <v>0</v>
      </c>
    </row>
    <row r="2068" spans="1:26" hidden="1" x14ac:dyDescent="0.3">
      <c r="A2068">
        <v>2097</v>
      </c>
      <c r="B2068">
        <v>117670</v>
      </c>
      <c r="C2068" s="5" t="s">
        <v>4209</v>
      </c>
      <c r="D2068" t="s">
        <v>217</v>
      </c>
      <c r="E2068" t="s">
        <v>4210</v>
      </c>
      <c r="F2068">
        <v>5</v>
      </c>
      <c r="G2068" s="1">
        <v>912</v>
      </c>
      <c r="H2068" s="1">
        <v>4720</v>
      </c>
      <c r="I2068" s="1">
        <v>0</v>
      </c>
      <c r="J2068" s="1">
        <v>0</v>
      </c>
      <c r="K2068" s="1">
        <v>0</v>
      </c>
      <c r="L2068" s="5">
        <v>0</v>
      </c>
      <c r="M2068" s="5">
        <v>0</v>
      </c>
      <c r="N2068" s="7">
        <v>0</v>
      </c>
      <c r="O2068" s="7">
        <v>-21.13</v>
      </c>
      <c r="P2068" s="7">
        <v>-12.04</v>
      </c>
      <c r="Q2068" s="7">
        <v>-22.01</v>
      </c>
      <c r="R2068" s="7">
        <v>-18.25</v>
      </c>
      <c r="S2068" s="7">
        <v>0</v>
      </c>
      <c r="T2068">
        <v>-2.0699999999999998</v>
      </c>
      <c r="U2068">
        <v>0</v>
      </c>
      <c r="V2068">
        <v>-37</v>
      </c>
      <c r="W2068">
        <v>-61</v>
      </c>
      <c r="X2068">
        <v>-63</v>
      </c>
      <c r="Y2068">
        <v>15</v>
      </c>
      <c r="Z2068">
        <v>0</v>
      </c>
    </row>
    <row r="2069" spans="1:26" hidden="1" x14ac:dyDescent="0.3">
      <c r="A2069">
        <v>2098</v>
      </c>
      <c r="B2069">
        <v>32860</v>
      </c>
      <c r="C2069" s="5" t="s">
        <v>4211</v>
      </c>
      <c r="D2069" t="s">
        <v>4212</v>
      </c>
      <c r="E2069" t="s">
        <v>4213</v>
      </c>
      <c r="F2069">
        <v>4</v>
      </c>
      <c r="G2069" s="1">
        <v>304</v>
      </c>
      <c r="H2069" s="1">
        <v>413</v>
      </c>
      <c r="I2069" s="1">
        <v>0</v>
      </c>
      <c r="J2069" s="1">
        <v>0</v>
      </c>
      <c r="K2069" s="1">
        <v>0</v>
      </c>
      <c r="L2069" s="5">
        <v>0</v>
      </c>
      <c r="M2069" s="5">
        <v>0</v>
      </c>
      <c r="N2069" s="7">
        <v>0</v>
      </c>
      <c r="O2069" s="7">
        <v>-18.239999999999998</v>
      </c>
      <c r="P2069" s="7">
        <v>-44.67</v>
      </c>
      <c r="Q2069" s="7">
        <v>1.08</v>
      </c>
      <c r="R2069" s="7">
        <v>-23.83</v>
      </c>
      <c r="S2069" s="7">
        <v>0</v>
      </c>
      <c r="T2069">
        <v>-2.08</v>
      </c>
      <c r="U2069">
        <v>0</v>
      </c>
      <c r="V2069">
        <v>-18</v>
      </c>
      <c r="W2069">
        <v>-68</v>
      </c>
      <c r="X2069">
        <v>5</v>
      </c>
      <c r="Y2069">
        <v>10</v>
      </c>
      <c r="Z2069">
        <v>0</v>
      </c>
    </row>
    <row r="2070" spans="1:26" hidden="1" x14ac:dyDescent="0.3">
      <c r="A2070">
        <v>2099</v>
      </c>
      <c r="B2070">
        <v>123750</v>
      </c>
      <c r="C2070" s="5" t="s">
        <v>4214</v>
      </c>
      <c r="D2070" t="s">
        <v>1341</v>
      </c>
      <c r="E2070" t="s">
        <v>4215</v>
      </c>
      <c r="F2070">
        <v>5</v>
      </c>
      <c r="G2070" s="1">
        <v>389</v>
      </c>
      <c r="H2070" s="1">
        <v>3055</v>
      </c>
      <c r="I2070" s="1">
        <v>0</v>
      </c>
      <c r="J2070" s="1">
        <v>0</v>
      </c>
      <c r="K2070" s="1">
        <v>0</v>
      </c>
      <c r="L2070" s="5">
        <v>0</v>
      </c>
      <c r="M2070" s="5">
        <v>0</v>
      </c>
      <c r="N2070" s="7">
        <v>0</v>
      </c>
      <c r="O2070" s="7">
        <v>-55.55</v>
      </c>
      <c r="P2070" s="7">
        <v>-7.81</v>
      </c>
      <c r="Q2070" s="7">
        <v>-51.7</v>
      </c>
      <c r="R2070" s="7">
        <v>-39</v>
      </c>
      <c r="S2070" s="7">
        <v>0</v>
      </c>
      <c r="T2070">
        <v>-2.11</v>
      </c>
      <c r="U2070">
        <v>0</v>
      </c>
      <c r="V2070">
        <v>-106</v>
      </c>
      <c r="W2070">
        <v>-12</v>
      </c>
      <c r="X2070">
        <v>-132</v>
      </c>
      <c r="Y2070">
        <v>10</v>
      </c>
      <c r="Z2070">
        <v>0</v>
      </c>
    </row>
    <row r="2071" spans="1:26" hidden="1" x14ac:dyDescent="0.3">
      <c r="A2071">
        <v>2100</v>
      </c>
      <c r="B2071">
        <v>66410</v>
      </c>
      <c r="C2071" s="5" t="s">
        <v>4216</v>
      </c>
      <c r="D2071" t="s">
        <v>442</v>
      </c>
      <c r="E2071" t="s">
        <v>4217</v>
      </c>
      <c r="F2071">
        <v>5</v>
      </c>
      <c r="G2071" s="1">
        <v>565</v>
      </c>
      <c r="H2071" s="1">
        <v>1785</v>
      </c>
      <c r="I2071" s="1">
        <v>0</v>
      </c>
      <c r="J2071" s="1">
        <v>0</v>
      </c>
      <c r="K2071" s="1">
        <v>0</v>
      </c>
      <c r="L2071" s="5">
        <v>0</v>
      </c>
      <c r="M2071" s="5">
        <v>0</v>
      </c>
      <c r="N2071" s="7">
        <v>0</v>
      </c>
      <c r="O2071" s="7">
        <v>-10.48</v>
      </c>
      <c r="P2071" s="7">
        <v>-53.47</v>
      </c>
      <c r="Q2071" s="7">
        <v>3.78</v>
      </c>
      <c r="R2071" s="7">
        <v>-22.43</v>
      </c>
      <c r="S2071" s="7">
        <v>0</v>
      </c>
      <c r="T2071">
        <v>-2.12</v>
      </c>
      <c r="U2071">
        <v>0</v>
      </c>
      <c r="V2071">
        <v>8</v>
      </c>
      <c r="W2071">
        <v>-19</v>
      </c>
      <c r="X2071">
        <v>7</v>
      </c>
      <c r="Y2071">
        <v>10</v>
      </c>
      <c r="Z2071">
        <v>0</v>
      </c>
    </row>
    <row r="2072" spans="1:26" hidden="1" x14ac:dyDescent="0.3">
      <c r="A2072">
        <v>2101</v>
      </c>
      <c r="B2072">
        <v>200880</v>
      </c>
      <c r="C2072" s="5" t="s">
        <v>4218</v>
      </c>
      <c r="D2072" t="s">
        <v>189</v>
      </c>
      <c r="E2072" t="s">
        <v>4219</v>
      </c>
      <c r="F2072">
        <v>1</v>
      </c>
      <c r="G2072" s="1">
        <v>1151</v>
      </c>
      <c r="H2072" s="1">
        <v>4260</v>
      </c>
      <c r="I2072" s="1">
        <v>0</v>
      </c>
      <c r="J2072" s="1">
        <v>0</v>
      </c>
      <c r="K2072" s="1">
        <v>0</v>
      </c>
      <c r="L2072" s="5">
        <v>0</v>
      </c>
      <c r="M2072" s="5">
        <v>0</v>
      </c>
      <c r="N2072" s="7">
        <v>0</v>
      </c>
      <c r="O2072" s="7">
        <v>-7.35</v>
      </c>
      <c r="P2072" s="7">
        <v>-1</v>
      </c>
      <c r="Q2072" s="7">
        <v>5.12</v>
      </c>
      <c r="R2072" s="7">
        <v>-3.16</v>
      </c>
      <c r="S2072" s="7">
        <v>0</v>
      </c>
      <c r="T2072">
        <v>-2.12</v>
      </c>
      <c r="U2072">
        <v>0</v>
      </c>
      <c r="V2072">
        <v>219</v>
      </c>
      <c r="W2072">
        <v>120</v>
      </c>
      <c r="X2072">
        <v>-122</v>
      </c>
      <c r="Y2072">
        <v>10</v>
      </c>
      <c r="Z2072">
        <v>0</v>
      </c>
    </row>
    <row r="2073" spans="1:26" hidden="1" x14ac:dyDescent="0.3">
      <c r="A2073">
        <v>2102</v>
      </c>
      <c r="B2073">
        <v>83640</v>
      </c>
      <c r="C2073" s="5" t="s">
        <v>4220</v>
      </c>
      <c r="D2073" t="s">
        <v>176</v>
      </c>
      <c r="E2073" t="s">
        <v>4221</v>
      </c>
      <c r="F2073">
        <v>5</v>
      </c>
      <c r="G2073" s="1">
        <v>759</v>
      </c>
      <c r="H2073" s="1">
        <v>876</v>
      </c>
      <c r="I2073" s="1">
        <v>0</v>
      </c>
      <c r="J2073" s="1">
        <v>0</v>
      </c>
      <c r="K2073" s="1">
        <v>0</v>
      </c>
      <c r="L2073" s="5">
        <v>0</v>
      </c>
      <c r="M2073" s="5">
        <v>0</v>
      </c>
      <c r="N2073" s="7">
        <v>0</v>
      </c>
      <c r="O2073" s="7">
        <v>-36.6</v>
      </c>
      <c r="P2073" s="7">
        <v>-2.4300000000000002</v>
      </c>
      <c r="Q2073" s="7">
        <v>2.08</v>
      </c>
      <c r="R2073" s="7">
        <v>-18.760000000000002</v>
      </c>
      <c r="S2073" s="7">
        <v>0</v>
      </c>
      <c r="T2073">
        <v>-2.13</v>
      </c>
      <c r="U2073">
        <v>0</v>
      </c>
      <c r="V2073">
        <v>-24</v>
      </c>
      <c r="W2073">
        <v>-20</v>
      </c>
      <c r="X2073">
        <v>13</v>
      </c>
      <c r="Y2073">
        <v>10</v>
      </c>
      <c r="Z2073">
        <v>0</v>
      </c>
    </row>
    <row r="2074" spans="1:26" hidden="1" x14ac:dyDescent="0.3">
      <c r="A2074">
        <v>2103</v>
      </c>
      <c r="B2074">
        <v>208370</v>
      </c>
      <c r="C2074" s="5" t="s">
        <v>4222</v>
      </c>
      <c r="D2074" t="s">
        <v>257</v>
      </c>
      <c r="E2074" t="s">
        <v>4223</v>
      </c>
      <c r="F2074">
        <v>4</v>
      </c>
      <c r="G2074" s="1">
        <v>590</v>
      </c>
      <c r="H2074" s="1">
        <v>2720</v>
      </c>
      <c r="I2074" s="1">
        <v>0</v>
      </c>
      <c r="J2074" s="1">
        <v>0</v>
      </c>
      <c r="K2074" s="1">
        <v>0</v>
      </c>
      <c r="L2074" s="5">
        <v>0</v>
      </c>
      <c r="M2074" s="5">
        <v>0</v>
      </c>
      <c r="N2074" s="7">
        <v>0</v>
      </c>
      <c r="O2074" s="7">
        <v>-17.18</v>
      </c>
      <c r="P2074" s="7">
        <v>-94.26</v>
      </c>
      <c r="Q2074" s="7">
        <v>-4.08</v>
      </c>
      <c r="R2074" s="7">
        <v>-40.69</v>
      </c>
      <c r="S2074" s="7">
        <v>0</v>
      </c>
      <c r="T2074">
        <v>-2.13</v>
      </c>
      <c r="U2074">
        <v>0</v>
      </c>
      <c r="V2074">
        <v>-34</v>
      </c>
      <c r="W2074">
        <v>-132</v>
      </c>
      <c r="X2074">
        <v>2</v>
      </c>
      <c r="Y2074">
        <v>10</v>
      </c>
      <c r="Z2074">
        <v>0</v>
      </c>
    </row>
    <row r="2075" spans="1:26" hidden="1" x14ac:dyDescent="0.3">
      <c r="A2075">
        <v>2104</v>
      </c>
      <c r="B2075">
        <v>43710</v>
      </c>
      <c r="C2075" s="5" t="s">
        <v>4224</v>
      </c>
      <c r="D2075" t="s">
        <v>54</v>
      </c>
      <c r="E2075" t="s">
        <v>4225</v>
      </c>
      <c r="F2075">
        <v>5</v>
      </c>
      <c r="G2075" s="1">
        <v>384</v>
      </c>
      <c r="H2075" s="1">
        <v>1100</v>
      </c>
      <c r="I2075" s="1">
        <v>0</v>
      </c>
      <c r="J2075" s="1">
        <v>0</v>
      </c>
      <c r="K2075" s="1">
        <v>0</v>
      </c>
      <c r="L2075" s="5">
        <v>0</v>
      </c>
      <c r="M2075" s="5">
        <v>0</v>
      </c>
      <c r="N2075" s="7">
        <v>0</v>
      </c>
      <c r="O2075" s="7">
        <v>-14.44</v>
      </c>
      <c r="P2075" s="7">
        <v>-9.07</v>
      </c>
      <c r="Q2075" s="7">
        <v>-3.69</v>
      </c>
      <c r="R2075" s="7">
        <v>-10.86</v>
      </c>
      <c r="S2075" s="7">
        <v>0</v>
      </c>
      <c r="T2075">
        <v>-2.15</v>
      </c>
      <c r="U2075">
        <v>0</v>
      </c>
      <c r="V2075">
        <v>-87</v>
      </c>
      <c r="W2075">
        <v>-2</v>
      </c>
      <c r="X2075">
        <v>-8</v>
      </c>
      <c r="Y2075">
        <v>10</v>
      </c>
      <c r="Z2075">
        <v>0</v>
      </c>
    </row>
    <row r="2076" spans="1:26" hidden="1" x14ac:dyDescent="0.3">
      <c r="A2076">
        <v>2105</v>
      </c>
      <c r="B2076">
        <v>82800</v>
      </c>
      <c r="C2076" s="5" t="s">
        <v>4226</v>
      </c>
      <c r="D2076" t="s">
        <v>217</v>
      </c>
      <c r="E2076" t="s">
        <v>4227</v>
      </c>
      <c r="F2076">
        <v>4</v>
      </c>
      <c r="G2076" s="1">
        <v>1998</v>
      </c>
      <c r="H2076" s="1">
        <v>1500</v>
      </c>
      <c r="I2076" s="1">
        <v>0</v>
      </c>
      <c r="J2076" s="1">
        <v>0</v>
      </c>
      <c r="K2076" s="1">
        <v>0</v>
      </c>
      <c r="L2076" s="5">
        <v>0</v>
      </c>
      <c r="M2076" s="5">
        <v>0</v>
      </c>
      <c r="N2076" s="7">
        <v>0</v>
      </c>
      <c r="O2076" s="7">
        <v>-31.56</v>
      </c>
      <c r="P2076" s="7">
        <v>-20.190000000000001</v>
      </c>
      <c r="Q2076" s="7">
        <v>-34.33</v>
      </c>
      <c r="R2076" s="7">
        <v>-28.23</v>
      </c>
      <c r="S2076" s="7">
        <v>0</v>
      </c>
      <c r="T2076">
        <v>-2.16</v>
      </c>
      <c r="U2076">
        <v>0</v>
      </c>
      <c r="V2076">
        <v>-20</v>
      </c>
      <c r="W2076">
        <v>-129</v>
      </c>
      <c r="X2076">
        <v>-50</v>
      </c>
      <c r="Y2076">
        <v>10</v>
      </c>
      <c r="Z2076">
        <v>0</v>
      </c>
    </row>
    <row r="2077" spans="1:26" hidden="1" x14ac:dyDescent="0.3">
      <c r="A2077">
        <v>2106</v>
      </c>
      <c r="B2077">
        <v>101060</v>
      </c>
      <c r="C2077" s="5" t="s">
        <v>4228</v>
      </c>
      <c r="D2077" t="s">
        <v>111</v>
      </c>
      <c r="E2077" t="s">
        <v>698</v>
      </c>
      <c r="F2077">
        <v>5</v>
      </c>
      <c r="G2077" s="1">
        <v>2630</v>
      </c>
      <c r="H2077" s="1">
        <v>1880</v>
      </c>
      <c r="I2077" s="1">
        <v>0</v>
      </c>
      <c r="J2077" s="1">
        <v>0</v>
      </c>
      <c r="K2077" s="1">
        <v>0</v>
      </c>
      <c r="L2077" s="5">
        <v>0</v>
      </c>
      <c r="M2077" s="5">
        <v>0</v>
      </c>
      <c r="N2077" s="7">
        <v>0</v>
      </c>
      <c r="O2077" s="7">
        <v>-16.34</v>
      </c>
      <c r="P2077" s="7">
        <v>1.62</v>
      </c>
      <c r="Q2077" s="7">
        <v>0.7</v>
      </c>
      <c r="R2077" s="7">
        <v>-7.51</v>
      </c>
      <c r="S2077" s="7">
        <v>0</v>
      </c>
      <c r="T2077">
        <v>-2.16</v>
      </c>
      <c r="U2077">
        <v>0</v>
      </c>
      <c r="V2077">
        <v>48</v>
      </c>
      <c r="W2077">
        <v>18</v>
      </c>
      <c r="X2077">
        <v>-43</v>
      </c>
      <c r="Y2077">
        <v>10</v>
      </c>
      <c r="Z2077">
        <v>0</v>
      </c>
    </row>
    <row r="2078" spans="1:26" hidden="1" x14ac:dyDescent="0.3">
      <c r="A2078">
        <v>2108</v>
      </c>
      <c r="B2078">
        <v>69540</v>
      </c>
      <c r="C2078" s="5" t="s">
        <v>4231</v>
      </c>
      <c r="D2078" t="s">
        <v>176</v>
      </c>
      <c r="E2078" t="s">
        <v>4232</v>
      </c>
      <c r="F2078">
        <v>4</v>
      </c>
      <c r="G2078" s="1">
        <v>1006</v>
      </c>
      <c r="H2078" s="1">
        <v>5420</v>
      </c>
      <c r="I2078" s="1">
        <v>0</v>
      </c>
      <c r="J2078" s="1">
        <v>0</v>
      </c>
      <c r="K2078" s="1">
        <v>0</v>
      </c>
      <c r="L2078" s="5">
        <v>0</v>
      </c>
      <c r="M2078" s="5">
        <v>0</v>
      </c>
      <c r="N2078" s="7">
        <v>0</v>
      </c>
      <c r="O2078" s="7">
        <v>9.77</v>
      </c>
      <c r="P2078" s="7">
        <v>-102.48</v>
      </c>
      <c r="Q2078" s="7">
        <v>-7.42</v>
      </c>
      <c r="R2078" s="7">
        <v>-30.51</v>
      </c>
      <c r="S2078" s="7">
        <v>0</v>
      </c>
      <c r="T2078">
        <v>-2.21</v>
      </c>
      <c r="U2078">
        <v>0</v>
      </c>
      <c r="V2078">
        <v>257</v>
      </c>
      <c r="W2078">
        <v>-35</v>
      </c>
      <c r="X2078">
        <v>-10</v>
      </c>
      <c r="Y2078">
        <v>10</v>
      </c>
      <c r="Z2078">
        <v>0</v>
      </c>
    </row>
    <row r="2079" spans="1:26" hidden="1" x14ac:dyDescent="0.3">
      <c r="A2079">
        <v>2109</v>
      </c>
      <c r="B2079">
        <v>196490</v>
      </c>
      <c r="C2079" s="5" t="s">
        <v>4233</v>
      </c>
      <c r="D2079" t="s">
        <v>108</v>
      </c>
      <c r="E2079" t="s">
        <v>4234</v>
      </c>
      <c r="F2079">
        <v>5</v>
      </c>
      <c r="G2079" s="1">
        <v>1252</v>
      </c>
      <c r="H2079" s="1">
        <v>1550</v>
      </c>
      <c r="I2079" s="1">
        <v>0</v>
      </c>
      <c r="J2079" s="1">
        <v>0</v>
      </c>
      <c r="K2079" s="1">
        <v>0</v>
      </c>
      <c r="L2079" s="5">
        <v>0</v>
      </c>
      <c r="M2079" s="5">
        <v>0</v>
      </c>
      <c r="N2079" s="7">
        <v>0</v>
      </c>
      <c r="O2079" s="7">
        <v>-29.14</v>
      </c>
      <c r="P2079" s="7">
        <v>-28.63</v>
      </c>
      <c r="Q2079" s="7">
        <v>2.87</v>
      </c>
      <c r="R2079" s="7">
        <v>-23.64</v>
      </c>
      <c r="S2079" s="7">
        <v>0</v>
      </c>
      <c r="T2079">
        <v>-2.2200000000000002</v>
      </c>
      <c r="U2079">
        <v>0</v>
      </c>
      <c r="V2079">
        <v>7</v>
      </c>
      <c r="W2079">
        <v>21</v>
      </c>
      <c r="X2079">
        <v>46</v>
      </c>
      <c r="Y2079">
        <v>15</v>
      </c>
      <c r="Z2079">
        <v>0</v>
      </c>
    </row>
    <row r="2080" spans="1:26" hidden="1" x14ac:dyDescent="0.3">
      <c r="A2080">
        <v>2110</v>
      </c>
      <c r="B2080">
        <v>240340</v>
      </c>
      <c r="C2080" s="5" t="s">
        <v>4235</v>
      </c>
      <c r="D2080" t="s">
        <v>83</v>
      </c>
      <c r="E2080" t="s">
        <v>4236</v>
      </c>
      <c r="F2080">
        <v>1</v>
      </c>
      <c r="G2080" s="1">
        <v>53</v>
      </c>
      <c r="H2080" s="1">
        <v>1595</v>
      </c>
      <c r="I2080" s="1">
        <v>0</v>
      </c>
      <c r="J2080" s="1">
        <v>0</v>
      </c>
      <c r="K2080" s="1">
        <v>0</v>
      </c>
      <c r="L2080" s="5">
        <v>0</v>
      </c>
      <c r="M2080" s="5">
        <v>0</v>
      </c>
      <c r="N2080" s="7">
        <v>0</v>
      </c>
      <c r="O2080" s="7">
        <v>-87</v>
      </c>
      <c r="P2080" s="7">
        <v>-16.23</v>
      </c>
      <c r="Q2080" s="7">
        <v>-20.68</v>
      </c>
      <c r="R2080" s="7">
        <v>-52.36</v>
      </c>
      <c r="S2080" s="7">
        <v>0</v>
      </c>
      <c r="T2080">
        <v>-2.2200000000000002</v>
      </c>
      <c r="U2080">
        <v>0</v>
      </c>
      <c r="V2080">
        <v>-22</v>
      </c>
      <c r="W2080">
        <v>-11</v>
      </c>
      <c r="X2080">
        <v>-17</v>
      </c>
      <c r="Y2080">
        <v>10</v>
      </c>
      <c r="Z2080">
        <v>0</v>
      </c>
    </row>
    <row r="2081" spans="1:26" hidden="1" x14ac:dyDescent="0.3">
      <c r="A2081">
        <v>2112</v>
      </c>
      <c r="B2081">
        <v>900140</v>
      </c>
      <c r="C2081" s="5" t="s">
        <v>4240</v>
      </c>
      <c r="D2081" t="s">
        <v>133</v>
      </c>
      <c r="E2081" t="s">
        <v>698</v>
      </c>
      <c r="F2081">
        <v>5</v>
      </c>
      <c r="G2081" s="1">
        <v>2078</v>
      </c>
      <c r="H2081" s="1">
        <v>4065</v>
      </c>
      <c r="I2081" s="1">
        <v>0</v>
      </c>
      <c r="J2081" s="1">
        <v>0</v>
      </c>
      <c r="K2081" s="1">
        <v>0</v>
      </c>
      <c r="L2081" s="5">
        <v>0</v>
      </c>
      <c r="M2081" s="5">
        <v>0</v>
      </c>
      <c r="N2081" s="7">
        <v>0</v>
      </c>
      <c r="O2081" s="7">
        <v>-15.37</v>
      </c>
      <c r="P2081" s="7">
        <v>-11.73</v>
      </c>
      <c r="Q2081" s="7">
        <v>3.55</v>
      </c>
      <c r="R2081" s="7">
        <v>-11</v>
      </c>
      <c r="S2081" s="7">
        <v>0</v>
      </c>
      <c r="T2081">
        <v>-2.23</v>
      </c>
      <c r="U2081">
        <v>0</v>
      </c>
      <c r="V2081">
        <v>-302</v>
      </c>
      <c r="W2081">
        <v>-615</v>
      </c>
      <c r="X2081">
        <v>-226</v>
      </c>
      <c r="Y2081">
        <v>10</v>
      </c>
      <c r="Z2081">
        <v>0</v>
      </c>
    </row>
    <row r="2082" spans="1:26" hidden="1" x14ac:dyDescent="0.3">
      <c r="A2082">
        <v>2113</v>
      </c>
      <c r="B2082">
        <v>91970</v>
      </c>
      <c r="C2082" s="5" t="s">
        <v>4241</v>
      </c>
      <c r="D2082" t="s">
        <v>198</v>
      </c>
      <c r="E2082" t="s">
        <v>4242</v>
      </c>
      <c r="F2082">
        <v>5</v>
      </c>
      <c r="G2082" s="1">
        <v>604</v>
      </c>
      <c r="H2082" s="1">
        <v>2150</v>
      </c>
      <c r="I2082" s="1">
        <v>0</v>
      </c>
      <c r="J2082" s="1">
        <v>0</v>
      </c>
      <c r="K2082" s="1">
        <v>0</v>
      </c>
      <c r="L2082" s="5">
        <v>0</v>
      </c>
      <c r="M2082" s="5">
        <v>0</v>
      </c>
      <c r="N2082" s="7">
        <v>0</v>
      </c>
      <c r="O2082" s="7">
        <v>-26.27</v>
      </c>
      <c r="P2082" s="7">
        <v>1.79</v>
      </c>
      <c r="Q2082" s="7">
        <v>-13.76</v>
      </c>
      <c r="R2082" s="7">
        <v>-14.83</v>
      </c>
      <c r="S2082" s="7">
        <v>0</v>
      </c>
      <c r="T2082">
        <v>-2.2400000000000002</v>
      </c>
      <c r="U2082">
        <v>0</v>
      </c>
      <c r="V2082">
        <v>83</v>
      </c>
      <c r="W2082">
        <v>55</v>
      </c>
      <c r="X2082">
        <v>-43</v>
      </c>
      <c r="Y2082">
        <v>10</v>
      </c>
      <c r="Z2082">
        <v>0</v>
      </c>
    </row>
    <row r="2083" spans="1:26" hidden="1" x14ac:dyDescent="0.3">
      <c r="A2083">
        <v>2114</v>
      </c>
      <c r="B2083">
        <v>205500</v>
      </c>
      <c r="C2083" s="5" t="s">
        <v>4243</v>
      </c>
      <c r="D2083" t="s">
        <v>152</v>
      </c>
      <c r="E2083" t="s">
        <v>179</v>
      </c>
      <c r="F2083">
        <v>5</v>
      </c>
      <c r="G2083" s="1">
        <v>783</v>
      </c>
      <c r="H2083" s="1">
        <v>1895</v>
      </c>
      <c r="I2083" s="1">
        <v>0</v>
      </c>
      <c r="J2083" s="1">
        <v>0</v>
      </c>
      <c r="K2083" s="1">
        <v>0</v>
      </c>
      <c r="L2083" s="5">
        <v>0</v>
      </c>
      <c r="M2083" s="5">
        <v>0</v>
      </c>
      <c r="N2083" s="7">
        <v>0</v>
      </c>
      <c r="O2083" s="7">
        <v>-56.74</v>
      </c>
      <c r="P2083" s="7">
        <v>-87.74</v>
      </c>
      <c r="Q2083" s="7">
        <v>-65.97</v>
      </c>
      <c r="R2083" s="7">
        <v>-68.61</v>
      </c>
      <c r="S2083" s="7">
        <v>0</v>
      </c>
      <c r="T2083">
        <v>-2.2400000000000002</v>
      </c>
      <c r="U2083">
        <v>0</v>
      </c>
      <c r="V2083">
        <v>-82</v>
      </c>
      <c r="W2083">
        <v>-109</v>
      </c>
      <c r="X2083">
        <v>-108</v>
      </c>
      <c r="Y2083">
        <v>15</v>
      </c>
      <c r="Z2083">
        <v>0</v>
      </c>
    </row>
    <row r="2084" spans="1:26" hidden="1" x14ac:dyDescent="0.3">
      <c r="A2084">
        <v>2115</v>
      </c>
      <c r="B2084">
        <v>7280</v>
      </c>
      <c r="C2084" s="5" t="s">
        <v>4244</v>
      </c>
      <c r="D2084" t="s">
        <v>24</v>
      </c>
      <c r="E2084" t="s">
        <v>4245</v>
      </c>
      <c r="F2084">
        <v>1</v>
      </c>
      <c r="G2084" s="1">
        <v>495</v>
      </c>
      <c r="H2084" s="1">
        <v>1530</v>
      </c>
      <c r="I2084" s="1">
        <v>0</v>
      </c>
      <c r="J2084" s="1">
        <v>0</v>
      </c>
      <c r="K2084" s="1">
        <v>0</v>
      </c>
      <c r="L2084" s="5">
        <v>0</v>
      </c>
      <c r="M2084" s="5">
        <v>0</v>
      </c>
      <c r="N2084" s="7">
        <v>0</v>
      </c>
      <c r="O2084" s="7">
        <v>-27.55</v>
      </c>
      <c r="P2084" s="7">
        <v>-7.31</v>
      </c>
      <c r="Q2084" s="7">
        <v>19.22</v>
      </c>
      <c r="R2084" s="7">
        <v>-13.01</v>
      </c>
      <c r="S2084" s="7">
        <v>0</v>
      </c>
      <c r="T2084">
        <v>-2.25</v>
      </c>
      <c r="U2084">
        <v>0</v>
      </c>
      <c r="V2084">
        <v>-82</v>
      </c>
      <c r="W2084">
        <v>45</v>
      </c>
      <c r="X2084">
        <v>85</v>
      </c>
      <c r="Y2084">
        <v>10</v>
      </c>
      <c r="Z2084">
        <v>0</v>
      </c>
    </row>
    <row r="2085" spans="1:26" hidden="1" x14ac:dyDescent="0.3">
      <c r="A2085">
        <v>2116</v>
      </c>
      <c r="B2085">
        <v>65060</v>
      </c>
      <c r="C2085" s="5" t="s">
        <v>4246</v>
      </c>
      <c r="D2085" t="s">
        <v>136</v>
      </c>
      <c r="E2085" t="s">
        <v>4247</v>
      </c>
      <c r="F2085">
        <v>5</v>
      </c>
      <c r="G2085" s="1">
        <v>1210</v>
      </c>
      <c r="H2085" s="1">
        <v>1235</v>
      </c>
      <c r="I2085" s="1">
        <v>0</v>
      </c>
      <c r="J2085" s="1">
        <v>0</v>
      </c>
      <c r="K2085" s="1">
        <v>0</v>
      </c>
      <c r="L2085" s="5">
        <v>0</v>
      </c>
      <c r="M2085" s="5">
        <v>0</v>
      </c>
      <c r="N2085" s="7">
        <v>0</v>
      </c>
      <c r="O2085" s="7">
        <v>-22.72</v>
      </c>
      <c r="P2085" s="7">
        <v>-28.91</v>
      </c>
      <c r="Q2085" s="7">
        <v>-11.31</v>
      </c>
      <c r="R2085" s="7">
        <v>-22.88</v>
      </c>
      <c r="S2085" s="7">
        <v>0</v>
      </c>
      <c r="T2085">
        <v>-2.25</v>
      </c>
      <c r="U2085">
        <v>0</v>
      </c>
      <c r="V2085">
        <v>-76</v>
      </c>
      <c r="W2085">
        <v>-253</v>
      </c>
      <c r="X2085">
        <v>100</v>
      </c>
      <c r="Y2085">
        <v>10</v>
      </c>
      <c r="Z2085">
        <v>0</v>
      </c>
    </row>
    <row r="2086" spans="1:26" hidden="1" x14ac:dyDescent="0.3">
      <c r="A2086">
        <v>2117</v>
      </c>
      <c r="B2086">
        <v>74610</v>
      </c>
      <c r="C2086" s="5" t="s">
        <v>4248</v>
      </c>
      <c r="D2086" t="s">
        <v>299</v>
      </c>
      <c r="E2086" t="s">
        <v>4249</v>
      </c>
      <c r="F2086">
        <v>2</v>
      </c>
      <c r="G2086" s="1">
        <v>1924</v>
      </c>
      <c r="H2086" s="1">
        <v>4700</v>
      </c>
      <c r="I2086" s="1">
        <v>0</v>
      </c>
      <c r="J2086" s="1">
        <v>0</v>
      </c>
      <c r="K2086" s="1">
        <v>0</v>
      </c>
      <c r="L2086" s="5">
        <v>0</v>
      </c>
      <c r="M2086" s="5">
        <v>0</v>
      </c>
      <c r="N2086" s="7">
        <v>0</v>
      </c>
      <c r="O2086" s="7">
        <v>-87.65</v>
      </c>
      <c r="P2086" s="7">
        <v>-29.34</v>
      </c>
      <c r="Q2086" s="7">
        <v>-85.82</v>
      </c>
      <c r="R2086" s="7">
        <v>-67.91</v>
      </c>
      <c r="S2086" s="7">
        <v>0</v>
      </c>
      <c r="T2086">
        <v>-2.2599999999999998</v>
      </c>
      <c r="U2086">
        <v>0</v>
      </c>
      <c r="V2086">
        <v>-154</v>
      </c>
      <c r="W2086">
        <v>-113</v>
      </c>
      <c r="X2086">
        <v>-5</v>
      </c>
      <c r="Y2086">
        <v>10</v>
      </c>
      <c r="Z2086">
        <v>0</v>
      </c>
    </row>
    <row r="2087" spans="1:26" hidden="1" x14ac:dyDescent="0.3">
      <c r="A2087">
        <v>2118</v>
      </c>
      <c r="B2087">
        <v>139050</v>
      </c>
      <c r="C2087" s="5" t="s">
        <v>4250</v>
      </c>
      <c r="D2087" t="s">
        <v>243</v>
      </c>
      <c r="E2087" t="s">
        <v>4251</v>
      </c>
      <c r="F2087">
        <v>4</v>
      </c>
      <c r="G2087" s="1">
        <v>387</v>
      </c>
      <c r="H2087" s="1">
        <v>718</v>
      </c>
      <c r="I2087" s="1">
        <v>0</v>
      </c>
      <c r="J2087" s="1">
        <v>0</v>
      </c>
      <c r="K2087" s="1">
        <v>0</v>
      </c>
      <c r="L2087" s="5">
        <v>0</v>
      </c>
      <c r="M2087" s="5">
        <v>0</v>
      </c>
      <c r="N2087" s="7">
        <v>0</v>
      </c>
      <c r="O2087" s="7">
        <v>-48.27</v>
      </c>
      <c r="P2087" s="7">
        <v>-3.51</v>
      </c>
      <c r="Q2087" s="7">
        <v>-31.99</v>
      </c>
      <c r="R2087" s="7">
        <v>-30.64</v>
      </c>
      <c r="S2087" s="7">
        <v>0</v>
      </c>
      <c r="T2087">
        <v>-2.2599999999999998</v>
      </c>
      <c r="U2087">
        <v>0</v>
      </c>
      <c r="V2087">
        <v>-15</v>
      </c>
      <c r="W2087">
        <v>-10</v>
      </c>
      <c r="X2087">
        <v>-32</v>
      </c>
      <c r="Y2087">
        <v>10</v>
      </c>
      <c r="Z2087">
        <v>0</v>
      </c>
    </row>
    <row r="2088" spans="1:26" hidden="1" x14ac:dyDescent="0.3">
      <c r="A2088">
        <v>2119</v>
      </c>
      <c r="B2088">
        <v>60900</v>
      </c>
      <c r="C2088" s="5" t="s">
        <v>4252</v>
      </c>
      <c r="D2088" t="s">
        <v>83</v>
      </c>
      <c r="E2088" t="s">
        <v>4253</v>
      </c>
      <c r="F2088">
        <v>4</v>
      </c>
      <c r="G2088" s="1">
        <v>953</v>
      </c>
      <c r="H2088" s="1">
        <v>705</v>
      </c>
      <c r="I2088" s="1">
        <v>0</v>
      </c>
      <c r="J2088" s="1">
        <v>0</v>
      </c>
      <c r="K2088" s="1">
        <v>0</v>
      </c>
      <c r="L2088" s="5">
        <v>0</v>
      </c>
      <c r="M2088" s="5">
        <v>0</v>
      </c>
      <c r="N2088" s="7">
        <v>0</v>
      </c>
      <c r="O2088" s="7">
        <v>-55.07</v>
      </c>
      <c r="P2088" s="7">
        <v>-88.48</v>
      </c>
      <c r="Q2088" s="7">
        <v>-61.44</v>
      </c>
      <c r="R2088" s="7">
        <v>-67.27</v>
      </c>
      <c r="S2088" s="7">
        <v>0</v>
      </c>
      <c r="T2088">
        <v>-2.27</v>
      </c>
      <c r="U2088">
        <v>0</v>
      </c>
      <c r="V2088">
        <v>-79</v>
      </c>
      <c r="W2088">
        <v>-67</v>
      </c>
      <c r="X2088">
        <v>-62</v>
      </c>
      <c r="Y2088">
        <v>10</v>
      </c>
      <c r="Z2088">
        <v>0</v>
      </c>
    </row>
    <row r="2089" spans="1:26" hidden="1" x14ac:dyDescent="0.3">
      <c r="A2089">
        <v>2120</v>
      </c>
      <c r="B2089">
        <v>52300</v>
      </c>
      <c r="C2089" s="5" t="s">
        <v>4254</v>
      </c>
      <c r="D2089" t="s">
        <v>214</v>
      </c>
      <c r="E2089" t="s">
        <v>4255</v>
      </c>
      <c r="F2089">
        <v>5</v>
      </c>
      <c r="G2089" s="1">
        <v>616</v>
      </c>
      <c r="H2089" s="1">
        <v>265</v>
      </c>
      <c r="I2089" s="1">
        <v>0</v>
      </c>
      <c r="J2089" s="1">
        <v>0</v>
      </c>
      <c r="K2089" s="1">
        <v>0</v>
      </c>
      <c r="L2089" s="5">
        <v>0</v>
      </c>
      <c r="M2089" s="5">
        <v>0</v>
      </c>
      <c r="N2089" s="7">
        <v>0</v>
      </c>
      <c r="O2089" s="7">
        <v>-20.04</v>
      </c>
      <c r="P2089" s="7">
        <v>-5.13</v>
      </c>
      <c r="Q2089" s="7">
        <v>3.95</v>
      </c>
      <c r="R2089" s="7">
        <v>-11.07</v>
      </c>
      <c r="S2089" s="7">
        <v>0</v>
      </c>
      <c r="T2089">
        <v>-2.2799999999999998</v>
      </c>
      <c r="U2089">
        <v>0</v>
      </c>
      <c r="V2089">
        <v>-38</v>
      </c>
      <c r="W2089">
        <v>-36</v>
      </c>
      <c r="X2089">
        <v>14</v>
      </c>
      <c r="Y2089">
        <v>10</v>
      </c>
      <c r="Z2089">
        <v>0</v>
      </c>
    </row>
    <row r="2090" spans="1:26" hidden="1" x14ac:dyDescent="0.3">
      <c r="A2090">
        <v>2122</v>
      </c>
      <c r="B2090">
        <v>36170</v>
      </c>
      <c r="C2090" s="5" t="s">
        <v>4259</v>
      </c>
      <c r="D2090" t="s">
        <v>217</v>
      </c>
      <c r="E2090" t="s">
        <v>3359</v>
      </c>
      <c r="F2090">
        <v>5</v>
      </c>
      <c r="G2090" s="1">
        <v>566</v>
      </c>
      <c r="H2090" s="1">
        <v>1255</v>
      </c>
      <c r="I2090" s="1">
        <v>0</v>
      </c>
      <c r="J2090" s="1">
        <v>0</v>
      </c>
      <c r="K2090" s="1">
        <v>0</v>
      </c>
      <c r="L2090" s="5">
        <v>0</v>
      </c>
      <c r="M2090" s="5">
        <v>0</v>
      </c>
      <c r="N2090" s="7">
        <v>0</v>
      </c>
      <c r="O2090" s="7">
        <v>-16.79</v>
      </c>
      <c r="P2090" s="7">
        <v>-3.23</v>
      </c>
      <c r="Q2090" s="7">
        <v>-1.29</v>
      </c>
      <c r="R2090" s="7">
        <v>-9.69</v>
      </c>
      <c r="S2090" s="7">
        <v>0</v>
      </c>
      <c r="T2090">
        <v>-2.2999999999999998</v>
      </c>
      <c r="U2090">
        <v>0</v>
      </c>
      <c r="V2090">
        <v>0</v>
      </c>
      <c r="W2090">
        <v>7</v>
      </c>
      <c r="X2090">
        <v>15</v>
      </c>
      <c r="Y2090">
        <v>10</v>
      </c>
      <c r="Z2090">
        <v>0</v>
      </c>
    </row>
    <row r="2091" spans="1:26" hidden="1" x14ac:dyDescent="0.3">
      <c r="A2091">
        <v>2123</v>
      </c>
      <c r="B2091">
        <v>60300</v>
      </c>
      <c r="C2091" s="5" t="s">
        <v>4260</v>
      </c>
      <c r="D2091" t="s">
        <v>442</v>
      </c>
      <c r="E2091" t="s">
        <v>4261</v>
      </c>
      <c r="F2091">
        <v>4</v>
      </c>
      <c r="G2091" s="1">
        <v>458</v>
      </c>
      <c r="H2091" s="1">
        <v>610</v>
      </c>
      <c r="I2091" s="1">
        <v>0</v>
      </c>
      <c r="J2091" s="1">
        <v>0</v>
      </c>
      <c r="K2091" s="1">
        <v>0</v>
      </c>
      <c r="L2091" s="5">
        <v>0</v>
      </c>
      <c r="M2091" s="5">
        <v>0</v>
      </c>
      <c r="N2091" s="7">
        <v>0</v>
      </c>
      <c r="O2091" s="7">
        <v>-182.83</v>
      </c>
      <c r="P2091" s="7">
        <v>-40.75</v>
      </c>
      <c r="Q2091" s="7">
        <v>-7.35</v>
      </c>
      <c r="R2091" s="7">
        <v>-106.22</v>
      </c>
      <c r="S2091" s="7">
        <v>0</v>
      </c>
      <c r="T2091">
        <v>-2.2999999999999998</v>
      </c>
      <c r="U2091">
        <v>0</v>
      </c>
      <c r="V2091">
        <v>-413</v>
      </c>
      <c r="W2091">
        <v>-240</v>
      </c>
      <c r="X2091">
        <v>-40</v>
      </c>
      <c r="Y2091">
        <v>10</v>
      </c>
      <c r="Z2091">
        <v>0</v>
      </c>
    </row>
    <row r="2092" spans="1:26" hidden="1" x14ac:dyDescent="0.3">
      <c r="A2092">
        <v>2124</v>
      </c>
      <c r="B2092">
        <v>178780</v>
      </c>
      <c r="C2092" s="5" t="s">
        <v>4262</v>
      </c>
      <c r="D2092" t="s">
        <v>268</v>
      </c>
      <c r="E2092" t="s">
        <v>4263</v>
      </c>
      <c r="F2092">
        <v>2</v>
      </c>
      <c r="G2092" s="1">
        <v>1167</v>
      </c>
      <c r="H2092" s="1">
        <v>3850</v>
      </c>
      <c r="I2092" s="1">
        <v>0</v>
      </c>
      <c r="J2092" s="1">
        <v>0</v>
      </c>
      <c r="K2092" s="1">
        <v>0</v>
      </c>
      <c r="L2092" s="5">
        <v>0</v>
      </c>
      <c r="M2092" s="5">
        <v>0</v>
      </c>
      <c r="N2092" s="7">
        <v>0</v>
      </c>
      <c r="O2092" s="7">
        <v>-14.84</v>
      </c>
      <c r="P2092" s="7">
        <v>-165.28</v>
      </c>
      <c r="Q2092" s="7">
        <v>-92.53</v>
      </c>
      <c r="R2092" s="7">
        <v>-77.94</v>
      </c>
      <c r="S2092" s="7">
        <v>0</v>
      </c>
      <c r="T2092">
        <v>-2.31</v>
      </c>
      <c r="U2092">
        <v>0</v>
      </c>
      <c r="V2092">
        <v>-90</v>
      </c>
      <c r="W2092">
        <v>-116</v>
      </c>
      <c r="X2092">
        <v>-88</v>
      </c>
      <c r="Y2092">
        <v>10</v>
      </c>
      <c r="Z2092">
        <v>0</v>
      </c>
    </row>
    <row r="2093" spans="1:26" hidden="1" x14ac:dyDescent="0.3">
      <c r="A2093">
        <v>2126</v>
      </c>
      <c r="B2093">
        <v>32790</v>
      </c>
      <c r="C2093" s="5" t="s">
        <v>4266</v>
      </c>
      <c r="D2093" t="s">
        <v>975</v>
      </c>
      <c r="E2093" t="s">
        <v>4267</v>
      </c>
      <c r="F2093">
        <v>3</v>
      </c>
      <c r="G2093" s="1">
        <v>739</v>
      </c>
      <c r="H2093" s="1">
        <v>4075</v>
      </c>
      <c r="I2093" s="1">
        <v>0</v>
      </c>
      <c r="J2093" s="1">
        <v>0</v>
      </c>
      <c r="K2093" s="1">
        <v>0</v>
      </c>
      <c r="L2093" s="5">
        <v>0</v>
      </c>
      <c r="M2093" s="5">
        <v>0</v>
      </c>
      <c r="N2093" s="7">
        <v>0</v>
      </c>
      <c r="O2093" s="7">
        <v>-90.55</v>
      </c>
      <c r="P2093" s="7">
        <v>-28.15</v>
      </c>
      <c r="Q2093" s="7">
        <v>-13.14</v>
      </c>
      <c r="R2093" s="7">
        <v>-56.85</v>
      </c>
      <c r="S2093" s="7">
        <v>0</v>
      </c>
      <c r="T2093">
        <v>-2.33</v>
      </c>
      <c r="U2093">
        <v>0</v>
      </c>
      <c r="V2093">
        <v>-31</v>
      </c>
      <c r="W2093">
        <v>-46</v>
      </c>
      <c r="X2093">
        <v>-2</v>
      </c>
      <c r="Y2093">
        <v>10</v>
      </c>
      <c r="Z2093">
        <v>0</v>
      </c>
    </row>
    <row r="2094" spans="1:26" hidden="1" x14ac:dyDescent="0.3">
      <c r="A2094">
        <v>2127</v>
      </c>
      <c r="B2094">
        <v>56090</v>
      </c>
      <c r="C2094" s="5" t="s">
        <v>4268</v>
      </c>
      <c r="D2094" t="s">
        <v>257</v>
      </c>
      <c r="E2094" t="s">
        <v>4269</v>
      </c>
      <c r="F2094">
        <v>5</v>
      </c>
      <c r="G2094" s="1">
        <v>322</v>
      </c>
      <c r="H2094" s="1">
        <v>4150</v>
      </c>
      <c r="I2094" s="1">
        <v>0</v>
      </c>
      <c r="J2094" s="1">
        <v>0</v>
      </c>
      <c r="K2094" s="1">
        <v>0</v>
      </c>
      <c r="L2094" s="5">
        <v>0</v>
      </c>
      <c r="M2094" s="5">
        <v>0</v>
      </c>
      <c r="N2094" s="7">
        <v>0</v>
      </c>
      <c r="O2094" s="7">
        <v>-4.9000000000000004</v>
      </c>
      <c r="P2094" s="7">
        <v>-31.49</v>
      </c>
      <c r="Q2094" s="7">
        <v>-11.55</v>
      </c>
      <c r="R2094" s="7">
        <v>-14.87</v>
      </c>
      <c r="S2094" s="7">
        <v>0</v>
      </c>
      <c r="T2094">
        <v>-2.34</v>
      </c>
      <c r="U2094">
        <v>0</v>
      </c>
      <c r="V2094">
        <v>-12</v>
      </c>
      <c r="W2094">
        <v>-49</v>
      </c>
      <c r="X2094">
        <v>-53</v>
      </c>
      <c r="Y2094">
        <v>10</v>
      </c>
      <c r="Z2094">
        <v>0</v>
      </c>
    </row>
    <row r="2095" spans="1:26" hidden="1" x14ac:dyDescent="0.3">
      <c r="A2095">
        <v>2128</v>
      </c>
      <c r="B2095">
        <v>195990</v>
      </c>
      <c r="C2095" s="5" t="s">
        <v>4270</v>
      </c>
      <c r="D2095" t="s">
        <v>108</v>
      </c>
      <c r="E2095" t="s">
        <v>4271</v>
      </c>
      <c r="F2095">
        <v>5</v>
      </c>
      <c r="G2095" s="1">
        <v>1846</v>
      </c>
      <c r="H2095" s="1">
        <v>810</v>
      </c>
      <c r="I2095" s="1">
        <v>0</v>
      </c>
      <c r="J2095" s="1">
        <v>0</v>
      </c>
      <c r="K2095" s="1">
        <v>0</v>
      </c>
      <c r="L2095" s="5">
        <v>0</v>
      </c>
      <c r="M2095" s="5">
        <v>0</v>
      </c>
      <c r="N2095" s="7">
        <v>0</v>
      </c>
      <c r="O2095" s="7">
        <v>-30.24</v>
      </c>
      <c r="P2095" s="7">
        <v>-10.81</v>
      </c>
      <c r="Q2095" s="7">
        <v>-11.22</v>
      </c>
      <c r="R2095" s="7">
        <v>-20.59</v>
      </c>
      <c r="S2095" s="7">
        <v>0</v>
      </c>
      <c r="T2095">
        <v>-2.36</v>
      </c>
      <c r="U2095">
        <v>0</v>
      </c>
      <c r="V2095">
        <v>-299</v>
      </c>
      <c r="W2095">
        <v>-41</v>
      </c>
      <c r="X2095">
        <v>-117</v>
      </c>
      <c r="Y2095">
        <v>10</v>
      </c>
      <c r="Z2095">
        <v>0</v>
      </c>
    </row>
    <row r="2096" spans="1:26" hidden="1" x14ac:dyDescent="0.3">
      <c r="A2096">
        <v>2129</v>
      </c>
      <c r="B2096">
        <v>129260</v>
      </c>
      <c r="C2096" s="5" t="s">
        <v>4272</v>
      </c>
      <c r="D2096" t="s">
        <v>1396</v>
      </c>
      <c r="E2096" t="s">
        <v>4273</v>
      </c>
      <c r="F2096">
        <v>3</v>
      </c>
      <c r="G2096" s="1">
        <v>852</v>
      </c>
      <c r="H2096" s="1">
        <v>2865</v>
      </c>
      <c r="I2096" s="1">
        <v>0</v>
      </c>
      <c r="J2096" s="1">
        <v>0</v>
      </c>
      <c r="K2096" s="1">
        <v>0</v>
      </c>
      <c r="L2096" s="5">
        <v>0</v>
      </c>
      <c r="M2096" s="5">
        <v>0</v>
      </c>
      <c r="N2096" s="7">
        <v>0</v>
      </c>
      <c r="O2096" s="7">
        <v>-14.2</v>
      </c>
      <c r="P2096" s="7">
        <v>-6.38</v>
      </c>
      <c r="Q2096" s="7">
        <v>2.88</v>
      </c>
      <c r="R2096" s="7">
        <v>-8.75</v>
      </c>
      <c r="S2096" s="7">
        <v>0</v>
      </c>
      <c r="T2096">
        <v>-2.37</v>
      </c>
      <c r="U2096">
        <v>0</v>
      </c>
      <c r="V2096">
        <v>65</v>
      </c>
      <c r="W2096">
        <v>94</v>
      </c>
      <c r="X2096">
        <v>149</v>
      </c>
      <c r="Y2096">
        <v>10</v>
      </c>
      <c r="Z2096">
        <v>0</v>
      </c>
    </row>
    <row r="2097" spans="1:26" hidden="1" x14ac:dyDescent="0.3">
      <c r="A2097">
        <v>2131</v>
      </c>
      <c r="B2097">
        <v>23790</v>
      </c>
      <c r="C2097" s="5" t="s">
        <v>4276</v>
      </c>
      <c r="D2097" t="s">
        <v>24</v>
      </c>
      <c r="E2097" t="s">
        <v>4277</v>
      </c>
      <c r="F2097">
        <v>2</v>
      </c>
      <c r="G2097" s="1">
        <v>273</v>
      </c>
      <c r="H2097" s="1">
        <v>3710</v>
      </c>
      <c r="I2097" s="1">
        <v>0</v>
      </c>
      <c r="J2097" s="1">
        <v>0</v>
      </c>
      <c r="K2097" s="1">
        <v>0</v>
      </c>
      <c r="L2097" s="5">
        <v>0</v>
      </c>
      <c r="M2097" s="5">
        <v>0</v>
      </c>
      <c r="N2097" s="7">
        <v>0</v>
      </c>
      <c r="O2097" s="7">
        <v>7.33</v>
      </c>
      <c r="P2097" s="7">
        <v>-29.11</v>
      </c>
      <c r="Q2097" s="7">
        <v>-9</v>
      </c>
      <c r="R2097" s="7">
        <v>-7.54</v>
      </c>
      <c r="S2097" s="7">
        <v>0</v>
      </c>
      <c r="T2097">
        <v>-2.41</v>
      </c>
      <c r="U2097">
        <v>0</v>
      </c>
      <c r="V2097">
        <v>-40</v>
      </c>
      <c r="W2097">
        <v>-21</v>
      </c>
      <c r="X2097">
        <v>3</v>
      </c>
      <c r="Y2097">
        <v>10</v>
      </c>
      <c r="Z2097">
        <v>0</v>
      </c>
    </row>
    <row r="2098" spans="1:26" hidden="1" x14ac:dyDescent="0.3">
      <c r="A2098">
        <v>2132</v>
      </c>
      <c r="B2098">
        <v>38340</v>
      </c>
      <c r="C2098" s="5" t="s">
        <v>4278</v>
      </c>
      <c r="D2098" t="s">
        <v>250</v>
      </c>
      <c r="E2098" t="s">
        <v>4279</v>
      </c>
      <c r="F2098">
        <v>4</v>
      </c>
      <c r="G2098" s="1">
        <v>968</v>
      </c>
      <c r="H2098" s="1">
        <v>2740</v>
      </c>
      <c r="I2098" s="1">
        <v>0</v>
      </c>
      <c r="J2098" s="1">
        <v>0</v>
      </c>
      <c r="K2098" s="1">
        <v>0</v>
      </c>
      <c r="L2098" s="5">
        <v>0</v>
      </c>
      <c r="M2098" s="5">
        <v>0</v>
      </c>
      <c r="N2098" s="7">
        <v>0</v>
      </c>
      <c r="O2098" s="7">
        <v>-37.159999999999997</v>
      </c>
      <c r="P2098" s="7">
        <v>-13.64</v>
      </c>
      <c r="Q2098" s="7">
        <v>-143.26</v>
      </c>
      <c r="R2098" s="7">
        <v>-47</v>
      </c>
      <c r="S2098" s="7">
        <v>0</v>
      </c>
      <c r="T2098">
        <v>-2.41</v>
      </c>
      <c r="U2098">
        <v>0</v>
      </c>
      <c r="V2098">
        <v>-46</v>
      </c>
      <c r="W2098">
        <v>3</v>
      </c>
      <c r="X2098">
        <v>-1</v>
      </c>
      <c r="Y2098">
        <v>10</v>
      </c>
      <c r="Z2098">
        <v>0</v>
      </c>
    </row>
    <row r="2099" spans="1:26" hidden="1" x14ac:dyDescent="0.3">
      <c r="A2099">
        <v>2133</v>
      </c>
      <c r="B2099">
        <v>96350</v>
      </c>
      <c r="C2099" s="5" t="s">
        <v>4280</v>
      </c>
      <c r="D2099" t="s">
        <v>211</v>
      </c>
      <c r="E2099" t="s">
        <v>4281</v>
      </c>
      <c r="F2099">
        <v>1</v>
      </c>
      <c r="G2099" s="1">
        <v>526</v>
      </c>
      <c r="H2099" s="1">
        <v>325</v>
      </c>
      <c r="I2099" s="1">
        <v>0</v>
      </c>
      <c r="J2099" s="1">
        <v>0</v>
      </c>
      <c r="K2099" s="1">
        <v>0</v>
      </c>
      <c r="L2099" s="5">
        <v>0</v>
      </c>
      <c r="M2099" s="5">
        <v>0</v>
      </c>
      <c r="N2099" s="7">
        <v>0</v>
      </c>
      <c r="O2099" s="7">
        <v>-8.25</v>
      </c>
      <c r="P2099" s="7">
        <v>-20.85</v>
      </c>
      <c r="Q2099" s="7">
        <v>-19.8</v>
      </c>
      <c r="R2099" s="7">
        <v>-14.38</v>
      </c>
      <c r="S2099" s="7">
        <v>0</v>
      </c>
      <c r="T2099">
        <v>-2.42</v>
      </c>
      <c r="U2099">
        <v>0</v>
      </c>
      <c r="V2099">
        <v>10</v>
      </c>
      <c r="W2099">
        <v>-81</v>
      </c>
      <c r="X2099">
        <v>-80</v>
      </c>
      <c r="Y2099">
        <v>10</v>
      </c>
      <c r="Z2099">
        <v>0</v>
      </c>
    </row>
    <row r="2100" spans="1:26" hidden="1" x14ac:dyDescent="0.3">
      <c r="A2100">
        <v>2134</v>
      </c>
      <c r="B2100">
        <v>215090</v>
      </c>
      <c r="C2100" s="5" t="s">
        <v>4282</v>
      </c>
      <c r="D2100" t="s">
        <v>720</v>
      </c>
      <c r="E2100" t="s">
        <v>426</v>
      </c>
      <c r="F2100">
        <v>4</v>
      </c>
      <c r="G2100" s="1">
        <v>201</v>
      </c>
      <c r="H2100" s="1">
        <v>770</v>
      </c>
      <c r="I2100" s="1">
        <v>0</v>
      </c>
      <c r="J2100" s="1">
        <v>0</v>
      </c>
      <c r="K2100" s="1">
        <v>0</v>
      </c>
      <c r="L2100" s="5">
        <v>0</v>
      </c>
      <c r="M2100" s="5">
        <v>0</v>
      </c>
      <c r="N2100" s="7">
        <v>0</v>
      </c>
      <c r="O2100" s="7">
        <v>-33.18</v>
      </c>
      <c r="P2100" s="7">
        <v>-11.59</v>
      </c>
      <c r="Q2100" s="7">
        <v>9.5</v>
      </c>
      <c r="R2100" s="7">
        <v>-18.87</v>
      </c>
      <c r="S2100" s="7">
        <v>0</v>
      </c>
      <c r="T2100">
        <v>-2.44</v>
      </c>
      <c r="U2100">
        <v>0</v>
      </c>
      <c r="V2100">
        <v>-33</v>
      </c>
      <c r="W2100">
        <v>8</v>
      </c>
      <c r="X2100">
        <v>16</v>
      </c>
      <c r="Y2100">
        <v>10</v>
      </c>
      <c r="Z2100">
        <v>0</v>
      </c>
    </row>
    <row r="2101" spans="1:26" hidden="1" x14ac:dyDescent="0.3">
      <c r="A2101">
        <v>2135</v>
      </c>
      <c r="B2101">
        <v>15540</v>
      </c>
      <c r="C2101" s="5" t="s">
        <v>4283</v>
      </c>
      <c r="D2101" t="s">
        <v>461</v>
      </c>
      <c r="E2101" t="s">
        <v>4284</v>
      </c>
      <c r="F2101">
        <v>1</v>
      </c>
      <c r="G2101" s="1">
        <v>904</v>
      </c>
      <c r="H2101" s="1">
        <v>8020</v>
      </c>
      <c r="I2101" s="1">
        <v>0</v>
      </c>
      <c r="J2101" s="1">
        <v>0</v>
      </c>
      <c r="K2101" s="1">
        <v>0</v>
      </c>
      <c r="L2101" s="5">
        <v>0</v>
      </c>
      <c r="M2101" s="5">
        <v>0</v>
      </c>
      <c r="N2101" s="7">
        <v>0</v>
      </c>
      <c r="O2101" s="7">
        <v>-724.1</v>
      </c>
      <c r="P2101" s="7">
        <v>-189.98</v>
      </c>
      <c r="Q2101" s="7">
        <v>-110.56</v>
      </c>
      <c r="R2101" s="7">
        <v>-443.8</v>
      </c>
      <c r="S2101" s="7">
        <v>0</v>
      </c>
      <c r="T2101">
        <v>-2.4500000000000002</v>
      </c>
      <c r="U2101">
        <v>0</v>
      </c>
      <c r="V2101">
        <v>-127</v>
      </c>
      <c r="W2101">
        <v>-83</v>
      </c>
      <c r="X2101">
        <v>-58</v>
      </c>
      <c r="Y2101">
        <v>10</v>
      </c>
      <c r="Z2101">
        <v>0</v>
      </c>
    </row>
    <row r="2102" spans="1:26" hidden="1" x14ac:dyDescent="0.3">
      <c r="A2102">
        <v>2136</v>
      </c>
      <c r="B2102">
        <v>87600</v>
      </c>
      <c r="C2102" s="5" t="s">
        <v>4285</v>
      </c>
      <c r="D2102" t="s">
        <v>268</v>
      </c>
      <c r="E2102" t="s">
        <v>4286</v>
      </c>
      <c r="F2102">
        <v>5</v>
      </c>
      <c r="G2102" s="1">
        <v>378</v>
      </c>
      <c r="H2102" s="1">
        <v>4625</v>
      </c>
      <c r="I2102" s="1">
        <v>0</v>
      </c>
      <c r="J2102" s="1">
        <v>0</v>
      </c>
      <c r="K2102" s="1">
        <v>0</v>
      </c>
      <c r="L2102" s="5">
        <v>0</v>
      </c>
      <c r="M2102" s="5">
        <v>0</v>
      </c>
      <c r="N2102" s="7">
        <v>0</v>
      </c>
      <c r="O2102" s="7">
        <v>-7.54</v>
      </c>
      <c r="P2102" s="7">
        <v>-10.46</v>
      </c>
      <c r="Q2102" s="7">
        <v>-2.23</v>
      </c>
      <c r="R2102" s="7">
        <v>-7.63</v>
      </c>
      <c r="S2102" s="7">
        <v>0</v>
      </c>
      <c r="T2102">
        <v>-2.4500000000000002</v>
      </c>
      <c r="U2102">
        <v>0</v>
      </c>
      <c r="V2102">
        <v>-83</v>
      </c>
      <c r="W2102">
        <v>-94</v>
      </c>
      <c r="X2102">
        <v>-107</v>
      </c>
      <c r="Y2102">
        <v>10</v>
      </c>
      <c r="Z2102">
        <v>0</v>
      </c>
    </row>
    <row r="2103" spans="1:26" hidden="1" x14ac:dyDescent="0.3">
      <c r="A2103">
        <v>2137</v>
      </c>
      <c r="B2103">
        <v>131760</v>
      </c>
      <c r="C2103" s="5" t="s">
        <v>4287</v>
      </c>
      <c r="D2103" t="s">
        <v>108</v>
      </c>
      <c r="E2103" t="s">
        <v>4288</v>
      </c>
      <c r="F2103">
        <v>2</v>
      </c>
      <c r="G2103" s="1">
        <v>770</v>
      </c>
      <c r="H2103" s="1">
        <v>1795</v>
      </c>
      <c r="I2103" s="1">
        <v>0</v>
      </c>
      <c r="J2103" s="1">
        <v>0</v>
      </c>
      <c r="K2103" s="1">
        <v>0</v>
      </c>
      <c r="L2103" s="5">
        <v>0</v>
      </c>
      <c r="M2103" s="5">
        <v>0</v>
      </c>
      <c r="N2103" s="7">
        <v>0</v>
      </c>
      <c r="O2103" s="7">
        <v>0.2</v>
      </c>
      <c r="P2103" s="7">
        <v>-44.57</v>
      </c>
      <c r="Q2103" s="7">
        <v>-50.43</v>
      </c>
      <c r="R2103" s="7">
        <v>-23.16</v>
      </c>
      <c r="S2103" s="7">
        <v>1</v>
      </c>
      <c r="T2103">
        <v>-2.46</v>
      </c>
      <c r="U2103">
        <v>0</v>
      </c>
      <c r="V2103">
        <v>36</v>
      </c>
      <c r="W2103">
        <v>4</v>
      </c>
      <c r="X2103">
        <v>79</v>
      </c>
      <c r="Y2103">
        <v>10</v>
      </c>
      <c r="Z2103">
        <v>0</v>
      </c>
    </row>
    <row r="2104" spans="1:26" hidden="1" x14ac:dyDescent="0.3">
      <c r="A2104">
        <v>2138</v>
      </c>
      <c r="B2104">
        <v>194480</v>
      </c>
      <c r="C2104" s="5" t="s">
        <v>4289</v>
      </c>
      <c r="D2104" t="s">
        <v>152</v>
      </c>
      <c r="E2104" t="s">
        <v>4290</v>
      </c>
      <c r="F2104">
        <v>5</v>
      </c>
      <c r="G2104" s="1">
        <v>955</v>
      </c>
      <c r="H2104" s="1">
        <v>8520</v>
      </c>
      <c r="I2104" s="1">
        <v>0</v>
      </c>
      <c r="J2104" s="1">
        <v>0</v>
      </c>
      <c r="K2104" s="1">
        <v>0</v>
      </c>
      <c r="L2104" s="5">
        <v>0</v>
      </c>
      <c r="M2104" s="5">
        <v>0</v>
      </c>
      <c r="N2104" s="7">
        <v>0</v>
      </c>
      <c r="O2104" s="7">
        <v>-12.1</v>
      </c>
      <c r="P2104" s="7">
        <v>-14.33</v>
      </c>
      <c r="Q2104" s="7">
        <v>-13.26</v>
      </c>
      <c r="R2104" s="7">
        <v>-13.04</v>
      </c>
      <c r="S2104" s="7">
        <v>0</v>
      </c>
      <c r="T2104">
        <v>-2.46</v>
      </c>
      <c r="U2104">
        <v>0</v>
      </c>
      <c r="V2104">
        <v>-222</v>
      </c>
      <c r="W2104">
        <v>-123</v>
      </c>
      <c r="X2104">
        <v>-148</v>
      </c>
      <c r="Y2104">
        <v>15</v>
      </c>
      <c r="Z2104">
        <v>0</v>
      </c>
    </row>
    <row r="2105" spans="1:26" hidden="1" x14ac:dyDescent="0.3">
      <c r="A2105">
        <v>2139</v>
      </c>
      <c r="B2105">
        <v>175140</v>
      </c>
      <c r="C2105" s="5" t="s">
        <v>4291</v>
      </c>
      <c r="D2105" t="s">
        <v>176</v>
      </c>
      <c r="E2105" t="s">
        <v>4292</v>
      </c>
      <c r="F2105">
        <v>2</v>
      </c>
      <c r="G2105" s="1">
        <v>216</v>
      </c>
      <c r="H2105" s="1">
        <v>5920</v>
      </c>
      <c r="I2105" s="1">
        <v>0</v>
      </c>
      <c r="J2105" s="1">
        <v>0</v>
      </c>
      <c r="K2105" s="1">
        <v>0</v>
      </c>
      <c r="L2105" s="5">
        <v>0</v>
      </c>
      <c r="M2105" s="5">
        <v>0</v>
      </c>
      <c r="N2105" s="7">
        <v>0</v>
      </c>
      <c r="O2105" s="7">
        <v>-63.98</v>
      </c>
      <c r="P2105" s="7">
        <v>0.57999999999999996</v>
      </c>
      <c r="Q2105" s="7">
        <v>-28.94</v>
      </c>
      <c r="R2105" s="7">
        <v>-36.619999999999997</v>
      </c>
      <c r="S2105" s="7">
        <v>0</v>
      </c>
      <c r="T2105">
        <v>-2.4700000000000002</v>
      </c>
      <c r="U2105">
        <v>0</v>
      </c>
      <c r="V2105">
        <v>-118</v>
      </c>
      <c r="W2105">
        <v>-8</v>
      </c>
      <c r="X2105">
        <v>-70</v>
      </c>
      <c r="Y2105">
        <v>10</v>
      </c>
      <c r="Z2105">
        <v>0</v>
      </c>
    </row>
    <row r="2106" spans="1:26" hidden="1" x14ac:dyDescent="0.3">
      <c r="A2106">
        <v>2140</v>
      </c>
      <c r="B2106">
        <v>36620</v>
      </c>
      <c r="C2106" s="5" t="s">
        <v>4293</v>
      </c>
      <c r="D2106" t="s">
        <v>54</v>
      </c>
      <c r="E2106" t="s">
        <v>4294</v>
      </c>
      <c r="F2106">
        <v>3</v>
      </c>
      <c r="G2106" s="1">
        <v>438</v>
      </c>
      <c r="H2106" s="1">
        <v>723</v>
      </c>
      <c r="I2106" s="1">
        <v>0</v>
      </c>
      <c r="J2106" s="1">
        <v>0</v>
      </c>
      <c r="K2106" s="1">
        <v>0</v>
      </c>
      <c r="L2106" s="5">
        <v>0</v>
      </c>
      <c r="M2106" s="5">
        <v>0</v>
      </c>
      <c r="N2106" s="7">
        <v>0</v>
      </c>
      <c r="O2106" s="7">
        <v>-44.39</v>
      </c>
      <c r="P2106" s="7">
        <v>-67.64</v>
      </c>
      <c r="Q2106" s="7">
        <v>-27.86</v>
      </c>
      <c r="R2106" s="7">
        <v>-49.39</v>
      </c>
      <c r="S2106" s="7">
        <v>0</v>
      </c>
      <c r="T2106">
        <v>-2.48</v>
      </c>
      <c r="U2106">
        <v>0</v>
      </c>
      <c r="V2106">
        <v>-14</v>
      </c>
      <c r="W2106">
        <v>-19</v>
      </c>
      <c r="X2106">
        <v>0</v>
      </c>
      <c r="Y2106">
        <v>10</v>
      </c>
      <c r="Z2106">
        <v>0</v>
      </c>
    </row>
    <row r="2107" spans="1:26" hidden="1" x14ac:dyDescent="0.3">
      <c r="A2107">
        <v>2141</v>
      </c>
      <c r="B2107">
        <v>90710</v>
      </c>
      <c r="C2107" s="5" t="s">
        <v>4295</v>
      </c>
      <c r="D2107" t="s">
        <v>108</v>
      </c>
      <c r="E2107" t="s">
        <v>4296</v>
      </c>
      <c r="F2107">
        <v>3</v>
      </c>
      <c r="G2107" s="1">
        <v>606</v>
      </c>
      <c r="H2107" s="1">
        <v>730</v>
      </c>
      <c r="I2107" s="1">
        <v>0</v>
      </c>
      <c r="J2107" s="1">
        <v>0</v>
      </c>
      <c r="K2107" s="1">
        <v>0</v>
      </c>
      <c r="L2107" s="5">
        <v>0</v>
      </c>
      <c r="M2107" s="5">
        <v>0</v>
      </c>
      <c r="N2107" s="7">
        <v>0</v>
      </c>
      <c r="O2107" s="7">
        <v>-34.700000000000003</v>
      </c>
      <c r="P2107" s="7">
        <v>-76.03</v>
      </c>
      <c r="Q2107" s="7">
        <v>9.16</v>
      </c>
      <c r="R2107" s="7">
        <v>-41.17</v>
      </c>
      <c r="S2107" s="7">
        <v>0</v>
      </c>
      <c r="T2107">
        <v>-2.48</v>
      </c>
      <c r="U2107">
        <v>0</v>
      </c>
      <c r="V2107">
        <v>-52</v>
      </c>
      <c r="W2107">
        <v>-81</v>
      </c>
      <c r="X2107">
        <v>44</v>
      </c>
      <c r="Y2107">
        <v>10</v>
      </c>
      <c r="Z2107">
        <v>0</v>
      </c>
    </row>
    <row r="2108" spans="1:26" hidden="1" x14ac:dyDescent="0.3">
      <c r="A2108">
        <v>2142</v>
      </c>
      <c r="B2108">
        <v>11690</v>
      </c>
      <c r="C2108" s="5" t="s">
        <v>4297</v>
      </c>
      <c r="D2108" t="s">
        <v>217</v>
      </c>
      <c r="E2108" t="s">
        <v>4298</v>
      </c>
      <c r="F2108">
        <v>5</v>
      </c>
      <c r="G2108" s="1">
        <v>714</v>
      </c>
      <c r="H2108" s="1">
        <v>1220</v>
      </c>
      <c r="I2108" s="1">
        <v>0</v>
      </c>
      <c r="J2108" s="1">
        <v>0</v>
      </c>
      <c r="K2108" s="1">
        <v>0</v>
      </c>
      <c r="L2108" s="5">
        <v>0</v>
      </c>
      <c r="M2108" s="5">
        <v>0</v>
      </c>
      <c r="N2108" s="7">
        <v>0</v>
      </c>
      <c r="O2108" s="7">
        <v>-8.52</v>
      </c>
      <c r="P2108" s="7">
        <v>-25.65</v>
      </c>
      <c r="Q2108" s="7">
        <v>4.4400000000000004</v>
      </c>
      <c r="R2108" s="7">
        <v>-12.07</v>
      </c>
      <c r="S2108" s="7">
        <v>0</v>
      </c>
      <c r="T2108">
        <v>-2.4900000000000002</v>
      </c>
      <c r="U2108">
        <v>0</v>
      </c>
      <c r="V2108">
        <v>-51</v>
      </c>
      <c r="W2108">
        <v>-184</v>
      </c>
      <c r="X2108">
        <v>-32</v>
      </c>
      <c r="Y2108">
        <v>10</v>
      </c>
      <c r="Z2108">
        <v>0</v>
      </c>
    </row>
    <row r="2109" spans="1:26" hidden="1" x14ac:dyDescent="0.3">
      <c r="A2109">
        <v>2143</v>
      </c>
      <c r="B2109">
        <v>182690</v>
      </c>
      <c r="C2109" s="5" t="s">
        <v>4299</v>
      </c>
      <c r="D2109" t="s">
        <v>217</v>
      </c>
      <c r="E2109" t="s">
        <v>4094</v>
      </c>
      <c r="F2109">
        <v>3</v>
      </c>
      <c r="G2109" s="1">
        <v>381</v>
      </c>
      <c r="H2109" s="1">
        <v>1800</v>
      </c>
      <c r="I2109" s="1">
        <v>0</v>
      </c>
      <c r="J2109" s="1">
        <v>0</v>
      </c>
      <c r="K2109" s="1">
        <v>0</v>
      </c>
      <c r="L2109" s="5">
        <v>0</v>
      </c>
      <c r="M2109" s="5">
        <v>0</v>
      </c>
      <c r="N2109" s="7">
        <v>0</v>
      </c>
      <c r="O2109" s="7">
        <v>-58.9</v>
      </c>
      <c r="P2109" s="7">
        <v>-81.680000000000007</v>
      </c>
      <c r="Q2109" s="7">
        <v>-46.79</v>
      </c>
      <c r="R2109" s="7">
        <v>-64.48</v>
      </c>
      <c r="S2109" s="7">
        <v>0</v>
      </c>
      <c r="T2109">
        <v>-2.4900000000000002</v>
      </c>
      <c r="U2109">
        <v>0</v>
      </c>
      <c r="V2109">
        <v>-42</v>
      </c>
      <c r="W2109">
        <v>-65</v>
      </c>
      <c r="X2109">
        <v>-52</v>
      </c>
      <c r="Y2109">
        <v>10</v>
      </c>
      <c r="Z2109">
        <v>0</v>
      </c>
    </row>
    <row r="2110" spans="1:26" hidden="1" x14ac:dyDescent="0.3">
      <c r="A2110">
        <v>2145</v>
      </c>
      <c r="B2110">
        <v>93640</v>
      </c>
      <c r="C2110" s="5" t="s">
        <v>4302</v>
      </c>
      <c r="D2110" t="s">
        <v>217</v>
      </c>
      <c r="E2110" t="s">
        <v>4303</v>
      </c>
      <c r="F2110">
        <v>4</v>
      </c>
      <c r="G2110" s="1">
        <v>323</v>
      </c>
      <c r="H2110" s="1">
        <v>2805</v>
      </c>
      <c r="I2110" s="1">
        <v>0</v>
      </c>
      <c r="J2110" s="1">
        <v>0</v>
      </c>
      <c r="K2110" s="1">
        <v>0</v>
      </c>
      <c r="L2110" s="5">
        <v>0</v>
      </c>
      <c r="M2110" s="5">
        <v>0</v>
      </c>
      <c r="N2110" s="7">
        <v>0</v>
      </c>
      <c r="O2110" s="7">
        <v>3.61</v>
      </c>
      <c r="P2110" s="7">
        <v>-57.58</v>
      </c>
      <c r="Q2110" s="7">
        <v>-68.400000000000006</v>
      </c>
      <c r="R2110" s="7">
        <v>-28.79</v>
      </c>
      <c r="S2110" s="7">
        <v>1</v>
      </c>
      <c r="T2110">
        <v>-2.5499999999999998</v>
      </c>
      <c r="U2110">
        <v>0</v>
      </c>
      <c r="V2110">
        <v>10</v>
      </c>
      <c r="W2110">
        <v>-26</v>
      </c>
      <c r="X2110">
        <v>-28</v>
      </c>
      <c r="Y2110">
        <v>15</v>
      </c>
      <c r="Z2110">
        <v>0</v>
      </c>
    </row>
    <row r="2111" spans="1:26" hidden="1" x14ac:dyDescent="0.3">
      <c r="A2111">
        <v>2147</v>
      </c>
      <c r="B2111">
        <v>33170</v>
      </c>
      <c r="C2111" s="5" t="s">
        <v>4306</v>
      </c>
      <c r="D2111" t="s">
        <v>217</v>
      </c>
      <c r="E2111" t="s">
        <v>4307</v>
      </c>
      <c r="F2111">
        <v>5</v>
      </c>
      <c r="G2111" s="1">
        <v>557</v>
      </c>
      <c r="H2111" s="1">
        <v>650</v>
      </c>
      <c r="I2111" s="1">
        <v>0</v>
      </c>
      <c r="J2111" s="1">
        <v>0</v>
      </c>
      <c r="K2111" s="1">
        <v>0</v>
      </c>
      <c r="L2111" s="5">
        <v>0</v>
      </c>
      <c r="M2111" s="5">
        <v>0</v>
      </c>
      <c r="N2111" s="7">
        <v>0</v>
      </c>
      <c r="O2111" s="7">
        <v>-13.91</v>
      </c>
      <c r="P2111" s="7">
        <v>-3.96</v>
      </c>
      <c r="Q2111" s="7">
        <v>0.98</v>
      </c>
      <c r="R2111" s="7">
        <v>-8.11</v>
      </c>
      <c r="S2111" s="7">
        <v>0</v>
      </c>
      <c r="T2111">
        <v>-2.57</v>
      </c>
      <c r="U2111">
        <v>0</v>
      </c>
      <c r="V2111">
        <v>-196</v>
      </c>
      <c r="W2111">
        <v>-72</v>
      </c>
      <c r="X2111">
        <v>28</v>
      </c>
      <c r="Y2111">
        <v>15</v>
      </c>
      <c r="Z2111">
        <v>0</v>
      </c>
    </row>
    <row r="2112" spans="1:26" hidden="1" x14ac:dyDescent="0.3">
      <c r="A2112">
        <v>2148</v>
      </c>
      <c r="B2112">
        <v>102280</v>
      </c>
      <c r="C2112" s="5" t="s">
        <v>4308</v>
      </c>
      <c r="D2112" t="s">
        <v>136</v>
      </c>
      <c r="F2112">
        <v>5</v>
      </c>
      <c r="G2112" s="1">
        <v>1640</v>
      </c>
      <c r="H2112" s="1">
        <v>685</v>
      </c>
      <c r="I2112" s="1">
        <v>0</v>
      </c>
      <c r="J2112" s="1">
        <v>0</v>
      </c>
      <c r="K2112" s="1">
        <v>0</v>
      </c>
      <c r="L2112" s="5">
        <v>0</v>
      </c>
      <c r="M2112" s="5">
        <v>0</v>
      </c>
      <c r="N2112" s="7">
        <v>0</v>
      </c>
      <c r="O2112" s="7">
        <v>-19.68</v>
      </c>
      <c r="P2112" s="7">
        <v>-37.659999999999997</v>
      </c>
      <c r="Q2112" s="7">
        <v>60.32</v>
      </c>
      <c r="R2112" s="7">
        <v>-12.34</v>
      </c>
      <c r="S2112" s="7">
        <v>0</v>
      </c>
      <c r="T2112">
        <v>-2.61</v>
      </c>
      <c r="U2112">
        <v>0</v>
      </c>
      <c r="V2112">
        <v>-103</v>
      </c>
      <c r="W2112">
        <v>6</v>
      </c>
      <c r="X2112">
        <v>-216</v>
      </c>
      <c r="Y2112">
        <v>10</v>
      </c>
      <c r="Z2112">
        <v>0</v>
      </c>
    </row>
    <row r="2113" spans="1:26" hidden="1" x14ac:dyDescent="0.3">
      <c r="A2113">
        <v>2149</v>
      </c>
      <c r="B2113">
        <v>51780</v>
      </c>
      <c r="C2113" s="5" t="s">
        <v>4309</v>
      </c>
      <c r="D2113" t="s">
        <v>442</v>
      </c>
      <c r="E2113" t="s">
        <v>4310</v>
      </c>
      <c r="F2113">
        <v>4</v>
      </c>
      <c r="G2113" s="1">
        <v>590</v>
      </c>
      <c r="H2113" s="1">
        <v>663</v>
      </c>
      <c r="I2113" s="1">
        <v>0</v>
      </c>
      <c r="J2113" s="1">
        <v>0</v>
      </c>
      <c r="K2113" s="1">
        <v>0</v>
      </c>
      <c r="L2113" s="5">
        <v>0</v>
      </c>
      <c r="M2113" s="5">
        <v>0</v>
      </c>
      <c r="N2113" s="7">
        <v>0</v>
      </c>
      <c r="O2113" s="7">
        <v>-34.119999999999997</v>
      </c>
      <c r="P2113" s="7">
        <v>-37.520000000000003</v>
      </c>
      <c r="Q2113" s="7">
        <v>-67.56</v>
      </c>
      <c r="R2113" s="7">
        <v>-40.83</v>
      </c>
      <c r="S2113" s="7">
        <v>1</v>
      </c>
      <c r="T2113">
        <v>-2.68</v>
      </c>
      <c r="U2113">
        <v>0</v>
      </c>
      <c r="V2113">
        <v>8</v>
      </c>
      <c r="W2113">
        <v>-6</v>
      </c>
      <c r="X2113">
        <v>-69</v>
      </c>
      <c r="Y2113">
        <v>10</v>
      </c>
      <c r="Z2113">
        <v>0</v>
      </c>
    </row>
    <row r="2114" spans="1:26" hidden="1" x14ac:dyDescent="0.3">
      <c r="A2114">
        <v>2150</v>
      </c>
      <c r="B2114">
        <v>76610</v>
      </c>
      <c r="C2114" s="5" t="s">
        <v>4311</v>
      </c>
      <c r="D2114" t="s">
        <v>288</v>
      </c>
      <c r="E2114" t="s">
        <v>4312</v>
      </c>
      <c r="F2114">
        <v>1</v>
      </c>
      <c r="G2114" s="1">
        <v>587</v>
      </c>
      <c r="H2114" s="1">
        <v>1840</v>
      </c>
      <c r="I2114" s="1">
        <v>0</v>
      </c>
      <c r="J2114" s="1">
        <v>0</v>
      </c>
      <c r="K2114" s="1">
        <v>0</v>
      </c>
      <c r="L2114" s="5">
        <v>0</v>
      </c>
      <c r="M2114" s="5">
        <v>0</v>
      </c>
      <c r="N2114" s="7">
        <v>0</v>
      </c>
      <c r="O2114" s="7">
        <v>-20.71</v>
      </c>
      <c r="P2114" s="7">
        <v>-18.3</v>
      </c>
      <c r="Q2114" s="7">
        <v>-20.23</v>
      </c>
      <c r="R2114" s="7">
        <v>-19.829999999999998</v>
      </c>
      <c r="S2114" s="7">
        <v>0</v>
      </c>
      <c r="T2114">
        <v>-2.7</v>
      </c>
      <c r="U2114">
        <v>0</v>
      </c>
      <c r="V2114">
        <v>8</v>
      </c>
      <c r="W2114">
        <v>-62</v>
      </c>
      <c r="X2114">
        <v>-88</v>
      </c>
      <c r="Y2114">
        <v>10</v>
      </c>
      <c r="Z2114">
        <v>0</v>
      </c>
    </row>
    <row r="2115" spans="1:26" hidden="1" x14ac:dyDescent="0.3">
      <c r="A2115">
        <v>2151</v>
      </c>
      <c r="B2115">
        <v>142760</v>
      </c>
      <c r="C2115" s="5" t="s">
        <v>4313</v>
      </c>
      <c r="D2115" t="s">
        <v>603</v>
      </c>
      <c r="E2115" t="s">
        <v>4314</v>
      </c>
      <c r="F2115">
        <v>4</v>
      </c>
      <c r="G2115" s="1">
        <v>1349</v>
      </c>
      <c r="H2115" s="1">
        <v>7030</v>
      </c>
      <c r="I2115" s="1">
        <v>0</v>
      </c>
      <c r="J2115" s="1">
        <v>0</v>
      </c>
      <c r="K2115" s="1">
        <v>0</v>
      </c>
      <c r="L2115" s="5">
        <v>0</v>
      </c>
      <c r="M2115" s="5">
        <v>0</v>
      </c>
      <c r="N2115" s="7">
        <v>0</v>
      </c>
      <c r="O2115" s="7">
        <v>-118.55</v>
      </c>
      <c r="P2115" s="7">
        <v>-58.74</v>
      </c>
      <c r="Q2115" s="7">
        <v>-25.26</v>
      </c>
      <c r="R2115" s="7">
        <v>-83.07</v>
      </c>
      <c r="S2115" s="7">
        <v>0</v>
      </c>
      <c r="T2115">
        <v>-2.7</v>
      </c>
      <c r="U2115">
        <v>0</v>
      </c>
      <c r="V2115">
        <v>-124</v>
      </c>
      <c r="W2115">
        <v>-62</v>
      </c>
      <c r="X2115">
        <v>-68</v>
      </c>
      <c r="Y2115">
        <v>10</v>
      </c>
      <c r="Z2115">
        <v>0</v>
      </c>
    </row>
    <row r="2116" spans="1:26" hidden="1" x14ac:dyDescent="0.3">
      <c r="A2116">
        <v>2152</v>
      </c>
      <c r="B2116">
        <v>32980</v>
      </c>
      <c r="C2116" s="5" t="s">
        <v>4315</v>
      </c>
      <c r="D2116" t="s">
        <v>63</v>
      </c>
      <c r="E2116" t="s">
        <v>4316</v>
      </c>
      <c r="F2116">
        <v>5</v>
      </c>
      <c r="G2116" s="1">
        <v>698</v>
      </c>
      <c r="H2116" s="1">
        <v>1180</v>
      </c>
      <c r="I2116" s="1">
        <v>0</v>
      </c>
      <c r="J2116" s="1">
        <v>0</v>
      </c>
      <c r="K2116" s="1">
        <v>0</v>
      </c>
      <c r="L2116" s="5">
        <v>0</v>
      </c>
      <c r="M2116" s="5">
        <v>0</v>
      </c>
      <c r="N2116" s="7">
        <v>0</v>
      </c>
      <c r="O2116" s="7">
        <v>-52.99</v>
      </c>
      <c r="P2116" s="7">
        <v>-30.15</v>
      </c>
      <c r="Q2116" s="7">
        <v>-23.22</v>
      </c>
      <c r="R2116" s="7">
        <v>-40.42</v>
      </c>
      <c r="S2116" s="7">
        <v>0</v>
      </c>
      <c r="T2116">
        <v>-2.73</v>
      </c>
      <c r="U2116">
        <v>0</v>
      </c>
      <c r="V2116">
        <v>-100</v>
      </c>
      <c r="W2116">
        <v>-18</v>
      </c>
      <c r="X2116">
        <v>-22</v>
      </c>
      <c r="Y2116">
        <v>10</v>
      </c>
      <c r="Z2116">
        <v>0</v>
      </c>
    </row>
    <row r="2117" spans="1:26" hidden="1" x14ac:dyDescent="0.3">
      <c r="A2117">
        <v>2153</v>
      </c>
      <c r="B2117">
        <v>161570</v>
      </c>
      <c r="C2117" s="5" t="s">
        <v>4317</v>
      </c>
      <c r="D2117" t="s">
        <v>447</v>
      </c>
      <c r="E2117" t="s">
        <v>4318</v>
      </c>
      <c r="F2117">
        <v>5</v>
      </c>
      <c r="G2117" s="1">
        <v>241</v>
      </c>
      <c r="H2117" s="1">
        <v>1745</v>
      </c>
      <c r="I2117" s="1">
        <v>0</v>
      </c>
      <c r="J2117" s="1">
        <v>0</v>
      </c>
      <c r="K2117" s="1">
        <v>0</v>
      </c>
      <c r="L2117" s="5">
        <v>0</v>
      </c>
      <c r="M2117" s="5">
        <v>0</v>
      </c>
      <c r="N2117" s="7">
        <v>0</v>
      </c>
      <c r="O2117" s="7">
        <v>-10.73</v>
      </c>
      <c r="P2117" s="7">
        <v>-32.76</v>
      </c>
      <c r="Q2117" s="7">
        <v>-7.64</v>
      </c>
      <c r="R2117" s="7">
        <v>-17.559999999999999</v>
      </c>
      <c r="S2117" s="7">
        <v>0</v>
      </c>
      <c r="T2117">
        <v>-2.75</v>
      </c>
      <c r="U2117">
        <v>0</v>
      </c>
      <c r="V2117">
        <v>-36</v>
      </c>
      <c r="W2117">
        <v>-34</v>
      </c>
      <c r="X2117">
        <v>-39</v>
      </c>
      <c r="Y2117">
        <v>10</v>
      </c>
      <c r="Z2117">
        <v>0</v>
      </c>
    </row>
    <row r="2118" spans="1:26" hidden="1" x14ac:dyDescent="0.3">
      <c r="A2118">
        <v>2154</v>
      </c>
      <c r="B2118">
        <v>150840</v>
      </c>
      <c r="C2118" s="5" t="s">
        <v>4319</v>
      </c>
      <c r="D2118" t="s">
        <v>257</v>
      </c>
      <c r="E2118" t="s">
        <v>4320</v>
      </c>
      <c r="F2118">
        <v>5</v>
      </c>
      <c r="G2118" s="1">
        <v>632</v>
      </c>
      <c r="H2118" s="1">
        <v>2340</v>
      </c>
      <c r="I2118" s="1">
        <v>0</v>
      </c>
      <c r="J2118" s="1">
        <v>0</v>
      </c>
      <c r="K2118" s="1">
        <v>0</v>
      </c>
      <c r="L2118" s="5">
        <v>0</v>
      </c>
      <c r="M2118" s="5">
        <v>0</v>
      </c>
      <c r="N2118" s="7">
        <v>0</v>
      </c>
      <c r="O2118" s="7">
        <v>-133.12</v>
      </c>
      <c r="P2118" s="7">
        <v>-38.81</v>
      </c>
      <c r="Q2118" s="7">
        <v>-33.68</v>
      </c>
      <c r="R2118" s="7">
        <v>-85.11</v>
      </c>
      <c r="S2118" s="7">
        <v>0</v>
      </c>
      <c r="T2118">
        <v>-2.76</v>
      </c>
      <c r="U2118">
        <v>0</v>
      </c>
      <c r="V2118">
        <v>-53</v>
      </c>
      <c r="W2118">
        <v>-32</v>
      </c>
      <c r="X2118">
        <v>-8</v>
      </c>
      <c r="Y2118">
        <v>10</v>
      </c>
      <c r="Z2118">
        <v>0</v>
      </c>
    </row>
    <row r="2119" spans="1:26" hidden="1" x14ac:dyDescent="0.3">
      <c r="A2119">
        <v>2155</v>
      </c>
      <c r="B2119">
        <v>10690</v>
      </c>
      <c r="C2119" s="5" t="s">
        <v>4321</v>
      </c>
      <c r="D2119" t="s">
        <v>189</v>
      </c>
      <c r="E2119" t="s">
        <v>4322</v>
      </c>
      <c r="F2119">
        <v>1</v>
      </c>
      <c r="G2119" s="1">
        <v>845</v>
      </c>
      <c r="H2119" s="1">
        <v>2420</v>
      </c>
      <c r="I2119" s="1">
        <v>0</v>
      </c>
      <c r="J2119" s="1">
        <v>0</v>
      </c>
      <c r="K2119" s="1">
        <v>0</v>
      </c>
      <c r="L2119" s="5">
        <v>0</v>
      </c>
      <c r="M2119" s="5">
        <v>0</v>
      </c>
      <c r="N2119" s="7">
        <v>0</v>
      </c>
      <c r="O2119" s="7">
        <v>2.2400000000000002</v>
      </c>
      <c r="P2119" s="7">
        <v>-17.68</v>
      </c>
      <c r="Q2119" s="7">
        <v>-8.1300000000000008</v>
      </c>
      <c r="R2119" s="7">
        <v>-6.13</v>
      </c>
      <c r="S2119" s="7">
        <v>0</v>
      </c>
      <c r="T2119">
        <v>-2.79</v>
      </c>
      <c r="U2119">
        <v>0</v>
      </c>
      <c r="V2119">
        <v>19</v>
      </c>
      <c r="W2119">
        <v>-211</v>
      </c>
      <c r="X2119">
        <v>-228</v>
      </c>
      <c r="Y2119">
        <v>10</v>
      </c>
      <c r="Z2119">
        <v>0</v>
      </c>
    </row>
    <row r="2120" spans="1:26" hidden="1" x14ac:dyDescent="0.3">
      <c r="A2120">
        <v>2156</v>
      </c>
      <c r="B2120">
        <v>99440</v>
      </c>
      <c r="C2120" s="5" t="s">
        <v>4323</v>
      </c>
      <c r="D2120" t="s">
        <v>108</v>
      </c>
      <c r="E2120" t="s">
        <v>4324</v>
      </c>
      <c r="F2120">
        <v>2</v>
      </c>
      <c r="G2120" s="1">
        <v>515</v>
      </c>
      <c r="H2120" s="1">
        <v>1745</v>
      </c>
      <c r="I2120" s="1">
        <v>0</v>
      </c>
      <c r="J2120" s="1">
        <v>0</v>
      </c>
      <c r="K2120" s="1">
        <v>0</v>
      </c>
      <c r="L2120" s="5">
        <v>0</v>
      </c>
      <c r="M2120" s="5">
        <v>0</v>
      </c>
      <c r="N2120" s="7">
        <v>0</v>
      </c>
      <c r="O2120" s="7">
        <v>-17.61</v>
      </c>
      <c r="P2120" s="7">
        <v>-1.74</v>
      </c>
      <c r="Q2120" s="7">
        <v>0.36</v>
      </c>
      <c r="R2120" s="7">
        <v>-9.33</v>
      </c>
      <c r="S2120" s="7">
        <v>0</v>
      </c>
      <c r="T2120">
        <v>-2.82</v>
      </c>
      <c r="U2120">
        <v>0</v>
      </c>
      <c r="V2120">
        <v>-148</v>
      </c>
      <c r="W2120">
        <v>-6</v>
      </c>
      <c r="X2120">
        <v>47</v>
      </c>
      <c r="Y2120">
        <v>10</v>
      </c>
      <c r="Z2120">
        <v>0</v>
      </c>
    </row>
    <row r="2121" spans="1:26" hidden="1" x14ac:dyDescent="0.3">
      <c r="A2121">
        <v>2157</v>
      </c>
      <c r="B2121">
        <v>115610</v>
      </c>
      <c r="C2121" s="5" t="s">
        <v>4325</v>
      </c>
      <c r="D2121" t="s">
        <v>217</v>
      </c>
      <c r="E2121" t="s">
        <v>4326</v>
      </c>
      <c r="F2121">
        <v>5</v>
      </c>
      <c r="G2121" s="1">
        <v>217</v>
      </c>
      <c r="H2121" s="1">
        <v>2835</v>
      </c>
      <c r="I2121" s="1">
        <v>0</v>
      </c>
      <c r="J2121" s="1">
        <v>0</v>
      </c>
      <c r="K2121" s="1">
        <v>0</v>
      </c>
      <c r="L2121" s="5">
        <v>0</v>
      </c>
      <c r="M2121" s="5">
        <v>0</v>
      </c>
      <c r="N2121" s="7">
        <v>0</v>
      </c>
      <c r="O2121" s="7">
        <v>-51.59</v>
      </c>
      <c r="P2121" s="7">
        <v>-32.090000000000003</v>
      </c>
      <c r="Q2121" s="7">
        <v>-17.52</v>
      </c>
      <c r="R2121" s="7">
        <v>-39.409999999999997</v>
      </c>
      <c r="S2121" s="7">
        <v>0</v>
      </c>
      <c r="T2121">
        <v>-2.85</v>
      </c>
      <c r="U2121">
        <v>0</v>
      </c>
      <c r="V2121">
        <v>-64</v>
      </c>
      <c r="W2121">
        <v>-74</v>
      </c>
      <c r="X2121">
        <v>-53</v>
      </c>
      <c r="Y2121">
        <v>10</v>
      </c>
      <c r="Z2121">
        <v>0</v>
      </c>
    </row>
    <row r="2122" spans="1:26" hidden="1" x14ac:dyDescent="0.3">
      <c r="A2122">
        <v>2158</v>
      </c>
      <c r="B2122">
        <v>168330</v>
      </c>
      <c r="C2122" s="5" t="s">
        <v>4327</v>
      </c>
      <c r="D2122" t="s">
        <v>603</v>
      </c>
      <c r="E2122" t="s">
        <v>4328</v>
      </c>
      <c r="F2122">
        <v>4</v>
      </c>
      <c r="G2122" s="1">
        <v>522</v>
      </c>
      <c r="H2122" s="1">
        <v>2525</v>
      </c>
      <c r="I2122" s="1">
        <v>0</v>
      </c>
      <c r="J2122" s="1">
        <v>0</v>
      </c>
      <c r="K2122" s="1">
        <v>0</v>
      </c>
      <c r="L2122" s="5">
        <v>0</v>
      </c>
      <c r="M2122" s="5">
        <v>0</v>
      </c>
      <c r="N2122" s="7">
        <v>0</v>
      </c>
      <c r="O2122" s="7">
        <v>-49.68</v>
      </c>
      <c r="P2122" s="7">
        <v>-48.3</v>
      </c>
      <c r="Q2122" s="7">
        <v>-18.670000000000002</v>
      </c>
      <c r="R2122" s="7">
        <v>-44.05</v>
      </c>
      <c r="S2122" s="7">
        <v>0</v>
      </c>
      <c r="T2122">
        <v>-2.86</v>
      </c>
      <c r="U2122">
        <v>0</v>
      </c>
      <c r="V2122">
        <v>-111</v>
      </c>
      <c r="W2122">
        <v>-136</v>
      </c>
      <c r="X2122">
        <v>-54</v>
      </c>
      <c r="Y2122">
        <v>10</v>
      </c>
      <c r="Z2122">
        <v>0</v>
      </c>
    </row>
    <row r="2123" spans="1:26" hidden="1" x14ac:dyDescent="0.3">
      <c r="A2123">
        <v>2160</v>
      </c>
      <c r="B2123">
        <v>220180</v>
      </c>
      <c r="C2123" s="5" t="s">
        <v>4331</v>
      </c>
      <c r="D2123" t="s">
        <v>152</v>
      </c>
      <c r="E2123" t="s">
        <v>4332</v>
      </c>
      <c r="F2123">
        <v>5</v>
      </c>
      <c r="G2123" s="1">
        <v>641</v>
      </c>
      <c r="H2123" s="1">
        <v>3305</v>
      </c>
      <c r="I2123" s="1">
        <v>0</v>
      </c>
      <c r="J2123" s="1">
        <v>0</v>
      </c>
      <c r="K2123" s="1">
        <v>0</v>
      </c>
      <c r="L2123" s="5">
        <v>0</v>
      </c>
      <c r="M2123" s="5">
        <v>0</v>
      </c>
      <c r="N2123" s="7">
        <v>0</v>
      </c>
      <c r="O2123" s="7">
        <v>-26.36</v>
      </c>
      <c r="P2123" s="7">
        <v>-32.64</v>
      </c>
      <c r="Q2123" s="7">
        <v>-12.76</v>
      </c>
      <c r="R2123" s="7">
        <v>-26.19</v>
      </c>
      <c r="S2123" s="7">
        <v>0</v>
      </c>
      <c r="T2123">
        <v>-2.88</v>
      </c>
      <c r="U2123">
        <v>0</v>
      </c>
      <c r="V2123">
        <v>-35</v>
      </c>
      <c r="W2123">
        <v>-55</v>
      </c>
      <c r="X2123">
        <v>-13</v>
      </c>
      <c r="Y2123">
        <v>10</v>
      </c>
      <c r="Z2123">
        <v>0</v>
      </c>
    </row>
    <row r="2124" spans="1:26" hidden="1" x14ac:dyDescent="0.3">
      <c r="A2124">
        <v>2161</v>
      </c>
      <c r="B2124">
        <v>300080</v>
      </c>
      <c r="C2124" s="5" t="s">
        <v>4333</v>
      </c>
      <c r="D2124" t="s">
        <v>90</v>
      </c>
      <c r="E2124" t="s">
        <v>4334</v>
      </c>
      <c r="F2124">
        <v>5</v>
      </c>
      <c r="G2124" s="1">
        <v>677</v>
      </c>
      <c r="H2124" s="1">
        <v>13000</v>
      </c>
      <c r="I2124" s="1">
        <v>0</v>
      </c>
      <c r="J2124" s="1">
        <v>0</v>
      </c>
      <c r="K2124" s="1">
        <v>0</v>
      </c>
      <c r="L2124" s="5">
        <v>0</v>
      </c>
      <c r="M2124" s="5">
        <v>0</v>
      </c>
      <c r="N2124" s="7">
        <v>0</v>
      </c>
      <c r="O2124" s="7">
        <v>-125.49</v>
      </c>
      <c r="P2124" s="7">
        <v>0</v>
      </c>
      <c r="Q2124" s="7">
        <v>0</v>
      </c>
      <c r="R2124" s="7">
        <v>-62.75</v>
      </c>
      <c r="S2124" s="7">
        <v>0</v>
      </c>
      <c r="T2124">
        <v>-2.89</v>
      </c>
      <c r="U2124">
        <v>0</v>
      </c>
      <c r="V2124">
        <v>-57</v>
      </c>
      <c r="W2124">
        <v>-17</v>
      </c>
      <c r="X2124">
        <v>-26</v>
      </c>
      <c r="Y2124">
        <v>10</v>
      </c>
      <c r="Z2124">
        <v>0</v>
      </c>
    </row>
    <row r="2125" spans="1:26" hidden="1" x14ac:dyDescent="0.3">
      <c r="A2125">
        <v>2162</v>
      </c>
      <c r="B2125">
        <v>49080</v>
      </c>
      <c r="C2125" s="5" t="s">
        <v>4335</v>
      </c>
      <c r="D2125" t="s">
        <v>108</v>
      </c>
      <c r="E2125" t="s">
        <v>4336</v>
      </c>
      <c r="F2125">
        <v>2</v>
      </c>
      <c r="G2125" s="1">
        <v>685</v>
      </c>
      <c r="H2125" s="1">
        <v>1310</v>
      </c>
      <c r="I2125" s="1">
        <v>0</v>
      </c>
      <c r="J2125" s="1">
        <v>0</v>
      </c>
      <c r="K2125" s="1">
        <v>0</v>
      </c>
      <c r="L2125" s="5">
        <v>0</v>
      </c>
      <c r="M2125" s="5">
        <v>0</v>
      </c>
      <c r="N2125" s="7">
        <v>0</v>
      </c>
      <c r="O2125" s="7">
        <v>-95.33</v>
      </c>
      <c r="P2125" s="7">
        <v>-27.86</v>
      </c>
      <c r="Q2125" s="7">
        <v>-1.88</v>
      </c>
      <c r="R2125" s="7">
        <v>-57.27</v>
      </c>
      <c r="S2125" s="7">
        <v>0</v>
      </c>
      <c r="T2125">
        <v>-2.91</v>
      </c>
      <c r="U2125">
        <v>0</v>
      </c>
      <c r="V2125">
        <v>-296</v>
      </c>
      <c r="W2125">
        <v>-25</v>
      </c>
      <c r="X2125">
        <v>52</v>
      </c>
      <c r="Y2125">
        <v>15</v>
      </c>
      <c r="Z2125">
        <v>0</v>
      </c>
    </row>
    <row r="2126" spans="1:26" hidden="1" x14ac:dyDescent="0.3">
      <c r="A2126">
        <v>2163</v>
      </c>
      <c r="B2126">
        <v>9810</v>
      </c>
      <c r="C2126" s="5" t="s">
        <v>4337</v>
      </c>
      <c r="D2126" t="s">
        <v>54</v>
      </c>
      <c r="E2126" t="s">
        <v>4338</v>
      </c>
      <c r="F2126">
        <v>5</v>
      </c>
      <c r="G2126" s="1">
        <v>299</v>
      </c>
      <c r="H2126" s="1">
        <v>358</v>
      </c>
      <c r="I2126" s="1">
        <v>0</v>
      </c>
      <c r="J2126" s="1">
        <v>0</v>
      </c>
      <c r="K2126" s="1">
        <v>0</v>
      </c>
      <c r="L2126" s="5">
        <v>0</v>
      </c>
      <c r="M2126" s="5">
        <v>0</v>
      </c>
      <c r="N2126" s="7">
        <v>0</v>
      </c>
      <c r="O2126" s="7">
        <v>-7.77</v>
      </c>
      <c r="P2126" s="7">
        <v>-31.09</v>
      </c>
      <c r="Q2126" s="7">
        <v>-14.67</v>
      </c>
      <c r="R2126" s="7">
        <v>-16.690000000000001</v>
      </c>
      <c r="S2126" s="7">
        <v>0</v>
      </c>
      <c r="T2126">
        <v>-2.93</v>
      </c>
      <c r="U2126">
        <v>0</v>
      </c>
      <c r="V2126">
        <v>-14</v>
      </c>
      <c r="W2126">
        <v>-12</v>
      </c>
      <c r="X2126">
        <v>-27</v>
      </c>
      <c r="Y2126">
        <v>10</v>
      </c>
      <c r="Z2126">
        <v>0</v>
      </c>
    </row>
    <row r="2127" spans="1:26" hidden="1" x14ac:dyDescent="0.3">
      <c r="A2127">
        <v>2164</v>
      </c>
      <c r="B2127">
        <v>25560</v>
      </c>
      <c r="C2127" s="5" t="s">
        <v>4339</v>
      </c>
      <c r="D2127" t="s">
        <v>720</v>
      </c>
      <c r="E2127" t="s">
        <v>4340</v>
      </c>
      <c r="F2127">
        <v>5</v>
      </c>
      <c r="G2127" s="1">
        <v>528</v>
      </c>
      <c r="H2127" s="1">
        <v>3130</v>
      </c>
      <c r="I2127" s="1">
        <v>0</v>
      </c>
      <c r="J2127" s="1">
        <v>0</v>
      </c>
      <c r="K2127" s="1">
        <v>0</v>
      </c>
      <c r="L2127" s="5">
        <v>0</v>
      </c>
      <c r="M2127" s="5">
        <v>0</v>
      </c>
      <c r="N2127" s="7">
        <v>0</v>
      </c>
      <c r="O2127" s="7">
        <v>-12.97</v>
      </c>
      <c r="P2127" s="7">
        <v>-24.58</v>
      </c>
      <c r="Q2127" s="7">
        <v>-20.43</v>
      </c>
      <c r="R2127" s="7">
        <v>-18.079999999999998</v>
      </c>
      <c r="S2127" s="7">
        <v>0</v>
      </c>
      <c r="T2127">
        <v>-2.93</v>
      </c>
      <c r="U2127">
        <v>0</v>
      </c>
      <c r="V2127">
        <v>-57</v>
      </c>
      <c r="W2127">
        <v>-114</v>
      </c>
      <c r="X2127">
        <v>-95</v>
      </c>
      <c r="Y2127">
        <v>15</v>
      </c>
      <c r="Z2127">
        <v>0</v>
      </c>
    </row>
    <row r="2128" spans="1:26" hidden="1" x14ac:dyDescent="0.3">
      <c r="A2128">
        <v>2165</v>
      </c>
      <c r="B2128">
        <v>10580</v>
      </c>
      <c r="C2128" s="5" t="s">
        <v>4341</v>
      </c>
      <c r="D2128" t="s">
        <v>189</v>
      </c>
      <c r="E2128" t="s">
        <v>4342</v>
      </c>
      <c r="F2128">
        <v>1</v>
      </c>
      <c r="G2128" s="1">
        <v>198</v>
      </c>
      <c r="H2128" s="1">
        <v>306</v>
      </c>
      <c r="I2128" s="1">
        <v>0</v>
      </c>
      <c r="J2128" s="1">
        <v>0</v>
      </c>
      <c r="K2128" s="1">
        <v>0</v>
      </c>
      <c r="L2128" s="5">
        <v>0</v>
      </c>
      <c r="M2128" s="5">
        <v>0</v>
      </c>
      <c r="N2128" s="7">
        <v>0</v>
      </c>
      <c r="O2128" s="7">
        <v>-43.44</v>
      </c>
      <c r="P2128" s="7">
        <v>12.21</v>
      </c>
      <c r="Q2128" s="7">
        <v>-29.09</v>
      </c>
      <c r="R2128" s="7">
        <v>-22.5</v>
      </c>
      <c r="S2128" s="7">
        <v>0</v>
      </c>
      <c r="T2128">
        <v>-2.94</v>
      </c>
      <c r="U2128">
        <v>0</v>
      </c>
      <c r="V2128">
        <v>-46</v>
      </c>
      <c r="W2128">
        <v>25</v>
      </c>
      <c r="X2128">
        <v>-29</v>
      </c>
      <c r="Y2128">
        <v>10</v>
      </c>
      <c r="Z2128">
        <v>0</v>
      </c>
    </row>
    <row r="2129" spans="1:26" hidden="1" x14ac:dyDescent="0.3">
      <c r="A2129">
        <v>2166</v>
      </c>
      <c r="B2129">
        <v>16100</v>
      </c>
      <c r="C2129" s="5" t="s">
        <v>4343</v>
      </c>
      <c r="D2129" t="s">
        <v>83</v>
      </c>
      <c r="E2129" t="s">
        <v>531</v>
      </c>
      <c r="F2129">
        <v>4</v>
      </c>
      <c r="G2129" s="1">
        <v>771</v>
      </c>
      <c r="H2129" s="1">
        <v>4240</v>
      </c>
      <c r="I2129" s="1">
        <v>0</v>
      </c>
      <c r="J2129" s="1">
        <v>0</v>
      </c>
      <c r="K2129" s="1">
        <v>0</v>
      </c>
      <c r="L2129" s="5">
        <v>0</v>
      </c>
      <c r="M2129" s="5">
        <v>0</v>
      </c>
      <c r="N2129" s="7">
        <v>0</v>
      </c>
      <c r="O2129" s="7">
        <v>-105.2</v>
      </c>
      <c r="P2129" s="7">
        <v>-10.86</v>
      </c>
      <c r="Q2129" s="7">
        <v>-6.9</v>
      </c>
      <c r="R2129" s="7">
        <v>-57.37</v>
      </c>
      <c r="S2129" s="7">
        <v>0</v>
      </c>
      <c r="T2129">
        <v>-2.94</v>
      </c>
      <c r="U2129">
        <v>0</v>
      </c>
      <c r="V2129">
        <v>-278</v>
      </c>
      <c r="W2129">
        <v>-136</v>
      </c>
      <c r="X2129">
        <v>-3</v>
      </c>
      <c r="Y2129">
        <v>10</v>
      </c>
      <c r="Z2129">
        <v>0</v>
      </c>
    </row>
    <row r="2130" spans="1:26" hidden="1" x14ac:dyDescent="0.3">
      <c r="A2130">
        <v>2167</v>
      </c>
      <c r="B2130">
        <v>114190</v>
      </c>
      <c r="C2130" s="5" t="s">
        <v>4344</v>
      </c>
      <c r="D2130" t="s">
        <v>211</v>
      </c>
      <c r="E2130" t="s">
        <v>4345</v>
      </c>
      <c r="F2130">
        <v>4</v>
      </c>
      <c r="G2130" s="1">
        <v>454</v>
      </c>
      <c r="H2130" s="1">
        <v>2500</v>
      </c>
      <c r="I2130" s="1">
        <v>0</v>
      </c>
      <c r="J2130" s="1">
        <v>0</v>
      </c>
      <c r="K2130" s="1">
        <v>0</v>
      </c>
      <c r="L2130" s="5">
        <v>0</v>
      </c>
      <c r="M2130" s="5">
        <v>0</v>
      </c>
      <c r="N2130" s="7">
        <v>0</v>
      </c>
      <c r="O2130" s="7">
        <v>-94.77</v>
      </c>
      <c r="P2130" s="7">
        <v>4.1900000000000004</v>
      </c>
      <c r="Q2130" s="7">
        <v>-12.58</v>
      </c>
      <c r="R2130" s="7">
        <v>-48.09</v>
      </c>
      <c r="S2130" s="7">
        <v>0</v>
      </c>
      <c r="T2130">
        <v>-2.95</v>
      </c>
      <c r="U2130">
        <v>0</v>
      </c>
      <c r="V2130">
        <v>-172</v>
      </c>
      <c r="W2130">
        <v>3</v>
      </c>
      <c r="X2130">
        <v>-56</v>
      </c>
      <c r="Y2130">
        <v>10</v>
      </c>
      <c r="Z2130">
        <v>0</v>
      </c>
    </row>
    <row r="2131" spans="1:26" hidden="1" x14ac:dyDescent="0.3">
      <c r="A2131">
        <v>2169</v>
      </c>
      <c r="B2131">
        <v>83650</v>
      </c>
      <c r="C2131" s="5" t="s">
        <v>4348</v>
      </c>
      <c r="D2131" t="s">
        <v>299</v>
      </c>
      <c r="E2131" t="s">
        <v>4349</v>
      </c>
      <c r="F2131">
        <v>1</v>
      </c>
      <c r="G2131" s="1">
        <v>541</v>
      </c>
      <c r="H2131" s="1">
        <v>2080</v>
      </c>
      <c r="I2131" s="1">
        <v>0</v>
      </c>
      <c r="J2131" s="1">
        <v>0</v>
      </c>
      <c r="K2131" s="1">
        <v>0</v>
      </c>
      <c r="L2131" s="5">
        <v>0</v>
      </c>
      <c r="M2131" s="5">
        <v>0</v>
      </c>
      <c r="N2131" s="7">
        <v>0</v>
      </c>
      <c r="O2131" s="7">
        <v>-19.22</v>
      </c>
      <c r="P2131" s="7">
        <v>-30.25</v>
      </c>
      <c r="Q2131" s="7">
        <v>7.7</v>
      </c>
      <c r="R2131" s="7">
        <v>-18.41</v>
      </c>
      <c r="S2131" s="7">
        <v>0</v>
      </c>
      <c r="T2131">
        <v>-3.01</v>
      </c>
      <c r="U2131">
        <v>0</v>
      </c>
      <c r="V2131">
        <v>-125</v>
      </c>
      <c r="W2131">
        <v>-233</v>
      </c>
      <c r="X2131">
        <v>191</v>
      </c>
      <c r="Y2131">
        <v>10</v>
      </c>
      <c r="Z2131">
        <v>0</v>
      </c>
    </row>
    <row r="2132" spans="1:26" hidden="1" x14ac:dyDescent="0.3">
      <c r="A2132">
        <v>2170</v>
      </c>
      <c r="B2132">
        <v>58420</v>
      </c>
      <c r="C2132" s="5" t="s">
        <v>4350</v>
      </c>
      <c r="D2132" t="s">
        <v>442</v>
      </c>
      <c r="E2132" t="s">
        <v>4351</v>
      </c>
      <c r="F2132">
        <v>5</v>
      </c>
      <c r="G2132" s="1">
        <v>182</v>
      </c>
      <c r="H2132" s="1">
        <v>840</v>
      </c>
      <c r="I2132" s="1">
        <v>0</v>
      </c>
      <c r="J2132" s="1">
        <v>0</v>
      </c>
      <c r="K2132" s="1">
        <v>0</v>
      </c>
      <c r="L2132" s="5">
        <v>0</v>
      </c>
      <c r="M2132" s="5">
        <v>0</v>
      </c>
      <c r="N2132" s="7">
        <v>0</v>
      </c>
      <c r="O2132" s="7">
        <v>-26.42</v>
      </c>
      <c r="P2132" s="7">
        <v>-35.69</v>
      </c>
      <c r="Q2132" s="7">
        <v>-44.36</v>
      </c>
      <c r="R2132" s="7">
        <v>-32.5</v>
      </c>
      <c r="S2132" s="7">
        <v>1</v>
      </c>
      <c r="T2132">
        <v>-3.04</v>
      </c>
      <c r="U2132">
        <v>0</v>
      </c>
      <c r="V2132">
        <v>-12</v>
      </c>
      <c r="W2132">
        <v>-14</v>
      </c>
      <c r="X2132">
        <v>-24</v>
      </c>
      <c r="Y2132">
        <v>10</v>
      </c>
      <c r="Z2132">
        <v>0</v>
      </c>
    </row>
    <row r="2133" spans="1:26" hidden="1" x14ac:dyDescent="0.3">
      <c r="A2133">
        <v>2171</v>
      </c>
      <c r="B2133">
        <v>8800</v>
      </c>
      <c r="C2133" s="5" t="s">
        <v>4352</v>
      </c>
      <c r="D2133" t="s">
        <v>169</v>
      </c>
      <c r="E2133" t="s">
        <v>4353</v>
      </c>
      <c r="F2133">
        <v>4</v>
      </c>
      <c r="G2133" s="1">
        <v>808</v>
      </c>
      <c r="H2133" s="1">
        <v>1770</v>
      </c>
      <c r="I2133" s="1">
        <v>0</v>
      </c>
      <c r="J2133" s="1">
        <v>0</v>
      </c>
      <c r="K2133" s="1">
        <v>0</v>
      </c>
      <c r="L2133" s="5">
        <v>0</v>
      </c>
      <c r="M2133" s="5">
        <v>0</v>
      </c>
      <c r="N2133" s="7">
        <v>0</v>
      </c>
      <c r="O2133" s="7">
        <v>-81</v>
      </c>
      <c r="P2133" s="7">
        <v>-25.53</v>
      </c>
      <c r="Q2133" s="7">
        <v>-89.28</v>
      </c>
      <c r="R2133" s="7">
        <v>-63.89</v>
      </c>
      <c r="S2133" s="7">
        <v>0</v>
      </c>
      <c r="T2133">
        <v>-3.07</v>
      </c>
      <c r="U2133">
        <v>0</v>
      </c>
      <c r="V2133">
        <v>-45</v>
      </c>
      <c r="W2133">
        <v>-155</v>
      </c>
      <c r="X2133">
        <v>-89</v>
      </c>
      <c r="Y2133">
        <v>10</v>
      </c>
      <c r="Z2133">
        <v>0</v>
      </c>
    </row>
    <row r="2134" spans="1:26" hidden="1" x14ac:dyDescent="0.3">
      <c r="A2134">
        <v>2172</v>
      </c>
      <c r="B2134">
        <v>121850</v>
      </c>
      <c r="C2134" s="5" t="s">
        <v>4354</v>
      </c>
      <c r="D2134" t="s">
        <v>198</v>
      </c>
      <c r="E2134" t="s">
        <v>4355</v>
      </c>
      <c r="F2134">
        <v>4</v>
      </c>
      <c r="G2134" s="1">
        <v>175</v>
      </c>
      <c r="H2134" s="1">
        <v>1135</v>
      </c>
      <c r="I2134" s="1">
        <v>0</v>
      </c>
      <c r="J2134" s="1">
        <v>0</v>
      </c>
      <c r="K2134" s="1">
        <v>0</v>
      </c>
      <c r="L2134" s="5">
        <v>0</v>
      </c>
      <c r="M2134" s="5">
        <v>0</v>
      </c>
      <c r="N2134" s="7">
        <v>0</v>
      </c>
      <c r="O2134" s="7">
        <v>-0.21</v>
      </c>
      <c r="P2134" s="7">
        <v>-41.92</v>
      </c>
      <c r="Q2134" s="7">
        <v>-36.26</v>
      </c>
      <c r="R2134" s="7">
        <v>-20.12</v>
      </c>
      <c r="S2134" s="7">
        <v>0</v>
      </c>
      <c r="T2134">
        <v>-3.09</v>
      </c>
      <c r="U2134">
        <v>0</v>
      </c>
      <c r="V2134">
        <v>-19</v>
      </c>
      <c r="W2134">
        <v>-74</v>
      </c>
      <c r="X2134">
        <v>-75</v>
      </c>
      <c r="Y2134">
        <v>10</v>
      </c>
      <c r="Z2134">
        <v>0</v>
      </c>
    </row>
    <row r="2135" spans="1:26" hidden="1" x14ac:dyDescent="0.3">
      <c r="A2135">
        <v>2173</v>
      </c>
      <c r="B2135">
        <v>8600</v>
      </c>
      <c r="C2135" s="5" t="s">
        <v>4356</v>
      </c>
      <c r="D2135" t="s">
        <v>333</v>
      </c>
      <c r="E2135" t="s">
        <v>4357</v>
      </c>
      <c r="F2135">
        <v>1</v>
      </c>
      <c r="G2135" s="1">
        <v>808</v>
      </c>
      <c r="H2135" s="1">
        <v>1245</v>
      </c>
      <c r="I2135" s="1">
        <v>0</v>
      </c>
      <c r="J2135" s="1">
        <v>0</v>
      </c>
      <c r="K2135" s="1">
        <v>0</v>
      </c>
      <c r="L2135" s="5">
        <v>0</v>
      </c>
      <c r="M2135" s="5">
        <v>0</v>
      </c>
      <c r="N2135" s="7">
        <v>0</v>
      </c>
      <c r="O2135" s="7">
        <v>-30.74</v>
      </c>
      <c r="P2135" s="7">
        <v>-4.97</v>
      </c>
      <c r="Q2135" s="7">
        <v>0.42</v>
      </c>
      <c r="R2135" s="7">
        <v>-16.96</v>
      </c>
      <c r="S2135" s="7">
        <v>0</v>
      </c>
      <c r="T2135">
        <v>-3.1</v>
      </c>
      <c r="U2135">
        <v>0</v>
      </c>
      <c r="V2135">
        <v>-197</v>
      </c>
      <c r="W2135">
        <v>34</v>
      </c>
      <c r="X2135">
        <v>70</v>
      </c>
      <c r="Y2135">
        <v>10</v>
      </c>
      <c r="Z2135">
        <v>0</v>
      </c>
    </row>
    <row r="2136" spans="1:26" hidden="1" x14ac:dyDescent="0.3">
      <c r="A2136">
        <v>2175</v>
      </c>
      <c r="B2136">
        <v>101730</v>
      </c>
      <c r="C2136" s="5" t="s">
        <v>4360</v>
      </c>
      <c r="D2136" t="s">
        <v>152</v>
      </c>
      <c r="E2136" t="s">
        <v>4361</v>
      </c>
      <c r="F2136">
        <v>4</v>
      </c>
      <c r="G2136" s="1">
        <v>486</v>
      </c>
      <c r="H2136" s="1">
        <v>5710</v>
      </c>
      <c r="I2136" s="1">
        <v>0</v>
      </c>
      <c r="J2136" s="1">
        <v>0</v>
      </c>
      <c r="K2136" s="1">
        <v>0</v>
      </c>
      <c r="L2136" s="5">
        <v>0</v>
      </c>
      <c r="M2136" s="5">
        <v>0</v>
      </c>
      <c r="N2136" s="7">
        <v>0</v>
      </c>
      <c r="O2136" s="7">
        <v>-92.94</v>
      </c>
      <c r="P2136" s="7">
        <v>-93.92</v>
      </c>
      <c r="Q2136" s="7">
        <v>-16.53</v>
      </c>
      <c r="R2136" s="7">
        <v>-80.53</v>
      </c>
      <c r="S2136" s="7">
        <v>0</v>
      </c>
      <c r="T2136">
        <v>-3.11</v>
      </c>
      <c r="U2136">
        <v>0</v>
      </c>
      <c r="V2136">
        <v>-110</v>
      </c>
      <c r="W2136">
        <v>-127</v>
      </c>
      <c r="X2136">
        <v>-83</v>
      </c>
      <c r="Y2136">
        <v>10</v>
      </c>
      <c r="Z2136">
        <v>0</v>
      </c>
    </row>
    <row r="2137" spans="1:26" hidden="1" x14ac:dyDescent="0.3">
      <c r="A2137">
        <v>2176</v>
      </c>
      <c r="B2137">
        <v>290660</v>
      </c>
      <c r="C2137" s="5" t="s">
        <v>4362</v>
      </c>
      <c r="D2137" t="s">
        <v>257</v>
      </c>
      <c r="E2137" t="s">
        <v>4363</v>
      </c>
      <c r="F2137">
        <v>4</v>
      </c>
      <c r="G2137" s="1">
        <v>504</v>
      </c>
      <c r="H2137" s="1">
        <v>4065</v>
      </c>
      <c r="I2137" s="1">
        <v>0</v>
      </c>
      <c r="J2137" s="1">
        <v>0</v>
      </c>
      <c r="K2137" s="1">
        <v>0</v>
      </c>
      <c r="L2137" s="5">
        <v>0</v>
      </c>
      <c r="M2137" s="5">
        <v>0</v>
      </c>
      <c r="N2137" s="7">
        <v>0</v>
      </c>
      <c r="O2137" s="7">
        <v>-77.930000000000007</v>
      </c>
      <c r="P2137" s="7">
        <v>-174.14</v>
      </c>
      <c r="Q2137" s="7">
        <v>0</v>
      </c>
      <c r="R2137" s="7">
        <v>-97.01</v>
      </c>
      <c r="S2137" s="7">
        <v>0</v>
      </c>
      <c r="T2137">
        <v>-3.11</v>
      </c>
      <c r="U2137">
        <v>0</v>
      </c>
      <c r="V2137">
        <v>-136</v>
      </c>
      <c r="W2137">
        <v>-52</v>
      </c>
      <c r="X2137">
        <v>-42</v>
      </c>
      <c r="Y2137">
        <v>10</v>
      </c>
      <c r="Z2137">
        <v>0</v>
      </c>
    </row>
    <row r="2138" spans="1:26" hidden="1" x14ac:dyDescent="0.3">
      <c r="A2138">
        <v>2177</v>
      </c>
      <c r="B2138">
        <v>78650</v>
      </c>
      <c r="C2138" s="5" t="s">
        <v>4364</v>
      </c>
      <c r="D2138" t="s">
        <v>288</v>
      </c>
      <c r="E2138" t="s">
        <v>4365</v>
      </c>
      <c r="F2138">
        <v>2</v>
      </c>
      <c r="G2138" s="1">
        <v>391</v>
      </c>
      <c r="H2138" s="1">
        <v>876</v>
      </c>
      <c r="I2138" s="1">
        <v>0</v>
      </c>
      <c r="J2138" s="1">
        <v>0</v>
      </c>
      <c r="K2138" s="1">
        <v>0</v>
      </c>
      <c r="L2138" s="5">
        <v>0</v>
      </c>
      <c r="M2138" s="5">
        <v>0</v>
      </c>
      <c r="N2138" s="7">
        <v>0</v>
      </c>
      <c r="O2138" s="7">
        <v>-21</v>
      </c>
      <c r="P2138" s="7">
        <v>21.65</v>
      </c>
      <c r="Q2138" s="7">
        <v>-91.06</v>
      </c>
      <c r="R2138" s="7">
        <v>-18.46</v>
      </c>
      <c r="S2138" s="7">
        <v>0</v>
      </c>
      <c r="T2138">
        <v>-3.15</v>
      </c>
      <c r="U2138">
        <v>0</v>
      </c>
      <c r="V2138">
        <v>32</v>
      </c>
      <c r="W2138">
        <v>44</v>
      </c>
      <c r="X2138">
        <v>-111</v>
      </c>
      <c r="Y2138">
        <v>10</v>
      </c>
      <c r="Z2138">
        <v>0</v>
      </c>
    </row>
    <row r="2139" spans="1:26" hidden="1" x14ac:dyDescent="0.3">
      <c r="A2139">
        <v>2178</v>
      </c>
      <c r="B2139">
        <v>27580</v>
      </c>
      <c r="C2139" s="5" t="s">
        <v>4366</v>
      </c>
      <c r="D2139" t="s">
        <v>198</v>
      </c>
      <c r="E2139" t="s">
        <v>4367</v>
      </c>
      <c r="F2139">
        <v>1</v>
      </c>
      <c r="G2139" s="1">
        <v>675</v>
      </c>
      <c r="H2139" s="1">
        <v>1445</v>
      </c>
      <c r="I2139" s="1">
        <v>0</v>
      </c>
      <c r="J2139" s="1">
        <v>0</v>
      </c>
      <c r="K2139" s="1">
        <v>0</v>
      </c>
      <c r="L2139" s="5">
        <v>0</v>
      </c>
      <c r="M2139" s="5">
        <v>0</v>
      </c>
      <c r="N2139" s="7">
        <v>0</v>
      </c>
      <c r="O2139" s="7">
        <v>-42.03</v>
      </c>
      <c r="P2139" s="7">
        <v>-89.67</v>
      </c>
      <c r="Q2139" s="7">
        <v>-11.86</v>
      </c>
      <c r="R2139" s="7">
        <v>-52.88</v>
      </c>
      <c r="S2139" s="7">
        <v>0</v>
      </c>
      <c r="T2139">
        <v>-3.17</v>
      </c>
      <c r="U2139">
        <v>0</v>
      </c>
      <c r="V2139">
        <v>-50</v>
      </c>
      <c r="W2139">
        <v>19</v>
      </c>
      <c r="X2139">
        <v>-38</v>
      </c>
      <c r="Y2139">
        <v>10</v>
      </c>
      <c r="Z2139">
        <v>0</v>
      </c>
    </row>
    <row r="2140" spans="1:26" hidden="1" x14ac:dyDescent="0.3">
      <c r="A2140">
        <v>2179</v>
      </c>
      <c r="B2140">
        <v>53060</v>
      </c>
      <c r="C2140" s="5" t="s">
        <v>4368</v>
      </c>
      <c r="D2140" t="s">
        <v>189</v>
      </c>
      <c r="E2140" t="s">
        <v>4369</v>
      </c>
      <c r="F2140">
        <v>1</v>
      </c>
      <c r="G2140" s="1">
        <v>139</v>
      </c>
      <c r="H2140" s="1">
        <v>651</v>
      </c>
      <c r="I2140" s="1">
        <v>0</v>
      </c>
      <c r="J2140" s="1">
        <v>0</v>
      </c>
      <c r="K2140" s="1">
        <v>0</v>
      </c>
      <c r="L2140" s="5">
        <v>0</v>
      </c>
      <c r="M2140" s="5">
        <v>0</v>
      </c>
      <c r="N2140" s="7">
        <v>0</v>
      </c>
      <c r="O2140" s="7">
        <v>-11.04</v>
      </c>
      <c r="P2140" s="7">
        <v>-19.649999999999999</v>
      </c>
      <c r="Q2140" s="7">
        <v>-38.799999999999997</v>
      </c>
      <c r="R2140" s="7">
        <v>-18.54</v>
      </c>
      <c r="S2140" s="7">
        <v>1</v>
      </c>
      <c r="T2140">
        <v>-3.19</v>
      </c>
      <c r="U2140">
        <v>0</v>
      </c>
      <c r="V2140">
        <v>-12</v>
      </c>
      <c r="W2140">
        <v>-24</v>
      </c>
      <c r="X2140">
        <v>-57</v>
      </c>
      <c r="Y2140">
        <v>10</v>
      </c>
      <c r="Z2140">
        <v>0</v>
      </c>
    </row>
    <row r="2141" spans="1:26" hidden="1" x14ac:dyDescent="0.3">
      <c r="A2141">
        <v>2180</v>
      </c>
      <c r="B2141">
        <v>1620</v>
      </c>
      <c r="C2141" s="5" t="s">
        <v>4370</v>
      </c>
      <c r="D2141" t="s">
        <v>189</v>
      </c>
      <c r="E2141" t="s">
        <v>4371</v>
      </c>
      <c r="F2141">
        <v>1</v>
      </c>
      <c r="G2141" s="1">
        <v>390</v>
      </c>
      <c r="H2141" s="1">
        <v>591</v>
      </c>
      <c r="I2141" s="1">
        <v>0</v>
      </c>
      <c r="J2141" s="1">
        <v>0</v>
      </c>
      <c r="K2141" s="1">
        <v>0</v>
      </c>
      <c r="L2141" s="5">
        <v>0</v>
      </c>
      <c r="M2141" s="5">
        <v>0</v>
      </c>
      <c r="N2141" s="7">
        <v>0</v>
      </c>
      <c r="O2141" s="7">
        <v>-1.19</v>
      </c>
      <c r="P2141" s="7">
        <v>-5.48</v>
      </c>
      <c r="Q2141" s="7">
        <v>-19.04</v>
      </c>
      <c r="R2141" s="7">
        <v>-5.6</v>
      </c>
      <c r="S2141" s="7">
        <v>1</v>
      </c>
      <c r="T2141">
        <v>-3.2</v>
      </c>
      <c r="U2141">
        <v>0</v>
      </c>
      <c r="V2141">
        <v>-140</v>
      </c>
      <c r="W2141">
        <v>-121</v>
      </c>
      <c r="X2141">
        <v>-367</v>
      </c>
      <c r="Y2141">
        <v>10</v>
      </c>
      <c r="Z2141">
        <v>0</v>
      </c>
    </row>
    <row r="2142" spans="1:26" hidden="1" x14ac:dyDescent="0.3">
      <c r="A2142">
        <v>2181</v>
      </c>
      <c r="B2142">
        <v>285770</v>
      </c>
      <c r="C2142" s="5" t="s">
        <v>4372</v>
      </c>
      <c r="D2142" t="s">
        <v>152</v>
      </c>
      <c r="E2142" t="s">
        <v>4373</v>
      </c>
      <c r="F2142">
        <v>1</v>
      </c>
      <c r="G2142" s="1">
        <v>109</v>
      </c>
      <c r="H2142" s="1">
        <v>3400</v>
      </c>
      <c r="I2142" s="1">
        <v>0</v>
      </c>
      <c r="J2142" s="1">
        <v>0</v>
      </c>
      <c r="K2142" s="1">
        <v>0</v>
      </c>
      <c r="L2142" s="5">
        <v>0</v>
      </c>
      <c r="M2142" s="5">
        <v>0</v>
      </c>
      <c r="N2142" s="7">
        <v>0</v>
      </c>
      <c r="O2142" s="7">
        <v>-468.06</v>
      </c>
      <c r="P2142" s="7">
        <v>-780.07</v>
      </c>
      <c r="Q2142" s="7">
        <v>-150.56</v>
      </c>
      <c r="R2142" s="7">
        <v>-519.15</v>
      </c>
      <c r="S2142" s="7">
        <v>0</v>
      </c>
      <c r="T2142">
        <v>-3.21</v>
      </c>
      <c r="U2142">
        <v>0</v>
      </c>
      <c r="V2142">
        <v>-22</v>
      </c>
      <c r="W2142">
        <v>-29</v>
      </c>
      <c r="X2142">
        <v>-15</v>
      </c>
      <c r="Y2142">
        <v>10</v>
      </c>
      <c r="Z2142">
        <v>0</v>
      </c>
    </row>
    <row r="2143" spans="1:26" hidden="1" x14ac:dyDescent="0.3">
      <c r="A2143">
        <v>2182</v>
      </c>
      <c r="B2143">
        <v>85310</v>
      </c>
      <c r="C2143" s="5" t="s">
        <v>4374</v>
      </c>
      <c r="D2143" t="s">
        <v>211</v>
      </c>
      <c r="E2143" t="s">
        <v>4375</v>
      </c>
      <c r="F2143">
        <v>5</v>
      </c>
      <c r="G2143" s="1">
        <v>785</v>
      </c>
      <c r="H2143" s="1">
        <v>982</v>
      </c>
      <c r="I2143" s="1">
        <v>0</v>
      </c>
      <c r="J2143" s="1">
        <v>0</v>
      </c>
      <c r="K2143" s="1">
        <v>0</v>
      </c>
      <c r="L2143" s="5">
        <v>0</v>
      </c>
      <c r="M2143" s="5">
        <v>0</v>
      </c>
      <c r="N2143" s="7">
        <v>0</v>
      </c>
      <c r="O2143" s="7">
        <v>-25.29</v>
      </c>
      <c r="P2143" s="7">
        <v>-21.97</v>
      </c>
      <c r="Q2143" s="7">
        <v>-4.7300000000000004</v>
      </c>
      <c r="R2143" s="7">
        <v>-20.76</v>
      </c>
      <c r="S2143" s="7">
        <v>0</v>
      </c>
      <c r="T2143">
        <v>-3.22</v>
      </c>
      <c r="U2143">
        <v>0</v>
      </c>
      <c r="V2143">
        <v>-65</v>
      </c>
      <c r="W2143">
        <v>-232</v>
      </c>
      <c r="X2143">
        <v>-97</v>
      </c>
      <c r="Y2143">
        <v>10</v>
      </c>
      <c r="Z2143">
        <v>0</v>
      </c>
    </row>
    <row r="2144" spans="1:26" hidden="1" x14ac:dyDescent="0.3">
      <c r="A2144">
        <v>2183</v>
      </c>
      <c r="B2144">
        <v>900100</v>
      </c>
      <c r="C2144" s="5" t="s">
        <v>4376</v>
      </c>
      <c r="D2144" t="s">
        <v>1038</v>
      </c>
      <c r="E2144" t="s">
        <v>4377</v>
      </c>
      <c r="F2144">
        <v>3</v>
      </c>
      <c r="G2144" s="1">
        <v>742</v>
      </c>
      <c r="H2144" s="1">
        <v>717</v>
      </c>
      <c r="I2144" s="1">
        <v>0</v>
      </c>
      <c r="J2144" s="1">
        <v>0</v>
      </c>
      <c r="K2144" s="1">
        <v>0</v>
      </c>
      <c r="L2144" s="5">
        <v>0</v>
      </c>
      <c r="M2144" s="5">
        <v>0</v>
      </c>
      <c r="N2144" s="7">
        <v>0</v>
      </c>
      <c r="O2144" s="7">
        <v>-69.05</v>
      </c>
      <c r="P2144" s="7">
        <v>-29.12</v>
      </c>
      <c r="Q2144" s="7">
        <v>-59.19</v>
      </c>
      <c r="R2144" s="7">
        <v>-54.1</v>
      </c>
      <c r="S2144" s="7">
        <v>0</v>
      </c>
      <c r="T2144">
        <v>-3.25</v>
      </c>
      <c r="U2144">
        <v>0</v>
      </c>
      <c r="V2144">
        <v>-35</v>
      </c>
      <c r="W2144">
        <v>-51</v>
      </c>
      <c r="X2144">
        <v>-127</v>
      </c>
      <c r="Y2144">
        <v>10</v>
      </c>
      <c r="Z2144">
        <v>0</v>
      </c>
    </row>
    <row r="2145" spans="1:26" hidden="1" x14ac:dyDescent="0.3">
      <c r="A2145">
        <v>2184</v>
      </c>
      <c r="B2145">
        <v>90080</v>
      </c>
      <c r="C2145" s="5" t="s">
        <v>4378</v>
      </c>
      <c r="D2145" t="s">
        <v>189</v>
      </c>
      <c r="E2145" t="s">
        <v>4379</v>
      </c>
      <c r="F2145">
        <v>1</v>
      </c>
      <c r="G2145" s="1">
        <v>615</v>
      </c>
      <c r="H2145" s="1">
        <v>1120</v>
      </c>
      <c r="I2145" s="1">
        <v>0</v>
      </c>
      <c r="J2145" s="1">
        <v>0</v>
      </c>
      <c r="K2145" s="1">
        <v>0</v>
      </c>
      <c r="L2145" s="5">
        <v>0</v>
      </c>
      <c r="M2145" s="5">
        <v>0</v>
      </c>
      <c r="N2145" s="7">
        <v>0</v>
      </c>
      <c r="O2145" s="7">
        <v>-25.93</v>
      </c>
      <c r="P2145" s="7">
        <v>-97.63</v>
      </c>
      <c r="Q2145" s="7">
        <v>-12.48</v>
      </c>
      <c r="R2145" s="7">
        <v>-47.59</v>
      </c>
      <c r="S2145" s="7">
        <v>0</v>
      </c>
      <c r="T2145">
        <v>-3.28</v>
      </c>
      <c r="U2145">
        <v>0</v>
      </c>
      <c r="V2145">
        <v>-23</v>
      </c>
      <c r="W2145">
        <v>-160</v>
      </c>
      <c r="X2145">
        <v>-89</v>
      </c>
      <c r="Y2145">
        <v>10</v>
      </c>
      <c r="Z2145">
        <v>0</v>
      </c>
    </row>
    <row r="2146" spans="1:26" hidden="1" x14ac:dyDescent="0.3">
      <c r="A2146">
        <v>2185</v>
      </c>
      <c r="B2146">
        <v>3620</v>
      </c>
      <c r="C2146" s="5" t="s">
        <v>4380</v>
      </c>
      <c r="D2146" t="s">
        <v>970</v>
      </c>
      <c r="E2146" t="s">
        <v>4381</v>
      </c>
      <c r="F2146">
        <v>1</v>
      </c>
      <c r="G2146" s="1">
        <v>5469</v>
      </c>
      <c r="H2146" s="1">
        <v>3650</v>
      </c>
      <c r="I2146" s="1">
        <v>0</v>
      </c>
      <c r="J2146" s="1">
        <v>0</v>
      </c>
      <c r="K2146" s="1">
        <v>0</v>
      </c>
      <c r="L2146" s="5">
        <v>0</v>
      </c>
      <c r="M2146" s="5">
        <v>0</v>
      </c>
      <c r="N2146" s="7">
        <v>0</v>
      </c>
      <c r="O2146" s="7">
        <v>-62.27</v>
      </c>
      <c r="P2146" s="7">
        <v>-8.42</v>
      </c>
      <c r="Q2146" s="7">
        <v>-8.2899999999999991</v>
      </c>
      <c r="R2146" s="7">
        <v>-35.32</v>
      </c>
      <c r="S2146" s="7">
        <v>0</v>
      </c>
      <c r="T2146">
        <v>-3.3</v>
      </c>
      <c r="U2146">
        <v>0</v>
      </c>
      <c r="V2146">
        <v>-2819</v>
      </c>
      <c r="W2146">
        <v>-642</v>
      </c>
      <c r="X2146">
        <v>-653</v>
      </c>
      <c r="Y2146">
        <v>10</v>
      </c>
      <c r="Z2146">
        <v>0</v>
      </c>
    </row>
    <row r="2147" spans="1:26" hidden="1" x14ac:dyDescent="0.3">
      <c r="A2147">
        <v>2187</v>
      </c>
      <c r="B2147">
        <v>54630</v>
      </c>
      <c r="C2147" s="5" t="s">
        <v>4384</v>
      </c>
      <c r="D2147" t="s">
        <v>233</v>
      </c>
      <c r="E2147" t="s">
        <v>4385</v>
      </c>
      <c r="F2147">
        <v>5</v>
      </c>
      <c r="G2147" s="1">
        <v>366</v>
      </c>
      <c r="H2147" s="1">
        <v>805</v>
      </c>
      <c r="I2147" s="1">
        <v>0</v>
      </c>
      <c r="J2147" s="1">
        <v>0</v>
      </c>
      <c r="K2147" s="1">
        <v>0</v>
      </c>
      <c r="L2147" s="5">
        <v>0</v>
      </c>
      <c r="M2147" s="5">
        <v>0</v>
      </c>
      <c r="N2147" s="7">
        <v>0</v>
      </c>
      <c r="O2147" s="7">
        <v>-46.5</v>
      </c>
      <c r="P2147" s="7">
        <v>-24.59</v>
      </c>
      <c r="Q2147" s="7">
        <v>2.2999999999999998</v>
      </c>
      <c r="R2147" s="7">
        <v>-31.06</v>
      </c>
      <c r="S2147" s="7">
        <v>0</v>
      </c>
      <c r="T2147">
        <v>-3.34</v>
      </c>
      <c r="U2147">
        <v>0</v>
      </c>
      <c r="V2147">
        <v>-27</v>
      </c>
      <c r="W2147">
        <v>-38</v>
      </c>
      <c r="X2147">
        <v>12</v>
      </c>
      <c r="Y2147">
        <v>15</v>
      </c>
      <c r="Z2147">
        <v>0</v>
      </c>
    </row>
    <row r="2148" spans="1:26" hidden="1" x14ac:dyDescent="0.3">
      <c r="A2148">
        <v>2188</v>
      </c>
      <c r="B2148">
        <v>215790</v>
      </c>
      <c r="C2148" s="5" t="s">
        <v>4386</v>
      </c>
      <c r="D2148" t="s">
        <v>176</v>
      </c>
      <c r="E2148" t="s">
        <v>4387</v>
      </c>
      <c r="F2148">
        <v>4</v>
      </c>
      <c r="G2148" s="1">
        <v>725</v>
      </c>
      <c r="H2148" s="1">
        <v>1800</v>
      </c>
      <c r="I2148" s="1">
        <v>0</v>
      </c>
      <c r="J2148" s="1">
        <v>0</v>
      </c>
      <c r="K2148" s="1">
        <v>0</v>
      </c>
      <c r="L2148" s="5">
        <v>0</v>
      </c>
      <c r="M2148" s="5">
        <v>0</v>
      </c>
      <c r="N2148" s="7">
        <v>0</v>
      </c>
      <c r="O2148" s="7">
        <v>-50.28</v>
      </c>
      <c r="P2148" s="7">
        <v>-6.99</v>
      </c>
      <c r="Q2148" s="7">
        <v>8.25</v>
      </c>
      <c r="R2148" s="7">
        <v>-26.1</v>
      </c>
      <c r="S2148" s="7">
        <v>0</v>
      </c>
      <c r="T2148">
        <v>-3.36</v>
      </c>
      <c r="U2148">
        <v>0</v>
      </c>
      <c r="V2148">
        <v>-175</v>
      </c>
      <c r="W2148">
        <v>-49</v>
      </c>
      <c r="X2148">
        <v>78</v>
      </c>
      <c r="Y2148">
        <v>10</v>
      </c>
      <c r="Z2148">
        <v>0</v>
      </c>
    </row>
    <row r="2149" spans="1:26" hidden="1" x14ac:dyDescent="0.3">
      <c r="A2149">
        <v>2189</v>
      </c>
      <c r="B2149">
        <v>49800</v>
      </c>
      <c r="C2149" s="5" t="s">
        <v>4388</v>
      </c>
      <c r="D2149" t="s">
        <v>108</v>
      </c>
      <c r="E2149" t="s">
        <v>4389</v>
      </c>
      <c r="F2149">
        <v>1</v>
      </c>
      <c r="G2149" s="1">
        <v>344</v>
      </c>
      <c r="H2149" s="1">
        <v>3440</v>
      </c>
      <c r="I2149" s="1">
        <v>0</v>
      </c>
      <c r="J2149" s="1">
        <v>0</v>
      </c>
      <c r="K2149" s="1">
        <v>0</v>
      </c>
      <c r="L2149" s="5">
        <v>0</v>
      </c>
      <c r="M2149" s="5">
        <v>0</v>
      </c>
      <c r="N2149" s="7">
        <v>0</v>
      </c>
      <c r="O2149" s="7">
        <v>-22.8</v>
      </c>
      <c r="P2149" s="7">
        <v>-18.39</v>
      </c>
      <c r="Q2149" s="7">
        <v>0.92</v>
      </c>
      <c r="R2149" s="7">
        <v>-17.38</v>
      </c>
      <c r="S2149" s="7">
        <v>0</v>
      </c>
      <c r="T2149">
        <v>-3.37</v>
      </c>
      <c r="U2149">
        <v>0</v>
      </c>
      <c r="V2149">
        <v>-83</v>
      </c>
      <c r="W2149">
        <v>-118</v>
      </c>
      <c r="X2149">
        <v>62</v>
      </c>
      <c r="Y2149">
        <v>10</v>
      </c>
      <c r="Z2149">
        <v>0</v>
      </c>
    </row>
    <row r="2150" spans="1:26" hidden="1" x14ac:dyDescent="0.3">
      <c r="A2150">
        <v>2190</v>
      </c>
      <c r="B2150">
        <v>208640</v>
      </c>
      <c r="C2150" s="5" t="s">
        <v>4390</v>
      </c>
      <c r="D2150" t="s">
        <v>152</v>
      </c>
      <c r="E2150" t="s">
        <v>426</v>
      </c>
      <c r="F2150">
        <v>4</v>
      </c>
      <c r="G2150" s="1">
        <v>898</v>
      </c>
      <c r="H2150" s="1">
        <v>719</v>
      </c>
      <c r="I2150" s="1">
        <v>0</v>
      </c>
      <c r="J2150" s="1">
        <v>0</v>
      </c>
      <c r="K2150" s="1">
        <v>0</v>
      </c>
      <c r="L2150" s="5">
        <v>0</v>
      </c>
      <c r="M2150" s="5">
        <v>0</v>
      </c>
      <c r="N2150" s="7">
        <v>0</v>
      </c>
      <c r="O2150" s="7">
        <v>-76.84</v>
      </c>
      <c r="P2150" s="7">
        <v>-151.21</v>
      </c>
      <c r="Q2150" s="7">
        <v>-27.49</v>
      </c>
      <c r="R2150" s="7">
        <v>-93.41</v>
      </c>
      <c r="S2150" s="7">
        <v>0</v>
      </c>
      <c r="T2150">
        <v>-3.38</v>
      </c>
      <c r="U2150">
        <v>0</v>
      </c>
      <c r="V2150">
        <v>-133</v>
      </c>
      <c r="W2150">
        <v>-265</v>
      </c>
      <c r="X2150">
        <v>-89</v>
      </c>
      <c r="Y2150">
        <v>10</v>
      </c>
      <c r="Z2150">
        <v>0</v>
      </c>
    </row>
    <row r="2151" spans="1:26" hidden="1" x14ac:dyDescent="0.3">
      <c r="A2151">
        <v>2191</v>
      </c>
      <c r="B2151">
        <v>4100</v>
      </c>
      <c r="C2151" s="5" t="s">
        <v>4391</v>
      </c>
      <c r="D2151" t="s">
        <v>189</v>
      </c>
      <c r="E2151" t="s">
        <v>4392</v>
      </c>
      <c r="F2151">
        <v>1</v>
      </c>
      <c r="G2151" s="1">
        <v>376</v>
      </c>
      <c r="H2151" s="1">
        <v>1025</v>
      </c>
      <c r="I2151" s="1">
        <v>0</v>
      </c>
      <c r="J2151" s="1">
        <v>0</v>
      </c>
      <c r="K2151" s="1">
        <v>0</v>
      </c>
      <c r="L2151" s="5">
        <v>0</v>
      </c>
      <c r="M2151" s="5">
        <v>0</v>
      </c>
      <c r="N2151" s="7">
        <v>0</v>
      </c>
      <c r="O2151" s="7">
        <v>-26.3</v>
      </c>
      <c r="P2151" s="7">
        <v>-5.35</v>
      </c>
      <c r="Q2151" s="7">
        <v>-3.89</v>
      </c>
      <c r="R2151" s="7">
        <v>-15.58</v>
      </c>
      <c r="S2151" s="7">
        <v>0</v>
      </c>
      <c r="T2151">
        <v>-3.42</v>
      </c>
      <c r="U2151">
        <v>0</v>
      </c>
      <c r="V2151">
        <v>-176</v>
      </c>
      <c r="W2151">
        <v>72</v>
      </c>
      <c r="X2151">
        <v>100</v>
      </c>
      <c r="Y2151">
        <v>10</v>
      </c>
      <c r="Z2151">
        <v>0</v>
      </c>
    </row>
    <row r="2152" spans="1:26" hidden="1" x14ac:dyDescent="0.3">
      <c r="A2152">
        <v>2193</v>
      </c>
      <c r="B2152">
        <v>126870</v>
      </c>
      <c r="C2152" s="5" t="s">
        <v>4395</v>
      </c>
      <c r="D2152" t="s">
        <v>299</v>
      </c>
      <c r="E2152" t="s">
        <v>4396</v>
      </c>
      <c r="F2152">
        <v>2</v>
      </c>
      <c r="G2152" s="1">
        <v>651</v>
      </c>
      <c r="H2152" s="1">
        <v>2675</v>
      </c>
      <c r="I2152" s="1">
        <v>0</v>
      </c>
      <c r="J2152" s="1">
        <v>0</v>
      </c>
      <c r="K2152" s="1">
        <v>0</v>
      </c>
      <c r="L2152" s="5">
        <v>0</v>
      </c>
      <c r="M2152" s="5">
        <v>0</v>
      </c>
      <c r="N2152" s="7">
        <v>0</v>
      </c>
      <c r="O2152" s="7">
        <v>-41.14</v>
      </c>
      <c r="P2152" s="7">
        <v>-13.46</v>
      </c>
      <c r="Q2152" s="7">
        <v>-10.83</v>
      </c>
      <c r="R2152" s="7">
        <v>-26.86</v>
      </c>
      <c r="S2152" s="7">
        <v>0</v>
      </c>
      <c r="T2152">
        <v>-3.5</v>
      </c>
      <c r="U2152">
        <v>0</v>
      </c>
      <c r="V2152">
        <v>-48</v>
      </c>
      <c r="W2152">
        <v>9</v>
      </c>
      <c r="X2152">
        <v>23</v>
      </c>
      <c r="Y2152">
        <v>10</v>
      </c>
      <c r="Z2152">
        <v>0</v>
      </c>
    </row>
    <row r="2153" spans="1:26" hidden="1" x14ac:dyDescent="0.3">
      <c r="A2153">
        <v>2194</v>
      </c>
      <c r="B2153">
        <v>25620</v>
      </c>
      <c r="C2153" s="5" t="s">
        <v>4397</v>
      </c>
      <c r="D2153" t="s">
        <v>83</v>
      </c>
      <c r="E2153" t="s">
        <v>4398</v>
      </c>
      <c r="F2153">
        <v>4</v>
      </c>
      <c r="G2153" s="1">
        <v>1064</v>
      </c>
      <c r="H2153" s="1">
        <v>2905</v>
      </c>
      <c r="I2153" s="1">
        <v>0</v>
      </c>
      <c r="J2153" s="1">
        <v>0</v>
      </c>
      <c r="K2153" s="1">
        <v>0</v>
      </c>
      <c r="L2153" s="5">
        <v>0</v>
      </c>
      <c r="M2153" s="5">
        <v>0</v>
      </c>
      <c r="N2153" s="7">
        <v>0</v>
      </c>
      <c r="O2153" s="7">
        <v>-93.55</v>
      </c>
      <c r="P2153" s="7">
        <v>-0.98</v>
      </c>
      <c r="Q2153" s="7">
        <v>25.67</v>
      </c>
      <c r="R2153" s="7">
        <v>-42.82</v>
      </c>
      <c r="S2153" s="7">
        <v>0</v>
      </c>
      <c r="T2153">
        <v>-3.57</v>
      </c>
      <c r="U2153">
        <v>0</v>
      </c>
      <c r="V2153">
        <v>-520</v>
      </c>
      <c r="W2153">
        <v>71</v>
      </c>
      <c r="X2153">
        <v>223</v>
      </c>
      <c r="Y2153">
        <v>10</v>
      </c>
      <c r="Z2153">
        <v>0</v>
      </c>
    </row>
    <row r="2154" spans="1:26" hidden="1" x14ac:dyDescent="0.3">
      <c r="A2154">
        <v>2195</v>
      </c>
      <c r="B2154">
        <v>184230</v>
      </c>
      <c r="C2154" s="5" t="s">
        <v>4399</v>
      </c>
      <c r="D2154" t="s">
        <v>152</v>
      </c>
      <c r="E2154" t="s">
        <v>4400</v>
      </c>
      <c r="F2154">
        <v>3</v>
      </c>
      <c r="G2154" s="1">
        <v>335</v>
      </c>
      <c r="H2154" s="1">
        <v>914</v>
      </c>
      <c r="I2154" s="1">
        <v>0</v>
      </c>
      <c r="J2154" s="1">
        <v>0</v>
      </c>
      <c r="K2154" s="1">
        <v>0</v>
      </c>
      <c r="L2154" s="5">
        <v>0</v>
      </c>
      <c r="M2154" s="5">
        <v>0</v>
      </c>
      <c r="N2154" s="7">
        <v>0</v>
      </c>
      <c r="O2154" s="7">
        <v>-88.21</v>
      </c>
      <c r="P2154" s="7">
        <v>-26.05</v>
      </c>
      <c r="Q2154" s="7">
        <v>4.5999999999999996</v>
      </c>
      <c r="R2154" s="7">
        <v>-52.02</v>
      </c>
      <c r="S2154" s="7">
        <v>0</v>
      </c>
      <c r="T2154">
        <v>-3.69</v>
      </c>
      <c r="U2154">
        <v>0</v>
      </c>
      <c r="V2154">
        <v>-85</v>
      </c>
      <c r="W2154">
        <v>-92</v>
      </c>
      <c r="X2154">
        <v>39</v>
      </c>
      <c r="Y2154">
        <v>10</v>
      </c>
      <c r="Z2154">
        <v>0</v>
      </c>
    </row>
    <row r="2155" spans="1:26" hidden="1" x14ac:dyDescent="0.3">
      <c r="A2155">
        <v>2196</v>
      </c>
      <c r="B2155">
        <v>31860</v>
      </c>
      <c r="C2155" s="5" t="s">
        <v>4401</v>
      </c>
      <c r="D2155" t="s">
        <v>78</v>
      </c>
      <c r="E2155" t="s">
        <v>4402</v>
      </c>
      <c r="F2155">
        <v>4</v>
      </c>
      <c r="G2155" s="1">
        <v>433</v>
      </c>
      <c r="H2155" s="1">
        <v>1005</v>
      </c>
      <c r="I2155" s="1">
        <v>0</v>
      </c>
      <c r="J2155" s="1">
        <v>0</v>
      </c>
      <c r="K2155" s="1">
        <v>0</v>
      </c>
      <c r="L2155" s="5">
        <v>0</v>
      </c>
      <c r="M2155" s="5">
        <v>0</v>
      </c>
      <c r="N2155" s="7">
        <v>0</v>
      </c>
      <c r="O2155" s="7">
        <v>-29.57</v>
      </c>
      <c r="P2155" s="7">
        <v>-18.670000000000002</v>
      </c>
      <c r="Q2155" s="7">
        <v>-59.57</v>
      </c>
      <c r="R2155" s="7">
        <v>-30.94</v>
      </c>
      <c r="S2155" s="7">
        <v>0</v>
      </c>
      <c r="T2155">
        <v>-3.72</v>
      </c>
      <c r="U2155">
        <v>0</v>
      </c>
      <c r="V2155">
        <v>-79</v>
      </c>
      <c r="W2155">
        <v>-36</v>
      </c>
      <c r="X2155">
        <v>-87</v>
      </c>
      <c r="Y2155">
        <v>10</v>
      </c>
      <c r="Z2155">
        <v>0</v>
      </c>
    </row>
    <row r="2156" spans="1:26" hidden="1" x14ac:dyDescent="0.3">
      <c r="A2156">
        <v>2197</v>
      </c>
      <c r="B2156">
        <v>85810</v>
      </c>
      <c r="C2156" s="5" t="s">
        <v>4403</v>
      </c>
      <c r="D2156" t="s">
        <v>152</v>
      </c>
      <c r="E2156" t="s">
        <v>4404</v>
      </c>
      <c r="F2156">
        <v>4</v>
      </c>
      <c r="G2156" s="1">
        <v>444</v>
      </c>
      <c r="H2156" s="1">
        <v>2090</v>
      </c>
      <c r="I2156" s="1">
        <v>0</v>
      </c>
      <c r="J2156" s="1">
        <v>0</v>
      </c>
      <c r="K2156" s="1">
        <v>0</v>
      </c>
      <c r="L2156" s="5">
        <v>0</v>
      </c>
      <c r="M2156" s="5">
        <v>0</v>
      </c>
      <c r="N2156" s="7">
        <v>0</v>
      </c>
      <c r="O2156" s="7">
        <v>-35.68</v>
      </c>
      <c r="P2156" s="7">
        <v>-7.69</v>
      </c>
      <c r="Q2156" s="7">
        <v>1.6</v>
      </c>
      <c r="R2156" s="7">
        <v>-20.14</v>
      </c>
      <c r="S2156" s="7">
        <v>0</v>
      </c>
      <c r="T2156">
        <v>-3.75</v>
      </c>
      <c r="U2156">
        <v>0</v>
      </c>
      <c r="V2156">
        <v>-157</v>
      </c>
      <c r="W2156">
        <v>41</v>
      </c>
      <c r="X2156">
        <v>57</v>
      </c>
      <c r="Y2156">
        <v>10</v>
      </c>
      <c r="Z2156">
        <v>0</v>
      </c>
    </row>
    <row r="2157" spans="1:26" hidden="1" x14ac:dyDescent="0.3">
      <c r="A2157">
        <v>2198</v>
      </c>
      <c r="B2157">
        <v>116100</v>
      </c>
      <c r="C2157" s="5" t="s">
        <v>4405</v>
      </c>
      <c r="D2157" t="s">
        <v>189</v>
      </c>
      <c r="E2157" t="s">
        <v>2994</v>
      </c>
      <c r="F2157">
        <v>1</v>
      </c>
      <c r="G2157" s="1">
        <v>48</v>
      </c>
      <c r="H2157" s="1">
        <v>764</v>
      </c>
      <c r="I2157" s="1">
        <v>0</v>
      </c>
      <c r="J2157" s="1">
        <v>0</v>
      </c>
      <c r="K2157" s="1">
        <v>0</v>
      </c>
      <c r="L2157" s="5">
        <v>0</v>
      </c>
      <c r="M2157" s="5">
        <v>0</v>
      </c>
      <c r="N2157" s="7">
        <v>0</v>
      </c>
      <c r="O2157" s="7">
        <v>4.38</v>
      </c>
      <c r="P2157" s="7">
        <v>0.56999999999999995</v>
      </c>
      <c r="Q2157" s="7">
        <v>-84.68</v>
      </c>
      <c r="R2157" s="7">
        <v>-11.73</v>
      </c>
      <c r="S2157" s="7">
        <v>1</v>
      </c>
      <c r="T2157">
        <v>-3.76</v>
      </c>
      <c r="U2157">
        <v>0</v>
      </c>
      <c r="V2157">
        <v>4</v>
      </c>
      <c r="W2157">
        <v>10</v>
      </c>
      <c r="X2157">
        <v>8</v>
      </c>
      <c r="Y2157">
        <v>10</v>
      </c>
      <c r="Z2157">
        <v>0</v>
      </c>
    </row>
    <row r="2158" spans="1:26" hidden="1" x14ac:dyDescent="0.3">
      <c r="A2158">
        <v>2199</v>
      </c>
      <c r="B2158">
        <v>46070</v>
      </c>
      <c r="C2158" s="5" t="s">
        <v>4406</v>
      </c>
      <c r="D2158" t="s">
        <v>189</v>
      </c>
      <c r="E2158" t="s">
        <v>4407</v>
      </c>
      <c r="F2158">
        <v>1</v>
      </c>
      <c r="G2158" s="1">
        <v>426</v>
      </c>
      <c r="H2158" s="1">
        <v>1090</v>
      </c>
      <c r="I2158" s="1">
        <v>0</v>
      </c>
      <c r="J2158" s="1">
        <v>0</v>
      </c>
      <c r="K2158" s="1">
        <v>0</v>
      </c>
      <c r="L2158" s="5">
        <v>0</v>
      </c>
      <c r="M2158" s="5">
        <v>0</v>
      </c>
      <c r="N2158" s="7">
        <v>0</v>
      </c>
      <c r="O2158" s="7">
        <v>-55.81</v>
      </c>
      <c r="P2158" s="7">
        <v>-31.33</v>
      </c>
      <c r="Q2158" s="7">
        <v>-2.33</v>
      </c>
      <c r="R2158" s="7">
        <v>-38.74</v>
      </c>
      <c r="S2158" s="7">
        <v>0</v>
      </c>
      <c r="T2158">
        <v>-3.78</v>
      </c>
      <c r="U2158">
        <v>0</v>
      </c>
      <c r="V2158">
        <v>-108</v>
      </c>
      <c r="W2158">
        <v>-161</v>
      </c>
      <c r="X2158">
        <v>57</v>
      </c>
      <c r="Y2158">
        <v>10</v>
      </c>
      <c r="Z2158">
        <v>0</v>
      </c>
    </row>
    <row r="2159" spans="1:26" hidden="1" x14ac:dyDescent="0.3">
      <c r="A2159">
        <v>2200</v>
      </c>
      <c r="B2159">
        <v>6380</v>
      </c>
      <c r="C2159" s="5" t="s">
        <v>4408</v>
      </c>
      <c r="D2159" t="s">
        <v>73</v>
      </c>
      <c r="E2159" t="s">
        <v>4409</v>
      </c>
      <c r="F2159">
        <v>5</v>
      </c>
      <c r="G2159" s="1">
        <v>988</v>
      </c>
      <c r="H2159" s="1">
        <v>2470</v>
      </c>
      <c r="I2159" s="1">
        <v>0</v>
      </c>
      <c r="J2159" s="1">
        <v>0</v>
      </c>
      <c r="K2159" s="1">
        <v>0</v>
      </c>
      <c r="L2159" s="5">
        <v>0</v>
      </c>
      <c r="M2159" s="5">
        <v>0</v>
      </c>
      <c r="N2159" s="7">
        <v>0</v>
      </c>
      <c r="O2159" s="7">
        <v>-36.47</v>
      </c>
      <c r="P2159" s="7">
        <v>3.77</v>
      </c>
      <c r="Q2159" s="7">
        <v>4.79</v>
      </c>
      <c r="R2159" s="7">
        <v>-16.18</v>
      </c>
      <c r="S2159" s="7">
        <v>0</v>
      </c>
      <c r="T2159">
        <v>-3.83</v>
      </c>
      <c r="U2159">
        <v>0</v>
      </c>
      <c r="V2159">
        <v>-474</v>
      </c>
      <c r="W2159">
        <v>156</v>
      </c>
      <c r="X2159">
        <v>242</v>
      </c>
      <c r="Y2159">
        <v>10</v>
      </c>
      <c r="Z2159">
        <v>0</v>
      </c>
    </row>
    <row r="2160" spans="1:26" hidden="1" x14ac:dyDescent="0.3">
      <c r="A2160">
        <v>2201</v>
      </c>
      <c r="B2160">
        <v>234920</v>
      </c>
      <c r="C2160" s="5" t="s">
        <v>4410</v>
      </c>
      <c r="D2160" t="s">
        <v>353</v>
      </c>
      <c r="E2160" t="s">
        <v>4411</v>
      </c>
      <c r="F2160">
        <v>5</v>
      </c>
      <c r="G2160" s="1">
        <v>413</v>
      </c>
      <c r="H2160" s="1">
        <v>3050</v>
      </c>
      <c r="I2160" s="1">
        <v>0</v>
      </c>
      <c r="J2160" s="1">
        <v>0</v>
      </c>
      <c r="K2160" s="1">
        <v>0</v>
      </c>
      <c r="L2160" s="5">
        <v>0</v>
      </c>
      <c r="M2160" s="5">
        <v>0</v>
      </c>
      <c r="N2160" s="7">
        <v>0</v>
      </c>
      <c r="O2160" s="7">
        <v>-44.68</v>
      </c>
      <c r="P2160" s="7">
        <v>-7.45</v>
      </c>
      <c r="Q2160" s="7">
        <v>6.2</v>
      </c>
      <c r="R2160" s="7">
        <v>-23.79</v>
      </c>
      <c r="S2160" s="7">
        <v>0</v>
      </c>
      <c r="T2160">
        <v>-3.85</v>
      </c>
      <c r="U2160">
        <v>0</v>
      </c>
      <c r="V2160">
        <v>-156</v>
      </c>
      <c r="W2160">
        <v>-64</v>
      </c>
      <c r="X2160">
        <v>60</v>
      </c>
      <c r="Y2160">
        <v>10</v>
      </c>
      <c r="Z2160">
        <v>0</v>
      </c>
    </row>
    <row r="2161" spans="1:26" hidden="1" x14ac:dyDescent="0.3">
      <c r="A2161">
        <v>2202</v>
      </c>
      <c r="B2161">
        <v>243870</v>
      </c>
      <c r="C2161" s="5" t="s">
        <v>4412</v>
      </c>
      <c r="D2161" t="s">
        <v>243</v>
      </c>
      <c r="E2161" t="s">
        <v>4413</v>
      </c>
      <c r="F2161">
        <v>4</v>
      </c>
      <c r="G2161" s="1">
        <v>149</v>
      </c>
      <c r="H2161" s="1">
        <v>10200</v>
      </c>
      <c r="I2161" s="1">
        <v>0</v>
      </c>
      <c r="J2161" s="1">
        <v>0</v>
      </c>
      <c r="K2161" s="1">
        <v>0</v>
      </c>
      <c r="L2161" s="5">
        <v>0</v>
      </c>
      <c r="M2161" s="5">
        <v>0</v>
      </c>
      <c r="N2161" s="7">
        <v>0</v>
      </c>
      <c r="O2161" s="7">
        <v>-55.19</v>
      </c>
      <c r="P2161" s="7">
        <v>-20.21</v>
      </c>
      <c r="Q2161" s="7">
        <v>0.06</v>
      </c>
      <c r="R2161" s="7">
        <v>-34.32</v>
      </c>
      <c r="S2161" s="7">
        <v>0</v>
      </c>
      <c r="T2161">
        <v>-3.91</v>
      </c>
      <c r="U2161">
        <v>0</v>
      </c>
      <c r="V2161">
        <v>-11</v>
      </c>
      <c r="W2161">
        <v>-33</v>
      </c>
      <c r="X2161">
        <v>-5</v>
      </c>
      <c r="Y2161">
        <v>10</v>
      </c>
      <c r="Z2161">
        <v>0</v>
      </c>
    </row>
    <row r="2162" spans="1:26" hidden="1" x14ac:dyDescent="0.3">
      <c r="A2162">
        <v>2203</v>
      </c>
      <c r="B2162">
        <v>40</v>
      </c>
      <c r="C2162" s="5" t="s">
        <v>4414</v>
      </c>
      <c r="D2162" t="s">
        <v>1341</v>
      </c>
      <c r="E2162" t="s">
        <v>4415</v>
      </c>
      <c r="F2162">
        <v>2</v>
      </c>
      <c r="G2162" s="1">
        <v>846</v>
      </c>
      <c r="H2162" s="1">
        <v>923</v>
      </c>
      <c r="I2162" s="1">
        <v>0</v>
      </c>
      <c r="J2162" s="1">
        <v>0</v>
      </c>
      <c r="K2162" s="1">
        <v>0</v>
      </c>
      <c r="L2162" s="5">
        <v>0</v>
      </c>
      <c r="M2162" s="5">
        <v>0</v>
      </c>
      <c r="N2162" s="7">
        <v>0</v>
      </c>
      <c r="O2162" s="7">
        <v>-113.29</v>
      </c>
      <c r="P2162" s="7">
        <v>-49.31</v>
      </c>
      <c r="Q2162" s="7">
        <v>-61.25</v>
      </c>
      <c r="R2162" s="7">
        <v>-83.29</v>
      </c>
      <c r="S2162" s="7">
        <v>0</v>
      </c>
      <c r="T2162">
        <v>-3.92</v>
      </c>
      <c r="U2162">
        <v>0</v>
      </c>
      <c r="V2162">
        <v>-247</v>
      </c>
      <c r="W2162">
        <v>-163</v>
      </c>
      <c r="X2162">
        <v>-260</v>
      </c>
      <c r="Y2162">
        <v>10</v>
      </c>
      <c r="Z2162">
        <v>0</v>
      </c>
    </row>
    <row r="2163" spans="1:26" hidden="1" x14ac:dyDescent="0.3">
      <c r="A2163">
        <v>2204</v>
      </c>
      <c r="B2163">
        <v>127160</v>
      </c>
      <c r="C2163" s="5" t="s">
        <v>4416</v>
      </c>
      <c r="D2163" t="s">
        <v>268</v>
      </c>
      <c r="E2163" t="s">
        <v>4417</v>
      </c>
      <c r="F2163">
        <v>3</v>
      </c>
      <c r="G2163" s="1">
        <v>314</v>
      </c>
      <c r="H2163" s="1">
        <v>477</v>
      </c>
      <c r="I2163" s="1">
        <v>0</v>
      </c>
      <c r="J2163" s="1">
        <v>0</v>
      </c>
      <c r="K2163" s="1">
        <v>0</v>
      </c>
      <c r="L2163" s="5">
        <v>0</v>
      </c>
      <c r="M2163" s="5">
        <v>0</v>
      </c>
      <c r="N2163" s="7">
        <v>0</v>
      </c>
      <c r="O2163" s="7">
        <v>-23.47</v>
      </c>
      <c r="P2163" s="7">
        <v>-7.78</v>
      </c>
      <c r="Q2163" s="7">
        <v>-13.16</v>
      </c>
      <c r="R2163" s="7">
        <v>-16.52</v>
      </c>
      <c r="S2163" s="7">
        <v>0</v>
      </c>
      <c r="T2163">
        <v>-3.94</v>
      </c>
      <c r="U2163">
        <v>0</v>
      </c>
      <c r="V2163">
        <v>-85</v>
      </c>
      <c r="W2163">
        <v>4</v>
      </c>
      <c r="X2163">
        <v>-34</v>
      </c>
      <c r="Y2163">
        <v>10</v>
      </c>
      <c r="Z2163">
        <v>0</v>
      </c>
    </row>
    <row r="2164" spans="1:26" hidden="1" x14ac:dyDescent="0.3">
      <c r="A2164">
        <v>2205</v>
      </c>
      <c r="B2164">
        <v>53590</v>
      </c>
      <c r="C2164" s="5" t="s">
        <v>4418</v>
      </c>
      <c r="D2164" t="s">
        <v>189</v>
      </c>
      <c r="E2164" t="s">
        <v>4419</v>
      </c>
      <c r="F2164">
        <v>4</v>
      </c>
      <c r="G2164" s="1">
        <v>910</v>
      </c>
      <c r="H2164" s="1">
        <v>907</v>
      </c>
      <c r="I2164" s="1">
        <v>0</v>
      </c>
      <c r="J2164" s="1">
        <v>0</v>
      </c>
      <c r="K2164" s="1">
        <v>0</v>
      </c>
      <c r="L2164" s="5">
        <v>0</v>
      </c>
      <c r="M2164" s="5">
        <v>0</v>
      </c>
      <c r="N2164" s="7">
        <v>0</v>
      </c>
      <c r="O2164" s="7">
        <v>-51.79</v>
      </c>
      <c r="P2164" s="7">
        <v>-145.69999999999999</v>
      </c>
      <c r="Q2164" s="7">
        <v>-46.86</v>
      </c>
      <c r="R2164" s="7">
        <v>-82.27</v>
      </c>
      <c r="S2164" s="7">
        <v>0</v>
      </c>
      <c r="T2164">
        <v>-3.95</v>
      </c>
      <c r="U2164">
        <v>0</v>
      </c>
      <c r="V2164">
        <v>-42</v>
      </c>
      <c r="W2164">
        <v>6</v>
      </c>
      <c r="X2164">
        <v>-52</v>
      </c>
      <c r="Y2164">
        <v>10</v>
      </c>
      <c r="Z2164">
        <v>0</v>
      </c>
    </row>
    <row r="2165" spans="1:26" hidden="1" x14ac:dyDescent="0.3">
      <c r="A2165">
        <v>2206</v>
      </c>
      <c r="B2165">
        <v>37350</v>
      </c>
      <c r="C2165" s="5" t="s">
        <v>4420</v>
      </c>
      <c r="D2165" t="s">
        <v>271</v>
      </c>
      <c r="E2165" t="s">
        <v>4421</v>
      </c>
      <c r="F2165">
        <v>3</v>
      </c>
      <c r="G2165" s="1">
        <v>633</v>
      </c>
      <c r="H2165" s="1">
        <v>4090</v>
      </c>
      <c r="I2165" s="1">
        <v>0</v>
      </c>
      <c r="J2165" s="1">
        <v>0</v>
      </c>
      <c r="K2165" s="1">
        <v>0</v>
      </c>
      <c r="L2165" s="5">
        <v>0</v>
      </c>
      <c r="M2165" s="5">
        <v>0</v>
      </c>
      <c r="N2165" s="7">
        <v>0</v>
      </c>
      <c r="O2165" s="7">
        <v>-37.950000000000003</v>
      </c>
      <c r="P2165" s="7">
        <v>9.0399999999999991</v>
      </c>
      <c r="Q2165" s="7">
        <v>12.4</v>
      </c>
      <c r="R2165" s="7">
        <v>-13.9</v>
      </c>
      <c r="S2165" s="7">
        <v>0</v>
      </c>
      <c r="T2165">
        <v>-3.97</v>
      </c>
      <c r="U2165">
        <v>0</v>
      </c>
      <c r="V2165">
        <v>190</v>
      </c>
      <c r="W2165">
        <v>206</v>
      </c>
      <c r="X2165">
        <v>249</v>
      </c>
      <c r="Y2165">
        <v>15</v>
      </c>
      <c r="Z2165">
        <v>0</v>
      </c>
    </row>
    <row r="2166" spans="1:26" hidden="1" x14ac:dyDescent="0.3">
      <c r="A2166">
        <v>2207</v>
      </c>
      <c r="B2166">
        <v>43590</v>
      </c>
      <c r="C2166" s="5" t="s">
        <v>4422</v>
      </c>
      <c r="D2166" t="s">
        <v>217</v>
      </c>
      <c r="E2166" t="s">
        <v>4423</v>
      </c>
      <c r="F2166">
        <v>4</v>
      </c>
      <c r="G2166" s="1">
        <v>347</v>
      </c>
      <c r="H2166" s="1">
        <v>1490</v>
      </c>
      <c r="I2166" s="1">
        <v>0</v>
      </c>
      <c r="J2166" s="1">
        <v>0</v>
      </c>
      <c r="K2166" s="1">
        <v>0</v>
      </c>
      <c r="L2166" s="5">
        <v>0</v>
      </c>
      <c r="M2166" s="5">
        <v>0</v>
      </c>
      <c r="N2166" s="7">
        <v>0</v>
      </c>
      <c r="O2166" s="7">
        <v>-37.340000000000003</v>
      </c>
      <c r="P2166" s="7">
        <v>-119.14</v>
      </c>
      <c r="Q2166" s="7">
        <v>-2.69</v>
      </c>
      <c r="R2166" s="7">
        <v>-58.83</v>
      </c>
      <c r="S2166" s="7">
        <v>0</v>
      </c>
      <c r="T2166">
        <v>-3.97</v>
      </c>
      <c r="U2166">
        <v>0</v>
      </c>
      <c r="V2166">
        <v>-42</v>
      </c>
      <c r="W2166">
        <v>-105</v>
      </c>
      <c r="X2166">
        <v>-18</v>
      </c>
      <c r="Y2166">
        <v>10</v>
      </c>
      <c r="Z2166">
        <v>0</v>
      </c>
    </row>
    <row r="2167" spans="1:26" hidden="1" x14ac:dyDescent="0.3">
      <c r="A2167">
        <v>2208</v>
      </c>
      <c r="B2167">
        <v>9620</v>
      </c>
      <c r="C2167" s="5" t="s">
        <v>4424</v>
      </c>
      <c r="D2167" t="s">
        <v>208</v>
      </c>
      <c r="E2167" t="s">
        <v>4425</v>
      </c>
      <c r="F2167">
        <v>1</v>
      </c>
      <c r="G2167" s="1">
        <v>260</v>
      </c>
      <c r="H2167" s="1">
        <v>683</v>
      </c>
      <c r="I2167" s="1">
        <v>0</v>
      </c>
      <c r="J2167" s="1">
        <v>0</v>
      </c>
      <c r="K2167" s="1">
        <v>0</v>
      </c>
      <c r="L2167" s="5">
        <v>0</v>
      </c>
      <c r="M2167" s="5">
        <v>0</v>
      </c>
      <c r="N2167" s="7">
        <v>0</v>
      </c>
      <c r="O2167" s="7">
        <v>-28.77</v>
      </c>
      <c r="P2167" s="7">
        <v>-36.229999999999997</v>
      </c>
      <c r="Q2167" s="7">
        <v>-40.14</v>
      </c>
      <c r="R2167" s="7">
        <v>-33.15</v>
      </c>
      <c r="S2167" s="7">
        <v>1</v>
      </c>
      <c r="T2167">
        <v>-4.03</v>
      </c>
      <c r="U2167">
        <v>0</v>
      </c>
      <c r="V2167">
        <v>75</v>
      </c>
      <c r="W2167">
        <v>42</v>
      </c>
      <c r="X2167">
        <v>-43</v>
      </c>
      <c r="Y2167">
        <v>10</v>
      </c>
      <c r="Z2167">
        <v>0</v>
      </c>
    </row>
    <row r="2168" spans="1:26" hidden="1" x14ac:dyDescent="0.3">
      <c r="A2168">
        <v>2209</v>
      </c>
      <c r="B2168">
        <v>189350</v>
      </c>
      <c r="C2168" s="5" t="s">
        <v>4426</v>
      </c>
      <c r="D2168" t="s">
        <v>176</v>
      </c>
      <c r="E2168" t="s">
        <v>4427</v>
      </c>
      <c r="F2168">
        <v>4</v>
      </c>
      <c r="G2168" s="1">
        <v>80</v>
      </c>
      <c r="H2168" s="1">
        <v>2000</v>
      </c>
      <c r="I2168" s="1">
        <v>0</v>
      </c>
      <c r="J2168" s="1">
        <v>0</v>
      </c>
      <c r="K2168" s="1">
        <v>0</v>
      </c>
      <c r="L2168" s="5">
        <v>0</v>
      </c>
      <c r="M2168" s="5">
        <v>0</v>
      </c>
      <c r="N2168" s="7">
        <v>0</v>
      </c>
      <c r="O2168" s="7">
        <v>-30.93</v>
      </c>
      <c r="P2168" s="7">
        <v>-24.89</v>
      </c>
      <c r="Q2168" s="7">
        <v>4.9000000000000004</v>
      </c>
      <c r="R2168" s="7">
        <v>-22.95</v>
      </c>
      <c r="S2168" s="7">
        <v>0</v>
      </c>
      <c r="T2168">
        <v>-4.04</v>
      </c>
      <c r="U2168">
        <v>0</v>
      </c>
      <c r="V2168">
        <v>-29</v>
      </c>
      <c r="W2168">
        <v>-25</v>
      </c>
      <c r="X2168">
        <v>7</v>
      </c>
      <c r="Y2168">
        <v>10</v>
      </c>
      <c r="Z2168">
        <v>0</v>
      </c>
    </row>
    <row r="2169" spans="1:26" hidden="1" x14ac:dyDescent="0.3">
      <c r="A2169">
        <v>2210</v>
      </c>
      <c r="B2169">
        <v>4920</v>
      </c>
      <c r="C2169" s="5" t="s">
        <v>4428</v>
      </c>
      <c r="D2169" t="s">
        <v>233</v>
      </c>
      <c r="E2169" t="s">
        <v>4429</v>
      </c>
      <c r="F2169">
        <v>5</v>
      </c>
      <c r="G2169" s="1">
        <v>250</v>
      </c>
      <c r="H2169" s="1">
        <v>997</v>
      </c>
      <c r="I2169" s="1">
        <v>0</v>
      </c>
      <c r="J2169" s="1">
        <v>0</v>
      </c>
      <c r="K2169" s="1">
        <v>0</v>
      </c>
      <c r="L2169" s="5">
        <v>0</v>
      </c>
      <c r="M2169" s="5">
        <v>0</v>
      </c>
      <c r="N2169" s="7">
        <v>0</v>
      </c>
      <c r="O2169" s="7">
        <v>-15.96</v>
      </c>
      <c r="P2169" s="7">
        <v>-10.97</v>
      </c>
      <c r="Q2169" s="7">
        <v>-39.07</v>
      </c>
      <c r="R2169" s="7">
        <v>-18.149999999999999</v>
      </c>
      <c r="S2169" s="7">
        <v>0</v>
      </c>
      <c r="T2169">
        <v>-4.07</v>
      </c>
      <c r="U2169">
        <v>0</v>
      </c>
      <c r="V2169">
        <v>-31</v>
      </c>
      <c r="W2169">
        <v>-20</v>
      </c>
      <c r="X2169">
        <v>-29</v>
      </c>
      <c r="Y2169">
        <v>10</v>
      </c>
      <c r="Z2169">
        <v>0</v>
      </c>
    </row>
    <row r="2170" spans="1:26" hidden="1" x14ac:dyDescent="0.3">
      <c r="A2170">
        <v>2211</v>
      </c>
      <c r="B2170">
        <v>210120</v>
      </c>
      <c r="C2170" s="5" t="s">
        <v>4430</v>
      </c>
      <c r="D2170" t="s">
        <v>442</v>
      </c>
      <c r="E2170" t="s">
        <v>4431</v>
      </c>
      <c r="F2170">
        <v>3</v>
      </c>
      <c r="G2170" s="1">
        <v>57</v>
      </c>
      <c r="H2170" s="1">
        <v>3005</v>
      </c>
      <c r="I2170" s="1">
        <v>0</v>
      </c>
      <c r="J2170" s="1">
        <v>0</v>
      </c>
      <c r="K2170" s="1">
        <v>0</v>
      </c>
      <c r="L2170" s="5">
        <v>0</v>
      </c>
      <c r="M2170" s="5">
        <v>0</v>
      </c>
      <c r="N2170" s="7">
        <v>0</v>
      </c>
      <c r="O2170" s="7">
        <v>-75.75</v>
      </c>
      <c r="P2170" s="7">
        <v>-94.29</v>
      </c>
      <c r="Q2170" s="7">
        <v>5.37</v>
      </c>
      <c r="R2170" s="7">
        <v>-68.41</v>
      </c>
      <c r="S2170" s="7">
        <v>0</v>
      </c>
      <c r="T2170">
        <v>-4.13</v>
      </c>
      <c r="U2170">
        <v>0</v>
      </c>
      <c r="V2170">
        <v>-54</v>
      </c>
      <c r="W2170">
        <v>-96</v>
      </c>
      <c r="X2170">
        <v>8</v>
      </c>
      <c r="Y2170">
        <v>10</v>
      </c>
      <c r="Z2170">
        <v>0</v>
      </c>
    </row>
    <row r="2171" spans="1:26" hidden="1" x14ac:dyDescent="0.3">
      <c r="A2171">
        <v>2212</v>
      </c>
      <c r="B2171">
        <v>87730</v>
      </c>
      <c r="C2171" s="5" t="s">
        <v>4432</v>
      </c>
      <c r="D2171" t="s">
        <v>598</v>
      </c>
      <c r="E2171" t="s">
        <v>4433</v>
      </c>
      <c r="F2171">
        <v>3</v>
      </c>
      <c r="G2171" s="1">
        <v>266</v>
      </c>
      <c r="H2171" s="1">
        <v>2720</v>
      </c>
      <c r="I2171" s="1">
        <v>0</v>
      </c>
      <c r="J2171" s="1">
        <v>0</v>
      </c>
      <c r="K2171" s="1">
        <v>0</v>
      </c>
      <c r="L2171" s="5">
        <v>0</v>
      </c>
      <c r="M2171" s="5">
        <v>0</v>
      </c>
      <c r="N2171" s="7">
        <v>0</v>
      </c>
      <c r="O2171" s="7">
        <v>-594.71</v>
      </c>
      <c r="P2171" s="7">
        <v>-37.83</v>
      </c>
      <c r="Q2171" s="7">
        <v>-15.77</v>
      </c>
      <c r="R2171" s="7">
        <v>-312.58999999999997</v>
      </c>
      <c r="S2171" s="7">
        <v>0</v>
      </c>
      <c r="T2171">
        <v>-4.1500000000000004</v>
      </c>
      <c r="U2171">
        <v>0</v>
      </c>
      <c r="V2171">
        <v>-87</v>
      </c>
      <c r="W2171">
        <v>-36</v>
      </c>
      <c r="X2171">
        <v>-15</v>
      </c>
      <c r="Y2171">
        <v>15</v>
      </c>
      <c r="Z2171">
        <v>0</v>
      </c>
    </row>
    <row r="2172" spans="1:26" hidden="1" x14ac:dyDescent="0.3">
      <c r="A2172">
        <v>2213</v>
      </c>
      <c r="B2172">
        <v>159910</v>
      </c>
      <c r="C2172" s="5" t="s">
        <v>4434</v>
      </c>
      <c r="D2172" t="s">
        <v>83</v>
      </c>
      <c r="E2172" t="s">
        <v>4435</v>
      </c>
      <c r="F2172">
        <v>5</v>
      </c>
      <c r="G2172" s="1">
        <v>366</v>
      </c>
      <c r="H2172" s="1">
        <v>263</v>
      </c>
      <c r="I2172" s="1">
        <v>0</v>
      </c>
      <c r="J2172" s="1">
        <v>0</v>
      </c>
      <c r="K2172" s="1">
        <v>0</v>
      </c>
      <c r="L2172" s="5">
        <v>0</v>
      </c>
      <c r="M2172" s="5">
        <v>0</v>
      </c>
      <c r="N2172" s="7">
        <v>0</v>
      </c>
      <c r="O2172" s="7">
        <v>-16.52</v>
      </c>
      <c r="P2172" s="7">
        <v>-39.659999999999997</v>
      </c>
      <c r="Q2172" s="7">
        <v>-47.35</v>
      </c>
      <c r="R2172" s="7">
        <v>-29.37</v>
      </c>
      <c r="S2172" s="7">
        <v>1</v>
      </c>
      <c r="T2172">
        <v>-4.16</v>
      </c>
      <c r="U2172">
        <v>0</v>
      </c>
      <c r="V2172">
        <v>-73</v>
      </c>
      <c r="W2172">
        <v>-44</v>
      </c>
      <c r="X2172">
        <v>-55</v>
      </c>
      <c r="Y2172">
        <v>10</v>
      </c>
      <c r="Z2172">
        <v>0</v>
      </c>
    </row>
    <row r="2173" spans="1:26" hidden="1" x14ac:dyDescent="0.3">
      <c r="A2173">
        <v>2214</v>
      </c>
      <c r="B2173">
        <v>113810</v>
      </c>
      <c r="C2173" s="5" t="s">
        <v>4436</v>
      </c>
      <c r="D2173" t="s">
        <v>189</v>
      </c>
      <c r="E2173" t="s">
        <v>4437</v>
      </c>
      <c r="F2173">
        <v>1</v>
      </c>
      <c r="G2173" s="1">
        <v>163</v>
      </c>
      <c r="H2173" s="1">
        <v>501</v>
      </c>
      <c r="I2173" s="1">
        <v>0</v>
      </c>
      <c r="J2173" s="1">
        <v>0</v>
      </c>
      <c r="K2173" s="1">
        <v>0</v>
      </c>
      <c r="L2173" s="5">
        <v>0</v>
      </c>
      <c r="M2173" s="5">
        <v>0</v>
      </c>
      <c r="N2173" s="7">
        <v>0</v>
      </c>
      <c r="O2173" s="7">
        <v>-14.22</v>
      </c>
      <c r="P2173" s="7">
        <v>-49.06</v>
      </c>
      <c r="Q2173" s="7">
        <v>-27.56</v>
      </c>
      <c r="R2173" s="7">
        <v>-28.06</v>
      </c>
      <c r="S2173" s="7">
        <v>0</v>
      </c>
      <c r="T2173">
        <v>-4.24</v>
      </c>
      <c r="U2173">
        <v>0</v>
      </c>
      <c r="V2173">
        <v>-23</v>
      </c>
      <c r="W2173">
        <v>-21</v>
      </c>
      <c r="X2173">
        <v>-16</v>
      </c>
      <c r="Y2173">
        <v>10</v>
      </c>
      <c r="Z2173">
        <v>0</v>
      </c>
    </row>
    <row r="2174" spans="1:26" hidden="1" x14ac:dyDescent="0.3">
      <c r="A2174">
        <v>2215</v>
      </c>
      <c r="B2174">
        <v>1020</v>
      </c>
      <c r="C2174" s="5" t="s">
        <v>4438</v>
      </c>
      <c r="D2174" t="s">
        <v>68</v>
      </c>
      <c r="E2174" t="s">
        <v>4439</v>
      </c>
      <c r="F2174">
        <v>1</v>
      </c>
      <c r="G2174" s="1">
        <v>543</v>
      </c>
      <c r="H2174" s="1">
        <v>1545</v>
      </c>
      <c r="I2174" s="1">
        <v>0</v>
      </c>
      <c r="J2174" s="1">
        <v>0</v>
      </c>
      <c r="K2174" s="1">
        <v>0</v>
      </c>
      <c r="L2174" s="5">
        <v>0</v>
      </c>
      <c r="M2174" s="5">
        <v>0</v>
      </c>
      <c r="N2174" s="7">
        <v>0</v>
      </c>
      <c r="O2174" s="7">
        <v>-136.13999999999999</v>
      </c>
      <c r="P2174" s="7">
        <v>-91.06</v>
      </c>
      <c r="Q2174" s="7">
        <v>-123.19</v>
      </c>
      <c r="R2174" s="7">
        <v>-118.96</v>
      </c>
      <c r="S2174" s="7">
        <v>0</v>
      </c>
      <c r="T2174">
        <v>-4.29</v>
      </c>
      <c r="U2174">
        <v>0</v>
      </c>
      <c r="V2174">
        <v>-13</v>
      </c>
      <c r="W2174">
        <v>22</v>
      </c>
      <c r="X2174">
        <v>-394</v>
      </c>
      <c r="Y2174">
        <v>10</v>
      </c>
      <c r="Z2174">
        <v>0</v>
      </c>
    </row>
    <row r="2175" spans="1:26" hidden="1" x14ac:dyDescent="0.3">
      <c r="A2175">
        <v>2216</v>
      </c>
      <c r="B2175">
        <v>145210</v>
      </c>
      <c r="C2175" s="5" t="s">
        <v>4440</v>
      </c>
      <c r="D2175" t="s">
        <v>108</v>
      </c>
      <c r="E2175" t="s">
        <v>4441</v>
      </c>
      <c r="F2175">
        <v>1</v>
      </c>
      <c r="G2175" s="1">
        <v>940</v>
      </c>
      <c r="H2175" s="1">
        <v>1155</v>
      </c>
      <c r="I2175" s="1">
        <v>0</v>
      </c>
      <c r="J2175" s="1">
        <v>0</v>
      </c>
      <c r="K2175" s="1">
        <v>0</v>
      </c>
      <c r="L2175" s="5">
        <v>0</v>
      </c>
      <c r="M2175" s="5">
        <v>0</v>
      </c>
      <c r="N2175" s="7">
        <v>0</v>
      </c>
      <c r="O2175" s="7">
        <v>-22.79</v>
      </c>
      <c r="P2175" s="7">
        <v>-93.07</v>
      </c>
      <c r="Q2175" s="7">
        <v>-39.04</v>
      </c>
      <c r="R2175" s="7">
        <v>-48.93</v>
      </c>
      <c r="S2175" s="7">
        <v>0</v>
      </c>
      <c r="T2175">
        <v>-4.3</v>
      </c>
      <c r="U2175">
        <v>0</v>
      </c>
      <c r="V2175">
        <v>-105</v>
      </c>
      <c r="W2175">
        <v>-270</v>
      </c>
      <c r="X2175">
        <v>-42</v>
      </c>
      <c r="Y2175">
        <v>10</v>
      </c>
      <c r="Z2175">
        <v>0</v>
      </c>
    </row>
    <row r="2176" spans="1:26" hidden="1" x14ac:dyDescent="0.3">
      <c r="A2176">
        <v>2217</v>
      </c>
      <c r="B2176">
        <v>103230</v>
      </c>
      <c r="C2176" s="5" t="s">
        <v>4442</v>
      </c>
      <c r="D2176" t="s">
        <v>299</v>
      </c>
      <c r="E2176" t="s">
        <v>4443</v>
      </c>
      <c r="F2176">
        <v>5</v>
      </c>
      <c r="G2176" s="1">
        <v>136</v>
      </c>
      <c r="H2176" s="1">
        <v>1885</v>
      </c>
      <c r="I2176" s="1">
        <v>0</v>
      </c>
      <c r="J2176" s="1">
        <v>0</v>
      </c>
      <c r="K2176" s="1">
        <v>0</v>
      </c>
      <c r="L2176" s="5">
        <v>0</v>
      </c>
      <c r="M2176" s="5">
        <v>0</v>
      </c>
      <c r="N2176" s="7">
        <v>0</v>
      </c>
      <c r="O2176" s="7">
        <v>-6.79</v>
      </c>
      <c r="P2176" s="7">
        <v>-21.59</v>
      </c>
      <c r="Q2176" s="7">
        <v>-7.71</v>
      </c>
      <c r="R2176" s="7">
        <v>-11.88</v>
      </c>
      <c r="S2176" s="7">
        <v>0</v>
      </c>
      <c r="T2176">
        <v>-4.32</v>
      </c>
      <c r="U2176">
        <v>0</v>
      </c>
      <c r="V2176">
        <v>-22</v>
      </c>
      <c r="W2176">
        <v>-83</v>
      </c>
      <c r="X2176">
        <v>-46</v>
      </c>
      <c r="Y2176">
        <v>10</v>
      </c>
      <c r="Z2176">
        <v>0</v>
      </c>
    </row>
    <row r="2177" spans="1:26" hidden="1" x14ac:dyDescent="0.3">
      <c r="A2177">
        <v>2218</v>
      </c>
      <c r="B2177">
        <v>6370</v>
      </c>
      <c r="C2177" s="5" t="s">
        <v>4444</v>
      </c>
      <c r="D2177" t="s">
        <v>240</v>
      </c>
      <c r="E2177" t="s">
        <v>4445</v>
      </c>
      <c r="F2177">
        <v>2</v>
      </c>
      <c r="G2177" s="1">
        <v>688</v>
      </c>
      <c r="H2177" s="1">
        <v>6360</v>
      </c>
      <c r="I2177" s="1">
        <v>0</v>
      </c>
      <c r="J2177" s="1">
        <v>0</v>
      </c>
      <c r="K2177" s="1">
        <v>0</v>
      </c>
      <c r="L2177" s="5">
        <v>0</v>
      </c>
      <c r="M2177" s="5">
        <v>0</v>
      </c>
      <c r="N2177" s="7">
        <v>0</v>
      </c>
      <c r="O2177" s="7">
        <v>-6.93</v>
      </c>
      <c r="P2177" s="7">
        <v>-9.36</v>
      </c>
      <c r="Q2177" s="7">
        <v>-4.72</v>
      </c>
      <c r="R2177" s="7">
        <v>-7.37</v>
      </c>
      <c r="S2177" s="7">
        <v>0</v>
      </c>
      <c r="T2177">
        <v>-4.33</v>
      </c>
      <c r="U2177">
        <v>0</v>
      </c>
      <c r="V2177">
        <v>-142</v>
      </c>
      <c r="W2177">
        <v>-184</v>
      </c>
      <c r="X2177">
        <v>-131</v>
      </c>
      <c r="Y2177">
        <v>10</v>
      </c>
      <c r="Z2177">
        <v>0</v>
      </c>
    </row>
    <row r="2178" spans="1:26" hidden="1" x14ac:dyDescent="0.3">
      <c r="A2178">
        <v>2219</v>
      </c>
      <c r="B2178">
        <v>123330</v>
      </c>
      <c r="C2178" s="5" t="s">
        <v>4446</v>
      </c>
      <c r="D2178" t="s">
        <v>83</v>
      </c>
      <c r="E2178" t="s">
        <v>4447</v>
      </c>
      <c r="F2178">
        <v>5</v>
      </c>
      <c r="G2178" s="1">
        <v>275</v>
      </c>
      <c r="H2178" s="1">
        <v>3935</v>
      </c>
      <c r="I2178" s="1">
        <v>0</v>
      </c>
      <c r="J2178" s="1">
        <v>0</v>
      </c>
      <c r="K2178" s="1">
        <v>0</v>
      </c>
      <c r="L2178" s="5">
        <v>0</v>
      </c>
      <c r="M2178" s="5">
        <v>0</v>
      </c>
      <c r="N2178" s="7">
        <v>0</v>
      </c>
      <c r="O2178" s="7">
        <v>-36.200000000000003</v>
      </c>
      <c r="P2178" s="7">
        <v>-32.880000000000003</v>
      </c>
      <c r="Q2178" s="7">
        <v>-12.85</v>
      </c>
      <c r="R2178" s="7">
        <v>-31.2</v>
      </c>
      <c r="S2178" s="7">
        <v>0</v>
      </c>
      <c r="T2178">
        <v>-4.3499999999999996</v>
      </c>
      <c r="U2178">
        <v>0</v>
      </c>
      <c r="V2178">
        <v>-50</v>
      </c>
      <c r="W2178">
        <v>-114</v>
      </c>
      <c r="X2178">
        <v>-83</v>
      </c>
      <c r="Y2178">
        <v>10</v>
      </c>
      <c r="Z2178">
        <v>0</v>
      </c>
    </row>
    <row r="2179" spans="1:26" hidden="1" x14ac:dyDescent="0.3">
      <c r="A2179">
        <v>2220</v>
      </c>
      <c r="B2179">
        <v>123840</v>
      </c>
      <c r="C2179" s="5" t="s">
        <v>4448</v>
      </c>
      <c r="D2179" t="s">
        <v>108</v>
      </c>
      <c r="E2179" t="s">
        <v>4449</v>
      </c>
      <c r="F2179">
        <v>5</v>
      </c>
      <c r="G2179" s="1">
        <v>402</v>
      </c>
      <c r="H2179" s="1">
        <v>625</v>
      </c>
      <c r="I2179" s="1">
        <v>0</v>
      </c>
      <c r="J2179" s="1">
        <v>0</v>
      </c>
      <c r="K2179" s="1">
        <v>0</v>
      </c>
      <c r="L2179" s="5">
        <v>0</v>
      </c>
      <c r="M2179" s="5">
        <v>0</v>
      </c>
      <c r="N2179" s="7">
        <v>0</v>
      </c>
      <c r="O2179" s="7">
        <v>-25.39</v>
      </c>
      <c r="P2179" s="7">
        <v>-11.33</v>
      </c>
      <c r="Q2179" s="7">
        <v>26.05</v>
      </c>
      <c r="R2179" s="7">
        <v>-12.13</v>
      </c>
      <c r="S2179" s="7">
        <v>0</v>
      </c>
      <c r="T2179">
        <v>-4.45</v>
      </c>
      <c r="U2179">
        <v>0</v>
      </c>
      <c r="V2179">
        <v>-84</v>
      </c>
      <c r="W2179">
        <v>3</v>
      </c>
      <c r="X2179">
        <v>-36</v>
      </c>
      <c r="Y2179">
        <v>10</v>
      </c>
      <c r="Z2179">
        <v>0</v>
      </c>
    </row>
    <row r="2180" spans="1:26" hidden="1" x14ac:dyDescent="0.3">
      <c r="A2180">
        <v>2221</v>
      </c>
      <c r="B2180">
        <v>80530</v>
      </c>
      <c r="C2180" s="5" t="s">
        <v>4450</v>
      </c>
      <c r="D2180" t="s">
        <v>83</v>
      </c>
      <c r="E2180" t="s">
        <v>4451</v>
      </c>
      <c r="F2180">
        <v>3</v>
      </c>
      <c r="G2180" s="1">
        <v>473</v>
      </c>
      <c r="H2180" s="1">
        <v>1980</v>
      </c>
      <c r="I2180" s="1">
        <v>0</v>
      </c>
      <c r="J2180" s="1">
        <v>0</v>
      </c>
      <c r="K2180" s="1">
        <v>0</v>
      </c>
      <c r="L2180" s="5">
        <v>0</v>
      </c>
      <c r="M2180" s="5">
        <v>0</v>
      </c>
      <c r="N2180" s="7">
        <v>0</v>
      </c>
      <c r="O2180" s="7">
        <v>-22.58</v>
      </c>
      <c r="P2180" s="7">
        <v>-44.39</v>
      </c>
      <c r="Q2180" s="7">
        <v>-66.760000000000005</v>
      </c>
      <c r="R2180" s="7">
        <v>-37.21</v>
      </c>
      <c r="S2180" s="7">
        <v>1</v>
      </c>
      <c r="T2180">
        <v>-4.5199999999999996</v>
      </c>
      <c r="U2180">
        <v>0</v>
      </c>
      <c r="V2180">
        <v>0</v>
      </c>
      <c r="W2180">
        <v>-40</v>
      </c>
      <c r="X2180">
        <v>-87</v>
      </c>
      <c r="Y2180">
        <v>10</v>
      </c>
      <c r="Z2180">
        <v>0</v>
      </c>
    </row>
    <row r="2181" spans="1:26" hidden="1" x14ac:dyDescent="0.3">
      <c r="A2181">
        <v>2222</v>
      </c>
      <c r="B2181">
        <v>64090</v>
      </c>
      <c r="C2181" s="5" t="s">
        <v>4452</v>
      </c>
      <c r="D2181" t="s">
        <v>78</v>
      </c>
      <c r="E2181" t="s">
        <v>4453</v>
      </c>
      <c r="F2181">
        <v>3</v>
      </c>
      <c r="G2181" s="1">
        <v>386</v>
      </c>
      <c r="H2181" s="1">
        <v>502</v>
      </c>
      <c r="I2181" s="1">
        <v>0</v>
      </c>
      <c r="J2181" s="1">
        <v>0</v>
      </c>
      <c r="K2181" s="1">
        <v>0</v>
      </c>
      <c r="L2181" s="5">
        <v>0</v>
      </c>
      <c r="M2181" s="5">
        <v>0</v>
      </c>
      <c r="N2181" s="7">
        <v>0</v>
      </c>
      <c r="O2181" s="7">
        <v>-99.99</v>
      </c>
      <c r="P2181" s="7">
        <v>6.87</v>
      </c>
      <c r="Q2181" s="7">
        <v>29.66</v>
      </c>
      <c r="R2181" s="7">
        <v>-42.76</v>
      </c>
      <c r="S2181" s="7">
        <v>0</v>
      </c>
      <c r="T2181">
        <v>-4.57</v>
      </c>
      <c r="U2181">
        <v>0</v>
      </c>
      <c r="V2181">
        <v>-234</v>
      </c>
      <c r="W2181">
        <v>99</v>
      </c>
      <c r="X2181">
        <v>84</v>
      </c>
      <c r="Y2181">
        <v>10</v>
      </c>
      <c r="Z2181">
        <v>0</v>
      </c>
    </row>
    <row r="2182" spans="1:26" hidden="1" x14ac:dyDescent="0.3">
      <c r="A2182">
        <v>2223</v>
      </c>
      <c r="B2182">
        <v>263540</v>
      </c>
      <c r="C2182" s="5" t="s">
        <v>4454</v>
      </c>
      <c r="D2182" t="s">
        <v>376</v>
      </c>
      <c r="E2182" t="s">
        <v>4455</v>
      </c>
      <c r="F2182">
        <v>4</v>
      </c>
      <c r="G2182" s="1">
        <v>214</v>
      </c>
      <c r="H2182" s="1">
        <v>2015</v>
      </c>
      <c r="I2182" s="1">
        <v>0</v>
      </c>
      <c r="J2182" s="1">
        <v>0</v>
      </c>
      <c r="K2182" s="1">
        <v>0</v>
      </c>
      <c r="L2182" s="5">
        <v>0</v>
      </c>
      <c r="M2182" s="5">
        <v>0</v>
      </c>
      <c r="N2182" s="7">
        <v>0</v>
      </c>
      <c r="O2182" s="7">
        <v>-132.08000000000001</v>
      </c>
      <c r="P2182" s="7">
        <v>-5.08</v>
      </c>
      <c r="Q2182" s="7">
        <v>2.42</v>
      </c>
      <c r="R2182" s="7">
        <v>-67.33</v>
      </c>
      <c r="S2182" s="7">
        <v>0</v>
      </c>
      <c r="T2182">
        <v>-4.66</v>
      </c>
      <c r="U2182">
        <v>0</v>
      </c>
      <c r="V2182">
        <v>-240</v>
      </c>
      <c r="W2182">
        <v>-42</v>
      </c>
      <c r="X2182">
        <v>32</v>
      </c>
      <c r="Y2182">
        <v>10</v>
      </c>
      <c r="Z2182">
        <v>0</v>
      </c>
    </row>
    <row r="2183" spans="1:26" hidden="1" x14ac:dyDescent="0.3">
      <c r="A2183">
        <v>2224</v>
      </c>
      <c r="B2183">
        <v>53110</v>
      </c>
      <c r="C2183" s="5" t="s">
        <v>4456</v>
      </c>
      <c r="D2183" t="s">
        <v>90</v>
      </c>
      <c r="E2183" t="s">
        <v>4457</v>
      </c>
      <c r="F2183">
        <v>2</v>
      </c>
      <c r="G2183" s="1">
        <v>369</v>
      </c>
      <c r="H2183" s="1">
        <v>385</v>
      </c>
      <c r="I2183" s="1">
        <v>0</v>
      </c>
      <c r="J2183" s="1">
        <v>0</v>
      </c>
      <c r="K2183" s="1">
        <v>0</v>
      </c>
      <c r="L2183" s="5">
        <v>0</v>
      </c>
      <c r="M2183" s="5">
        <v>0</v>
      </c>
      <c r="N2183" s="7">
        <v>0</v>
      </c>
      <c r="O2183" s="7">
        <v>-53.13</v>
      </c>
      <c r="P2183" s="7">
        <v>-33.659999999999997</v>
      </c>
      <c r="Q2183" s="7">
        <v>-20.03</v>
      </c>
      <c r="R2183" s="7">
        <v>-41.12</v>
      </c>
      <c r="S2183" s="7">
        <v>0</v>
      </c>
      <c r="T2183">
        <v>-4.78</v>
      </c>
      <c r="U2183">
        <v>0</v>
      </c>
      <c r="V2183">
        <v>-75</v>
      </c>
      <c r="W2183">
        <v>-58</v>
      </c>
      <c r="X2183">
        <v>-40</v>
      </c>
      <c r="Y2183">
        <v>10</v>
      </c>
      <c r="Z2183">
        <v>0</v>
      </c>
    </row>
    <row r="2184" spans="1:26" hidden="1" x14ac:dyDescent="0.3">
      <c r="A2184">
        <v>2227</v>
      </c>
      <c r="B2184">
        <v>10770</v>
      </c>
      <c r="C2184" s="5" t="s">
        <v>4462</v>
      </c>
      <c r="D2184" t="s">
        <v>189</v>
      </c>
      <c r="E2184" t="s">
        <v>698</v>
      </c>
      <c r="F2184">
        <v>1</v>
      </c>
      <c r="G2184" s="1">
        <v>453</v>
      </c>
      <c r="H2184" s="1">
        <v>3100</v>
      </c>
      <c r="I2184" s="1">
        <v>0</v>
      </c>
      <c r="J2184" s="1">
        <v>0</v>
      </c>
      <c r="K2184" s="1">
        <v>0</v>
      </c>
      <c r="L2184" s="5">
        <v>0</v>
      </c>
      <c r="M2184" s="5">
        <v>0</v>
      </c>
      <c r="N2184" s="7">
        <v>0</v>
      </c>
      <c r="O2184" s="7">
        <v>-11.1</v>
      </c>
      <c r="P2184" s="7">
        <v>-26.68</v>
      </c>
      <c r="Q2184" s="7">
        <v>-1.32</v>
      </c>
      <c r="R2184" s="7">
        <v>-14.66</v>
      </c>
      <c r="S2184" s="7">
        <v>0</v>
      </c>
      <c r="T2184">
        <v>-4.82</v>
      </c>
      <c r="U2184">
        <v>0</v>
      </c>
      <c r="V2184">
        <v>-36</v>
      </c>
      <c r="W2184">
        <v>-248</v>
      </c>
      <c r="X2184">
        <v>-60</v>
      </c>
      <c r="Y2184">
        <v>10</v>
      </c>
      <c r="Z2184">
        <v>0</v>
      </c>
    </row>
    <row r="2185" spans="1:26" hidden="1" x14ac:dyDescent="0.3">
      <c r="A2185">
        <v>2228</v>
      </c>
      <c r="B2185">
        <v>58450</v>
      </c>
      <c r="C2185" s="5" t="s">
        <v>4463</v>
      </c>
      <c r="D2185" t="s">
        <v>176</v>
      </c>
      <c r="E2185" t="s">
        <v>4464</v>
      </c>
      <c r="F2185">
        <v>3</v>
      </c>
      <c r="G2185" s="1">
        <v>217</v>
      </c>
      <c r="H2185" s="1">
        <v>685</v>
      </c>
      <c r="I2185" s="1">
        <v>0</v>
      </c>
      <c r="J2185" s="1">
        <v>0</v>
      </c>
      <c r="K2185" s="1">
        <v>0</v>
      </c>
      <c r="L2185" s="5">
        <v>0</v>
      </c>
      <c r="M2185" s="5">
        <v>0</v>
      </c>
      <c r="N2185" s="7">
        <v>0</v>
      </c>
      <c r="O2185" s="7">
        <v>-27.3</v>
      </c>
      <c r="P2185" s="7">
        <v>-66.83</v>
      </c>
      <c r="Q2185" s="7">
        <v>-20.5</v>
      </c>
      <c r="R2185" s="7">
        <v>-39.340000000000003</v>
      </c>
      <c r="S2185" s="7">
        <v>0</v>
      </c>
      <c r="T2185">
        <v>-4.8899999999999997</v>
      </c>
      <c r="U2185">
        <v>0</v>
      </c>
      <c r="V2185">
        <v>-41</v>
      </c>
      <c r="W2185">
        <v>-42</v>
      </c>
      <c r="X2185">
        <v>-31</v>
      </c>
      <c r="Y2185">
        <v>10</v>
      </c>
      <c r="Z2185">
        <v>0</v>
      </c>
    </row>
    <row r="2186" spans="1:26" hidden="1" x14ac:dyDescent="0.3">
      <c r="A2186">
        <v>2229</v>
      </c>
      <c r="B2186">
        <v>122690</v>
      </c>
      <c r="C2186" s="5" t="s">
        <v>4465</v>
      </c>
      <c r="D2186" t="s">
        <v>189</v>
      </c>
      <c r="E2186" t="s">
        <v>4466</v>
      </c>
      <c r="F2186">
        <v>1</v>
      </c>
      <c r="G2186" s="1">
        <v>351</v>
      </c>
      <c r="H2186" s="1">
        <v>1795</v>
      </c>
      <c r="I2186" s="1">
        <v>0</v>
      </c>
      <c r="J2186" s="1">
        <v>0</v>
      </c>
      <c r="K2186" s="1">
        <v>0</v>
      </c>
      <c r="L2186" s="5">
        <v>0</v>
      </c>
      <c r="M2186" s="5">
        <v>0</v>
      </c>
      <c r="N2186" s="7">
        <v>0</v>
      </c>
      <c r="O2186" s="7">
        <v>-16.329999999999998</v>
      </c>
      <c r="P2186" s="7">
        <v>-15.79</v>
      </c>
      <c r="Q2186" s="7">
        <v>-9.16</v>
      </c>
      <c r="R2186" s="7">
        <v>-14.96</v>
      </c>
      <c r="S2186" s="7">
        <v>0</v>
      </c>
      <c r="T2186">
        <v>-4.8899999999999997</v>
      </c>
      <c r="U2186">
        <v>0</v>
      </c>
      <c r="V2186">
        <v>53</v>
      </c>
      <c r="W2186">
        <v>-125</v>
      </c>
      <c r="X2186">
        <v>-77</v>
      </c>
      <c r="Y2186">
        <v>10</v>
      </c>
      <c r="Z2186">
        <v>0</v>
      </c>
    </row>
    <row r="2187" spans="1:26" hidden="1" x14ac:dyDescent="0.3">
      <c r="A2187">
        <v>2230</v>
      </c>
      <c r="B2187">
        <v>49470</v>
      </c>
      <c r="C2187" s="5" t="s">
        <v>4467</v>
      </c>
      <c r="D2187" t="s">
        <v>152</v>
      </c>
      <c r="E2187" t="s">
        <v>4468</v>
      </c>
      <c r="F2187">
        <v>4</v>
      </c>
      <c r="G2187" s="1">
        <v>286</v>
      </c>
      <c r="H2187" s="1">
        <v>591</v>
      </c>
      <c r="I2187" s="1">
        <v>0</v>
      </c>
      <c r="J2187" s="1">
        <v>0</v>
      </c>
      <c r="K2187" s="1">
        <v>0</v>
      </c>
      <c r="L2187" s="5">
        <v>0</v>
      </c>
      <c r="M2187" s="5">
        <v>0</v>
      </c>
      <c r="N2187" s="7">
        <v>0</v>
      </c>
      <c r="O2187" s="7">
        <v>-48.41</v>
      </c>
      <c r="P2187" s="7">
        <v>-9.8000000000000007</v>
      </c>
      <c r="Q2187" s="7">
        <v>-33.42</v>
      </c>
      <c r="R2187" s="7">
        <v>-33.04</v>
      </c>
      <c r="S2187" s="7">
        <v>0</v>
      </c>
      <c r="T2187">
        <v>-4.91</v>
      </c>
      <c r="U2187">
        <v>0</v>
      </c>
      <c r="V2187">
        <v>-110</v>
      </c>
      <c r="W2187">
        <v>-80</v>
      </c>
      <c r="X2187">
        <v>-46</v>
      </c>
      <c r="Y2187">
        <v>10</v>
      </c>
      <c r="Z2187">
        <v>0</v>
      </c>
    </row>
    <row r="2188" spans="1:26" hidden="1" x14ac:dyDescent="0.3">
      <c r="A2188">
        <v>2231</v>
      </c>
      <c r="B2188">
        <v>38060</v>
      </c>
      <c r="C2188" s="5" t="s">
        <v>4469</v>
      </c>
      <c r="D2188" t="s">
        <v>217</v>
      </c>
      <c r="E2188" t="s">
        <v>4470</v>
      </c>
      <c r="F2188">
        <v>5</v>
      </c>
      <c r="G2188" s="1">
        <v>790</v>
      </c>
      <c r="H2188" s="1">
        <v>1655</v>
      </c>
      <c r="I2188" s="1">
        <v>0</v>
      </c>
      <c r="J2188" s="1">
        <v>0</v>
      </c>
      <c r="K2188" s="1">
        <v>0</v>
      </c>
      <c r="L2188" s="5">
        <v>0</v>
      </c>
      <c r="M2188" s="5">
        <v>0</v>
      </c>
      <c r="N2188" s="7">
        <v>0</v>
      </c>
      <c r="O2188" s="7">
        <v>-41.78</v>
      </c>
      <c r="P2188" s="7">
        <v>-16.34</v>
      </c>
      <c r="Q2188" s="7">
        <v>1.47</v>
      </c>
      <c r="R2188" s="7">
        <v>-26.09</v>
      </c>
      <c r="S2188" s="7">
        <v>0</v>
      </c>
      <c r="T2188">
        <v>-5.22</v>
      </c>
      <c r="U2188">
        <v>0</v>
      </c>
      <c r="V2188">
        <v>-392</v>
      </c>
      <c r="W2188">
        <v>-204</v>
      </c>
      <c r="X2188">
        <v>-92</v>
      </c>
      <c r="Y2188">
        <v>10</v>
      </c>
      <c r="Z2188">
        <v>0</v>
      </c>
    </row>
    <row r="2189" spans="1:26" hidden="1" x14ac:dyDescent="0.3">
      <c r="A2189">
        <v>2232</v>
      </c>
      <c r="B2189">
        <v>101390</v>
      </c>
      <c r="C2189" s="5" t="s">
        <v>4471</v>
      </c>
      <c r="D2189" t="s">
        <v>268</v>
      </c>
      <c r="E2189" t="s">
        <v>4472</v>
      </c>
      <c r="F2189">
        <v>1</v>
      </c>
      <c r="G2189" s="1">
        <v>342</v>
      </c>
      <c r="H2189" s="1">
        <v>810</v>
      </c>
      <c r="I2189" s="1">
        <v>0</v>
      </c>
      <c r="J2189" s="1">
        <v>0</v>
      </c>
      <c r="K2189" s="1">
        <v>0</v>
      </c>
      <c r="L2189" s="5">
        <v>0</v>
      </c>
      <c r="M2189" s="5">
        <v>0</v>
      </c>
      <c r="N2189" s="7">
        <v>0</v>
      </c>
      <c r="O2189" s="7">
        <v>-50.93</v>
      </c>
      <c r="P2189" s="7">
        <v>-39.590000000000003</v>
      </c>
      <c r="Q2189" s="7">
        <v>-7.48</v>
      </c>
      <c r="R2189" s="7">
        <v>-39.909999999999997</v>
      </c>
      <c r="S2189" s="7">
        <v>0</v>
      </c>
      <c r="T2189">
        <v>-5.25</v>
      </c>
      <c r="U2189">
        <v>0</v>
      </c>
      <c r="V2189">
        <v>-74</v>
      </c>
      <c r="W2189">
        <v>-35</v>
      </c>
      <c r="X2189">
        <v>12</v>
      </c>
      <c r="Y2189">
        <v>10</v>
      </c>
      <c r="Z2189">
        <v>0</v>
      </c>
    </row>
    <row r="2190" spans="1:26" hidden="1" x14ac:dyDescent="0.3">
      <c r="A2190">
        <v>2233</v>
      </c>
      <c r="B2190">
        <v>11300</v>
      </c>
      <c r="C2190" s="5" t="s">
        <v>4473</v>
      </c>
      <c r="D2190" t="s">
        <v>2122</v>
      </c>
      <c r="E2190" t="s">
        <v>4474</v>
      </c>
      <c r="F2190">
        <v>1</v>
      </c>
      <c r="G2190" s="1">
        <v>231</v>
      </c>
      <c r="H2190" s="1">
        <v>406</v>
      </c>
      <c r="I2190" s="1">
        <v>0</v>
      </c>
      <c r="J2190" s="1">
        <v>0</v>
      </c>
      <c r="K2190" s="1">
        <v>0</v>
      </c>
      <c r="L2190" s="5">
        <v>0</v>
      </c>
      <c r="M2190" s="5">
        <v>0</v>
      </c>
      <c r="N2190" s="7">
        <v>0</v>
      </c>
      <c r="O2190" s="7">
        <v>-16.489999999999998</v>
      </c>
      <c r="P2190" s="7">
        <v>-12.64</v>
      </c>
      <c r="Q2190" s="7">
        <v>-11.56</v>
      </c>
      <c r="R2190" s="7">
        <v>-14.39</v>
      </c>
      <c r="S2190" s="7">
        <v>0</v>
      </c>
      <c r="T2190">
        <v>-5.27</v>
      </c>
      <c r="U2190">
        <v>0</v>
      </c>
      <c r="V2190">
        <v>-130</v>
      </c>
      <c r="W2190">
        <v>-107</v>
      </c>
      <c r="X2190">
        <v>-50</v>
      </c>
      <c r="Y2190">
        <v>10</v>
      </c>
      <c r="Z2190">
        <v>0</v>
      </c>
    </row>
    <row r="2191" spans="1:26" hidden="1" x14ac:dyDescent="0.3">
      <c r="A2191">
        <v>2234</v>
      </c>
      <c r="B2191">
        <v>106520</v>
      </c>
      <c r="C2191" s="5" t="s">
        <v>4475</v>
      </c>
      <c r="D2191" t="s">
        <v>288</v>
      </c>
      <c r="E2191" t="s">
        <v>4476</v>
      </c>
      <c r="F2191">
        <v>4</v>
      </c>
      <c r="G2191" s="1">
        <v>562</v>
      </c>
      <c r="H2191" s="1">
        <v>606</v>
      </c>
      <c r="I2191" s="1">
        <v>0</v>
      </c>
      <c r="J2191" s="1">
        <v>0</v>
      </c>
      <c r="K2191" s="1">
        <v>0</v>
      </c>
      <c r="L2191" s="5">
        <v>0</v>
      </c>
      <c r="M2191" s="5">
        <v>0</v>
      </c>
      <c r="N2191" s="7">
        <v>0</v>
      </c>
      <c r="O2191" s="7">
        <v>-26.37</v>
      </c>
      <c r="P2191" s="7">
        <v>-86.5</v>
      </c>
      <c r="Q2191" s="7">
        <v>-41.36</v>
      </c>
      <c r="R2191" s="7">
        <v>-48.91</v>
      </c>
      <c r="S2191" s="7">
        <v>0</v>
      </c>
      <c r="T2191">
        <v>-5.36</v>
      </c>
      <c r="U2191">
        <v>0</v>
      </c>
      <c r="V2191">
        <v>-16</v>
      </c>
      <c r="W2191">
        <v>-177</v>
      </c>
      <c r="X2191">
        <v>-162</v>
      </c>
      <c r="Y2191">
        <v>10</v>
      </c>
      <c r="Z2191">
        <v>0</v>
      </c>
    </row>
    <row r="2192" spans="1:26" hidden="1" x14ac:dyDescent="0.3">
      <c r="A2192">
        <v>2235</v>
      </c>
      <c r="B2192">
        <v>6880</v>
      </c>
      <c r="C2192" s="5" t="s">
        <v>4477</v>
      </c>
      <c r="D2192" t="s">
        <v>4478</v>
      </c>
      <c r="E2192" t="s">
        <v>4479</v>
      </c>
      <c r="F2192">
        <v>5</v>
      </c>
      <c r="G2192" s="1">
        <v>436</v>
      </c>
      <c r="H2192" s="1">
        <v>3685</v>
      </c>
      <c r="I2192" s="1">
        <v>0</v>
      </c>
      <c r="J2192" s="1">
        <v>0</v>
      </c>
      <c r="K2192" s="1">
        <v>0</v>
      </c>
      <c r="L2192" s="5">
        <v>0</v>
      </c>
      <c r="M2192" s="5">
        <v>0</v>
      </c>
      <c r="N2192" s="7">
        <v>0</v>
      </c>
      <c r="O2192" s="7">
        <v>-32.049999999999997</v>
      </c>
      <c r="P2192" s="7">
        <v>-10.55</v>
      </c>
      <c r="Q2192" s="7">
        <v>-5.77</v>
      </c>
      <c r="R2192" s="7">
        <v>-20.5</v>
      </c>
      <c r="S2192" s="7">
        <v>0</v>
      </c>
      <c r="T2192">
        <v>-5.37</v>
      </c>
      <c r="U2192">
        <v>0</v>
      </c>
      <c r="V2192">
        <v>-3</v>
      </c>
      <c r="W2192">
        <v>-30</v>
      </c>
      <c r="X2192">
        <v>38</v>
      </c>
      <c r="Y2192">
        <v>10</v>
      </c>
      <c r="Z2192">
        <v>0</v>
      </c>
    </row>
    <row r="2193" spans="1:26" hidden="1" x14ac:dyDescent="0.3">
      <c r="A2193">
        <v>2236</v>
      </c>
      <c r="B2193">
        <v>11200</v>
      </c>
      <c r="C2193" s="5" t="s">
        <v>4480</v>
      </c>
      <c r="D2193" t="s">
        <v>130</v>
      </c>
      <c r="E2193" t="s">
        <v>4481</v>
      </c>
      <c r="F2193">
        <v>1</v>
      </c>
      <c r="G2193" s="1">
        <v>20159</v>
      </c>
      <c r="H2193" s="1">
        <v>6170</v>
      </c>
      <c r="I2193" s="1">
        <v>0</v>
      </c>
      <c r="J2193" s="1">
        <v>0</v>
      </c>
      <c r="K2193" s="1">
        <v>0</v>
      </c>
      <c r="L2193" s="5">
        <v>0</v>
      </c>
      <c r="M2193" s="5">
        <v>0</v>
      </c>
      <c r="N2193" s="7">
        <v>0</v>
      </c>
      <c r="O2193" s="7">
        <v>-55.46</v>
      </c>
      <c r="P2193" s="7">
        <v>-81.8</v>
      </c>
      <c r="Q2193" s="7">
        <v>-129.27000000000001</v>
      </c>
      <c r="R2193" s="7">
        <v>-76.540000000000006</v>
      </c>
      <c r="S2193" s="7">
        <v>1</v>
      </c>
      <c r="T2193">
        <v>-5.38</v>
      </c>
      <c r="U2193">
        <v>0</v>
      </c>
      <c r="V2193">
        <v>-2997</v>
      </c>
      <c r="W2193">
        <v>-5587</v>
      </c>
      <c r="X2193">
        <v>-4068</v>
      </c>
      <c r="Y2193">
        <v>10</v>
      </c>
      <c r="Z2193">
        <v>0</v>
      </c>
    </row>
    <row r="2194" spans="1:26" hidden="1" x14ac:dyDescent="0.3">
      <c r="A2194">
        <v>2237</v>
      </c>
      <c r="B2194">
        <v>71970</v>
      </c>
      <c r="C2194" s="5" t="s">
        <v>4482</v>
      </c>
      <c r="D2194" t="s">
        <v>299</v>
      </c>
      <c r="E2194" t="s">
        <v>4483</v>
      </c>
      <c r="F2194">
        <v>2</v>
      </c>
      <c r="G2194" s="1">
        <v>1065</v>
      </c>
      <c r="H2194" s="1">
        <v>3755</v>
      </c>
      <c r="I2194" s="1">
        <v>0</v>
      </c>
      <c r="J2194" s="1">
        <v>0</v>
      </c>
      <c r="K2194" s="1">
        <v>0</v>
      </c>
      <c r="L2194" s="5">
        <v>0</v>
      </c>
      <c r="M2194" s="5">
        <v>0</v>
      </c>
      <c r="N2194" s="7">
        <v>0</v>
      </c>
      <c r="O2194" s="7">
        <v>-22.78</v>
      </c>
      <c r="P2194" s="7">
        <v>-65.52</v>
      </c>
      <c r="Q2194" s="7">
        <v>0</v>
      </c>
      <c r="R2194" s="7">
        <v>-33.229999999999997</v>
      </c>
      <c r="S2194" s="7">
        <v>0</v>
      </c>
      <c r="T2194">
        <v>-5.4</v>
      </c>
      <c r="U2194">
        <v>0</v>
      </c>
      <c r="V2194">
        <v>-107</v>
      </c>
      <c r="W2194">
        <v>-146</v>
      </c>
      <c r="X2194">
        <v>4</v>
      </c>
      <c r="Y2194">
        <v>10</v>
      </c>
      <c r="Z2194">
        <v>0</v>
      </c>
    </row>
    <row r="2195" spans="1:26" hidden="1" x14ac:dyDescent="0.3">
      <c r="A2195">
        <v>2238</v>
      </c>
      <c r="B2195">
        <v>90370</v>
      </c>
      <c r="C2195" s="5" t="s">
        <v>4484</v>
      </c>
      <c r="D2195" t="s">
        <v>136</v>
      </c>
      <c r="E2195" t="s">
        <v>4485</v>
      </c>
      <c r="F2195">
        <v>4</v>
      </c>
      <c r="G2195" s="1">
        <v>806</v>
      </c>
      <c r="H2195" s="1">
        <v>1265</v>
      </c>
      <c r="I2195" s="1">
        <v>0</v>
      </c>
      <c r="J2195" s="1">
        <v>0</v>
      </c>
      <c r="K2195" s="1">
        <v>0</v>
      </c>
      <c r="L2195" s="5">
        <v>0</v>
      </c>
      <c r="M2195" s="5">
        <v>0</v>
      </c>
      <c r="N2195" s="7">
        <v>0</v>
      </c>
      <c r="O2195" s="7">
        <v>-40.07</v>
      </c>
      <c r="P2195" s="7">
        <v>-27.64</v>
      </c>
      <c r="Q2195" s="7">
        <v>-141.25</v>
      </c>
      <c r="R2195" s="7">
        <v>-52.79</v>
      </c>
      <c r="S2195" s="7">
        <v>0</v>
      </c>
      <c r="T2195">
        <v>-5.41</v>
      </c>
      <c r="U2195">
        <v>0</v>
      </c>
      <c r="V2195">
        <v>-20</v>
      </c>
      <c r="W2195">
        <v>-88</v>
      </c>
      <c r="X2195">
        <v>-159</v>
      </c>
      <c r="Y2195">
        <v>10</v>
      </c>
      <c r="Z2195">
        <v>0</v>
      </c>
    </row>
    <row r="2196" spans="1:26" hidden="1" x14ac:dyDescent="0.3">
      <c r="A2196">
        <v>2239</v>
      </c>
      <c r="B2196">
        <v>26040</v>
      </c>
      <c r="C2196" s="5" t="s">
        <v>4486</v>
      </c>
      <c r="D2196" t="s">
        <v>4487</v>
      </c>
      <c r="E2196" t="s">
        <v>4488</v>
      </c>
      <c r="F2196">
        <v>5</v>
      </c>
      <c r="G2196" s="1">
        <v>340</v>
      </c>
      <c r="H2196" s="1">
        <v>2060</v>
      </c>
      <c r="I2196" s="1">
        <v>0</v>
      </c>
      <c r="J2196" s="1">
        <v>0</v>
      </c>
      <c r="K2196" s="1">
        <v>0</v>
      </c>
      <c r="L2196" s="5">
        <v>0</v>
      </c>
      <c r="M2196" s="5">
        <v>0</v>
      </c>
      <c r="N2196" s="7">
        <v>0</v>
      </c>
      <c r="O2196" s="7">
        <v>-57.29</v>
      </c>
      <c r="P2196" s="7">
        <v>0.34</v>
      </c>
      <c r="Q2196" s="7">
        <v>-4.79</v>
      </c>
      <c r="R2196" s="7">
        <v>-29.33</v>
      </c>
      <c r="S2196" s="7">
        <v>0</v>
      </c>
      <c r="T2196">
        <v>-5.46</v>
      </c>
      <c r="U2196">
        <v>0</v>
      </c>
      <c r="V2196">
        <v>-285</v>
      </c>
      <c r="W2196">
        <v>-9</v>
      </c>
      <c r="X2196">
        <v>0</v>
      </c>
      <c r="Y2196">
        <v>10</v>
      </c>
      <c r="Z2196">
        <v>0</v>
      </c>
    </row>
    <row r="2197" spans="1:26" hidden="1" x14ac:dyDescent="0.3">
      <c r="A2197">
        <v>2240</v>
      </c>
      <c r="B2197">
        <v>92200</v>
      </c>
      <c r="C2197" s="5" t="s">
        <v>4489</v>
      </c>
      <c r="D2197" t="s">
        <v>189</v>
      </c>
      <c r="E2197" t="s">
        <v>4490</v>
      </c>
      <c r="F2197">
        <v>1</v>
      </c>
      <c r="G2197" s="1">
        <v>659</v>
      </c>
      <c r="H2197" s="1">
        <v>1695</v>
      </c>
      <c r="I2197" s="1">
        <v>0</v>
      </c>
      <c r="J2197" s="1">
        <v>0</v>
      </c>
      <c r="K2197" s="1">
        <v>0</v>
      </c>
      <c r="L2197" s="5">
        <v>0</v>
      </c>
      <c r="M2197" s="5">
        <v>0</v>
      </c>
      <c r="N2197" s="7">
        <v>0</v>
      </c>
      <c r="O2197" s="7">
        <v>-33.700000000000003</v>
      </c>
      <c r="P2197" s="7">
        <v>-4.8899999999999997</v>
      </c>
      <c r="Q2197" s="7">
        <v>-1.32</v>
      </c>
      <c r="R2197" s="7">
        <v>-18.7</v>
      </c>
      <c r="S2197" s="7">
        <v>0</v>
      </c>
      <c r="T2197">
        <v>-5.62</v>
      </c>
      <c r="U2197">
        <v>0</v>
      </c>
      <c r="V2197">
        <v>-320</v>
      </c>
      <c r="W2197">
        <v>226</v>
      </c>
      <c r="X2197">
        <v>322</v>
      </c>
      <c r="Y2197">
        <v>10</v>
      </c>
      <c r="Z2197">
        <v>0</v>
      </c>
    </row>
    <row r="2198" spans="1:26" hidden="1" x14ac:dyDescent="0.3">
      <c r="A2198">
        <v>2241</v>
      </c>
      <c r="B2198">
        <v>2820</v>
      </c>
      <c r="C2198" s="5" t="s">
        <v>4491</v>
      </c>
      <c r="D2198" t="s">
        <v>2209</v>
      </c>
      <c r="E2198" t="s">
        <v>4492</v>
      </c>
      <c r="F2198">
        <v>2</v>
      </c>
      <c r="G2198" s="1">
        <v>464</v>
      </c>
      <c r="H2198" s="1">
        <v>3680</v>
      </c>
      <c r="I2198" s="1">
        <v>0</v>
      </c>
      <c r="J2198" s="1">
        <v>0</v>
      </c>
      <c r="K2198" s="1">
        <v>0</v>
      </c>
      <c r="L2198" s="5">
        <v>0</v>
      </c>
      <c r="M2198" s="5">
        <v>0</v>
      </c>
      <c r="N2198" s="7">
        <v>0</v>
      </c>
      <c r="O2198" s="7">
        <v>-15.84</v>
      </c>
      <c r="P2198" s="7">
        <v>-3.04</v>
      </c>
      <c r="Q2198" s="7">
        <v>-2.62</v>
      </c>
      <c r="R2198" s="7">
        <v>-9.3699999999999992</v>
      </c>
      <c r="S2198" s="7">
        <v>0</v>
      </c>
      <c r="T2198">
        <v>-5.64</v>
      </c>
      <c r="U2198">
        <v>0</v>
      </c>
      <c r="V2198">
        <v>-187</v>
      </c>
      <c r="W2198">
        <v>-50</v>
      </c>
      <c r="X2198">
        <v>-8</v>
      </c>
      <c r="Y2198">
        <v>10</v>
      </c>
      <c r="Z2198">
        <v>0</v>
      </c>
    </row>
    <row r="2199" spans="1:26" hidden="1" x14ac:dyDescent="0.3">
      <c r="A2199">
        <v>2242</v>
      </c>
      <c r="B2199">
        <v>33430</v>
      </c>
      <c r="C2199" s="5" t="s">
        <v>4493</v>
      </c>
      <c r="D2199" t="s">
        <v>108</v>
      </c>
      <c r="E2199" t="s">
        <v>4494</v>
      </c>
      <c r="F2199">
        <v>1</v>
      </c>
      <c r="G2199" s="1">
        <v>238</v>
      </c>
      <c r="H2199" s="1">
        <v>370</v>
      </c>
      <c r="I2199" s="1">
        <v>0</v>
      </c>
      <c r="J2199" s="1">
        <v>0</v>
      </c>
      <c r="K2199" s="1">
        <v>0</v>
      </c>
      <c r="L2199" s="5">
        <v>0</v>
      </c>
      <c r="M2199" s="5">
        <v>0</v>
      </c>
      <c r="N2199" s="7">
        <v>0</v>
      </c>
      <c r="O2199" s="7">
        <v>-323.27999999999997</v>
      </c>
      <c r="P2199" s="7">
        <v>-122.03</v>
      </c>
      <c r="Q2199" s="7">
        <v>11.05</v>
      </c>
      <c r="R2199" s="7">
        <v>-200.48</v>
      </c>
      <c r="S2199" s="7">
        <v>0</v>
      </c>
      <c r="T2199">
        <v>-5.7</v>
      </c>
      <c r="U2199">
        <v>0</v>
      </c>
      <c r="V2199">
        <v>-41</v>
      </c>
      <c r="W2199">
        <v>-37</v>
      </c>
      <c r="X2199">
        <v>39</v>
      </c>
      <c r="Y2199">
        <v>10</v>
      </c>
      <c r="Z2199">
        <v>0</v>
      </c>
    </row>
    <row r="2200" spans="1:26" hidden="1" x14ac:dyDescent="0.3">
      <c r="A2200">
        <v>2243</v>
      </c>
      <c r="B2200">
        <v>79970</v>
      </c>
      <c r="C2200" s="5" t="s">
        <v>4495</v>
      </c>
      <c r="D2200" t="s">
        <v>152</v>
      </c>
      <c r="E2200" t="s">
        <v>4496</v>
      </c>
      <c r="F2200">
        <v>5</v>
      </c>
      <c r="G2200" s="1">
        <v>561</v>
      </c>
      <c r="H2200" s="1">
        <v>1765</v>
      </c>
      <c r="I2200" s="1">
        <v>0</v>
      </c>
      <c r="J2200" s="1">
        <v>0</v>
      </c>
      <c r="K2200" s="1">
        <v>0</v>
      </c>
      <c r="L2200" s="5">
        <v>0</v>
      </c>
      <c r="M2200" s="5">
        <v>0</v>
      </c>
      <c r="N2200" s="7">
        <v>0</v>
      </c>
      <c r="O2200" s="7">
        <v>-37.840000000000003</v>
      </c>
      <c r="P2200" s="7">
        <v>-46.43</v>
      </c>
      <c r="Q2200" s="7">
        <v>-57.97</v>
      </c>
      <c r="R2200" s="7">
        <v>-44.06</v>
      </c>
      <c r="S2200" s="7">
        <v>1</v>
      </c>
      <c r="T2200">
        <v>-5.98</v>
      </c>
      <c r="U2200">
        <v>0</v>
      </c>
      <c r="V2200">
        <v>-108</v>
      </c>
      <c r="W2200">
        <v>-95</v>
      </c>
      <c r="X2200">
        <v>-100</v>
      </c>
      <c r="Y2200">
        <v>10</v>
      </c>
      <c r="Z2200">
        <v>0</v>
      </c>
    </row>
    <row r="2201" spans="1:26" hidden="1" x14ac:dyDescent="0.3">
      <c r="A2201">
        <v>2244</v>
      </c>
      <c r="B2201">
        <v>38530</v>
      </c>
      <c r="C2201" s="5" t="s">
        <v>4497</v>
      </c>
      <c r="D2201" t="s">
        <v>333</v>
      </c>
      <c r="E2201" t="s">
        <v>4498</v>
      </c>
      <c r="F2201">
        <v>2</v>
      </c>
      <c r="G2201" s="1">
        <v>554</v>
      </c>
      <c r="H2201" s="1">
        <v>1240</v>
      </c>
      <c r="I2201" s="1">
        <v>0</v>
      </c>
      <c r="J2201" s="1">
        <v>0</v>
      </c>
      <c r="K2201" s="1">
        <v>0</v>
      </c>
      <c r="L2201" s="5">
        <v>0</v>
      </c>
      <c r="M2201" s="5">
        <v>0</v>
      </c>
      <c r="N2201" s="7">
        <v>0</v>
      </c>
      <c r="O2201" s="7">
        <v>-153.58000000000001</v>
      </c>
      <c r="P2201" s="7">
        <v>-34.42</v>
      </c>
      <c r="Q2201" s="7">
        <v>-26.61</v>
      </c>
      <c r="R2201" s="7">
        <v>-92.7</v>
      </c>
      <c r="S2201" s="7">
        <v>0</v>
      </c>
      <c r="T2201">
        <v>-6</v>
      </c>
      <c r="U2201">
        <v>0</v>
      </c>
      <c r="V2201">
        <v>-34</v>
      </c>
      <c r="W2201">
        <v>-9</v>
      </c>
      <c r="X2201">
        <v>9</v>
      </c>
      <c r="Y2201">
        <v>15</v>
      </c>
      <c r="Z2201">
        <v>0</v>
      </c>
    </row>
    <row r="2202" spans="1:26" hidden="1" x14ac:dyDescent="0.3">
      <c r="A2202">
        <v>2245</v>
      </c>
      <c r="B2202">
        <v>64520</v>
      </c>
      <c r="C2202" s="5" t="s">
        <v>4499</v>
      </c>
      <c r="D2202" t="s">
        <v>217</v>
      </c>
      <c r="E2202" t="s">
        <v>4500</v>
      </c>
      <c r="F2202">
        <v>3</v>
      </c>
      <c r="G2202" s="1">
        <v>741</v>
      </c>
      <c r="H2202" s="1">
        <v>1005</v>
      </c>
      <c r="I2202" s="1">
        <v>0</v>
      </c>
      <c r="J2202" s="1">
        <v>0</v>
      </c>
      <c r="K2202" s="1">
        <v>0</v>
      </c>
      <c r="L2202" s="5">
        <v>0</v>
      </c>
      <c r="M2202" s="5">
        <v>0</v>
      </c>
      <c r="N2202" s="7">
        <v>0</v>
      </c>
      <c r="O2202" s="7">
        <v>-41.43</v>
      </c>
      <c r="P2202" s="7">
        <v>-100.99</v>
      </c>
      <c r="Q2202" s="7">
        <v>-45.04</v>
      </c>
      <c r="R2202" s="7">
        <v>-61.89</v>
      </c>
      <c r="S2202" s="7">
        <v>0</v>
      </c>
      <c r="T2202">
        <v>-6</v>
      </c>
      <c r="U2202">
        <v>0</v>
      </c>
      <c r="V2202">
        <v>-148</v>
      </c>
      <c r="W2202">
        <v>-229</v>
      </c>
      <c r="X2202">
        <v>-195</v>
      </c>
      <c r="Y2202">
        <v>10</v>
      </c>
      <c r="Z2202">
        <v>0</v>
      </c>
    </row>
    <row r="2203" spans="1:26" hidden="1" x14ac:dyDescent="0.3">
      <c r="A2203">
        <v>2246</v>
      </c>
      <c r="B2203">
        <v>33790</v>
      </c>
      <c r="C2203" s="5" t="s">
        <v>4501</v>
      </c>
      <c r="D2203" t="s">
        <v>176</v>
      </c>
      <c r="E2203" t="s">
        <v>4502</v>
      </c>
      <c r="F2203">
        <v>5</v>
      </c>
      <c r="G2203" s="1">
        <v>142</v>
      </c>
      <c r="H2203" s="1">
        <v>829</v>
      </c>
      <c r="I2203" s="1">
        <v>0</v>
      </c>
      <c r="J2203" s="1">
        <v>0</v>
      </c>
      <c r="K2203" s="1">
        <v>0</v>
      </c>
      <c r="L2203" s="5">
        <v>0</v>
      </c>
      <c r="M2203" s="5">
        <v>0</v>
      </c>
      <c r="N2203" s="7">
        <v>0</v>
      </c>
      <c r="O2203" s="7">
        <v>-47.47</v>
      </c>
      <c r="P2203" s="7">
        <v>-20.71</v>
      </c>
      <c r="Q2203" s="7">
        <v>-15.21</v>
      </c>
      <c r="R2203" s="7">
        <v>-33.17</v>
      </c>
      <c r="S2203" s="7">
        <v>0</v>
      </c>
      <c r="T2203">
        <v>-6.02</v>
      </c>
      <c r="U2203">
        <v>0</v>
      </c>
      <c r="V2203">
        <v>-105</v>
      </c>
      <c r="W2203">
        <v>-54</v>
      </c>
      <c r="X2203">
        <v>-43</v>
      </c>
      <c r="Y2203">
        <v>10</v>
      </c>
      <c r="Z2203">
        <v>0</v>
      </c>
    </row>
    <row r="2204" spans="1:26" hidden="1" x14ac:dyDescent="0.3">
      <c r="A2204">
        <v>2247</v>
      </c>
      <c r="B2204">
        <v>64510</v>
      </c>
      <c r="C2204" s="5" t="s">
        <v>4503</v>
      </c>
      <c r="D2204" t="s">
        <v>108</v>
      </c>
      <c r="E2204" t="s">
        <v>4504</v>
      </c>
      <c r="F2204">
        <v>2</v>
      </c>
      <c r="G2204" s="1">
        <v>360</v>
      </c>
      <c r="H2204" s="1">
        <v>1350</v>
      </c>
      <c r="I2204" s="1">
        <v>0</v>
      </c>
      <c r="J2204" s="1">
        <v>0</v>
      </c>
      <c r="K2204" s="1">
        <v>0</v>
      </c>
      <c r="L2204" s="5">
        <v>0</v>
      </c>
      <c r="M2204" s="5">
        <v>0</v>
      </c>
      <c r="N2204" s="7">
        <v>0</v>
      </c>
      <c r="O2204" s="7">
        <v>-59.81</v>
      </c>
      <c r="P2204" s="7">
        <v>-129.79</v>
      </c>
      <c r="Q2204" s="7">
        <v>-6.03</v>
      </c>
      <c r="R2204" s="7">
        <v>-74.17</v>
      </c>
      <c r="S2204" s="7">
        <v>0</v>
      </c>
      <c r="T2204">
        <v>-6.06</v>
      </c>
      <c r="U2204">
        <v>0</v>
      </c>
      <c r="V2204">
        <v>-18</v>
      </c>
      <c r="W2204">
        <v>-85</v>
      </c>
      <c r="X2204">
        <v>24</v>
      </c>
      <c r="Y2204">
        <v>10</v>
      </c>
      <c r="Z2204">
        <v>0</v>
      </c>
    </row>
    <row r="2205" spans="1:26" hidden="1" x14ac:dyDescent="0.3">
      <c r="A2205">
        <v>2248</v>
      </c>
      <c r="B2205">
        <v>15260</v>
      </c>
      <c r="C2205" s="5" t="s">
        <v>4505</v>
      </c>
      <c r="D2205" t="s">
        <v>268</v>
      </c>
      <c r="E2205" t="s">
        <v>4506</v>
      </c>
      <c r="F2205">
        <v>2</v>
      </c>
      <c r="G2205" s="1">
        <v>148</v>
      </c>
      <c r="H2205" s="1">
        <v>179</v>
      </c>
      <c r="I2205" s="1">
        <v>0</v>
      </c>
      <c r="J2205" s="1">
        <v>0</v>
      </c>
      <c r="K2205" s="1">
        <v>0</v>
      </c>
      <c r="L2205" s="5">
        <v>0</v>
      </c>
      <c r="M2205" s="5">
        <v>0</v>
      </c>
      <c r="N2205" s="7">
        <v>0</v>
      </c>
      <c r="O2205" s="7">
        <v>-9.67</v>
      </c>
      <c r="P2205" s="7">
        <v>-12.17</v>
      </c>
      <c r="Q2205" s="7">
        <v>-20.12</v>
      </c>
      <c r="R2205" s="7">
        <v>-12.25</v>
      </c>
      <c r="S2205" s="7">
        <v>1</v>
      </c>
      <c r="T2205">
        <v>-6.11</v>
      </c>
      <c r="U2205">
        <v>0</v>
      </c>
      <c r="V2205">
        <v>-66</v>
      </c>
      <c r="W2205">
        <v>-47</v>
      </c>
      <c r="X2205">
        <v>-60</v>
      </c>
      <c r="Y2205">
        <v>10</v>
      </c>
      <c r="Z2205">
        <v>0</v>
      </c>
    </row>
    <row r="2206" spans="1:26" hidden="1" x14ac:dyDescent="0.3">
      <c r="A2206">
        <v>2249</v>
      </c>
      <c r="B2206">
        <v>73070</v>
      </c>
      <c r="C2206" s="5" t="s">
        <v>4507</v>
      </c>
      <c r="D2206" t="s">
        <v>189</v>
      </c>
      <c r="E2206" t="s">
        <v>4508</v>
      </c>
      <c r="F2206">
        <v>4</v>
      </c>
      <c r="G2206" s="1">
        <v>540</v>
      </c>
      <c r="H2206" s="1">
        <v>407</v>
      </c>
      <c r="I2206" s="1">
        <v>0</v>
      </c>
      <c r="J2206" s="1">
        <v>0</v>
      </c>
      <c r="K2206" s="1">
        <v>0</v>
      </c>
      <c r="L2206" s="5">
        <v>0</v>
      </c>
      <c r="M2206" s="5">
        <v>0</v>
      </c>
      <c r="N2206" s="7">
        <v>0</v>
      </c>
      <c r="O2206" s="7">
        <v>-92.9</v>
      </c>
      <c r="P2206" s="7">
        <v>-0.43</v>
      </c>
      <c r="Q2206" s="7">
        <v>12.71</v>
      </c>
      <c r="R2206" s="7">
        <v>-44.48</v>
      </c>
      <c r="S2206" s="7">
        <v>0</v>
      </c>
      <c r="T2206">
        <v>-6.23</v>
      </c>
      <c r="U2206">
        <v>0</v>
      </c>
      <c r="V2206">
        <v>-88</v>
      </c>
      <c r="W2206">
        <v>-8</v>
      </c>
      <c r="X2206">
        <v>76</v>
      </c>
      <c r="Y2206">
        <v>10</v>
      </c>
      <c r="Z2206">
        <v>0</v>
      </c>
    </row>
    <row r="2207" spans="1:26" hidden="1" x14ac:dyDescent="0.3">
      <c r="A2207">
        <v>2250</v>
      </c>
      <c r="B2207">
        <v>12860</v>
      </c>
      <c r="C2207" s="5" t="s">
        <v>4509</v>
      </c>
      <c r="D2207" t="s">
        <v>189</v>
      </c>
      <c r="E2207" t="s">
        <v>4510</v>
      </c>
      <c r="F2207">
        <v>1</v>
      </c>
      <c r="G2207" s="1">
        <v>676</v>
      </c>
      <c r="H2207" s="1">
        <v>1300</v>
      </c>
      <c r="I2207" s="1">
        <v>0</v>
      </c>
      <c r="J2207" s="1">
        <v>0</v>
      </c>
      <c r="K2207" s="1">
        <v>0</v>
      </c>
      <c r="L2207" s="5">
        <v>0</v>
      </c>
      <c r="M2207" s="5">
        <v>0</v>
      </c>
      <c r="N2207" s="7">
        <v>0</v>
      </c>
      <c r="O2207" s="7">
        <v>-8.51</v>
      </c>
      <c r="P2207" s="7">
        <v>-10.9</v>
      </c>
      <c r="Q2207" s="7">
        <v>-27.13</v>
      </c>
      <c r="R2207" s="7">
        <v>-12.41</v>
      </c>
      <c r="S2207" s="7">
        <v>1</v>
      </c>
      <c r="T2207">
        <v>-6.27</v>
      </c>
      <c r="U2207">
        <v>0</v>
      </c>
      <c r="V2207">
        <v>109</v>
      </c>
      <c r="W2207">
        <v>17</v>
      </c>
      <c r="X2207">
        <v>-143</v>
      </c>
      <c r="Y2207">
        <v>10</v>
      </c>
      <c r="Z2207">
        <v>0</v>
      </c>
    </row>
    <row r="2208" spans="1:26" hidden="1" x14ac:dyDescent="0.3">
      <c r="A2208">
        <v>2252</v>
      </c>
      <c r="B2208">
        <v>238500</v>
      </c>
      <c r="C2208" s="5" t="s">
        <v>4513</v>
      </c>
      <c r="D2208" t="s">
        <v>1778</v>
      </c>
      <c r="E2208" t="s">
        <v>4514</v>
      </c>
      <c r="F2208">
        <v>5</v>
      </c>
      <c r="G2208" s="1">
        <v>19</v>
      </c>
      <c r="H2208" s="1">
        <v>413</v>
      </c>
      <c r="I2208" s="1">
        <v>0</v>
      </c>
      <c r="J2208" s="1">
        <v>0</v>
      </c>
      <c r="K2208" s="1">
        <v>0</v>
      </c>
      <c r="L2208" s="5">
        <v>0</v>
      </c>
      <c r="M2208" s="5">
        <v>0</v>
      </c>
      <c r="N2208" s="7">
        <v>0</v>
      </c>
      <c r="O2208" s="7">
        <v>-73.13</v>
      </c>
      <c r="P2208" s="7">
        <v>-14.23</v>
      </c>
      <c r="Q2208" s="7">
        <v>-14.82</v>
      </c>
      <c r="R2208" s="7">
        <v>-43.78</v>
      </c>
      <c r="S2208" s="7">
        <v>0</v>
      </c>
      <c r="T2208">
        <v>-6.33</v>
      </c>
      <c r="U2208">
        <v>0</v>
      </c>
      <c r="V2208">
        <v>-7</v>
      </c>
      <c r="W2208">
        <v>-8</v>
      </c>
      <c r="X2208">
        <v>-8</v>
      </c>
      <c r="Y2208">
        <v>10</v>
      </c>
      <c r="Z2208">
        <v>0</v>
      </c>
    </row>
    <row r="2209" spans="1:26" hidden="1" x14ac:dyDescent="0.3">
      <c r="A2209">
        <v>2253</v>
      </c>
      <c r="B2209">
        <v>84180</v>
      </c>
      <c r="C2209" s="5" t="s">
        <v>4515</v>
      </c>
      <c r="D2209" t="s">
        <v>299</v>
      </c>
      <c r="E2209" t="s">
        <v>4516</v>
      </c>
      <c r="F2209">
        <v>2</v>
      </c>
      <c r="G2209" s="1">
        <v>236</v>
      </c>
      <c r="H2209" s="1">
        <v>1485</v>
      </c>
      <c r="I2209" s="1">
        <v>0</v>
      </c>
      <c r="J2209" s="1">
        <v>0</v>
      </c>
      <c r="K2209" s="1">
        <v>0</v>
      </c>
      <c r="L2209" s="5">
        <v>0</v>
      </c>
      <c r="M2209" s="5">
        <v>0</v>
      </c>
      <c r="N2209" s="7">
        <v>0</v>
      </c>
      <c r="O2209" s="7">
        <v>-33.090000000000003</v>
      </c>
      <c r="P2209" s="7">
        <v>-90.47</v>
      </c>
      <c r="Q2209" s="7">
        <v>-96.54</v>
      </c>
      <c r="R2209" s="7">
        <v>-62.79</v>
      </c>
      <c r="S2209" s="7">
        <v>1</v>
      </c>
      <c r="T2209">
        <v>-6.62</v>
      </c>
      <c r="U2209">
        <v>0</v>
      </c>
      <c r="V2209">
        <v>-11</v>
      </c>
      <c r="W2209">
        <v>-32</v>
      </c>
      <c r="X2209">
        <v>-20</v>
      </c>
      <c r="Y2209">
        <v>10</v>
      </c>
      <c r="Z2209">
        <v>0</v>
      </c>
    </row>
    <row r="2210" spans="1:26" hidden="1" x14ac:dyDescent="0.3">
      <c r="A2210">
        <v>2254</v>
      </c>
      <c r="B2210">
        <v>43100</v>
      </c>
      <c r="C2210" s="5" t="s">
        <v>4517</v>
      </c>
      <c r="D2210" t="s">
        <v>257</v>
      </c>
      <c r="E2210" t="s">
        <v>4518</v>
      </c>
      <c r="F2210">
        <v>5</v>
      </c>
      <c r="G2210" s="1">
        <v>226</v>
      </c>
      <c r="H2210" s="1">
        <v>392</v>
      </c>
      <c r="I2210" s="1">
        <v>0</v>
      </c>
      <c r="J2210" s="1">
        <v>0</v>
      </c>
      <c r="K2210" s="1">
        <v>0</v>
      </c>
      <c r="L2210" s="5">
        <v>0</v>
      </c>
      <c r="M2210" s="5">
        <v>0</v>
      </c>
      <c r="N2210" s="7">
        <v>0</v>
      </c>
      <c r="O2210" s="7">
        <v>-44.62</v>
      </c>
      <c r="P2210" s="7">
        <v>-31.36</v>
      </c>
      <c r="Q2210" s="7">
        <v>-21.69</v>
      </c>
      <c r="R2210" s="7">
        <v>-36.380000000000003</v>
      </c>
      <c r="S2210" s="7">
        <v>0</v>
      </c>
      <c r="T2210">
        <v>-6.66</v>
      </c>
      <c r="U2210">
        <v>0</v>
      </c>
      <c r="V2210">
        <v>-59</v>
      </c>
      <c r="W2210">
        <v>-123</v>
      </c>
      <c r="X2210">
        <v>-61</v>
      </c>
      <c r="Y2210">
        <v>10</v>
      </c>
      <c r="Z2210">
        <v>0</v>
      </c>
    </row>
    <row r="2211" spans="1:26" hidden="1" x14ac:dyDescent="0.3">
      <c r="A2211">
        <v>2255</v>
      </c>
      <c r="B2211">
        <v>30790</v>
      </c>
      <c r="C2211" s="5" t="s">
        <v>4519</v>
      </c>
      <c r="D2211" t="s">
        <v>243</v>
      </c>
      <c r="E2211" t="s">
        <v>4520</v>
      </c>
      <c r="F2211">
        <v>3</v>
      </c>
      <c r="G2211" s="1">
        <v>660</v>
      </c>
      <c r="H2211" s="1">
        <v>5370</v>
      </c>
      <c r="I2211" s="1">
        <v>0</v>
      </c>
      <c r="J2211" s="1">
        <v>0</v>
      </c>
      <c r="K2211" s="1">
        <v>0</v>
      </c>
      <c r="L2211" s="5">
        <v>0</v>
      </c>
      <c r="M2211" s="5">
        <v>0</v>
      </c>
      <c r="N2211" s="7">
        <v>0</v>
      </c>
      <c r="O2211" s="7">
        <v>-65.09</v>
      </c>
      <c r="P2211" s="7">
        <v>-13.74</v>
      </c>
      <c r="Q2211" s="7">
        <v>-33.909999999999997</v>
      </c>
      <c r="R2211" s="7">
        <v>-42.78</v>
      </c>
      <c r="S2211" s="7">
        <v>0</v>
      </c>
      <c r="T2211">
        <v>-6.73</v>
      </c>
      <c r="U2211">
        <v>0</v>
      </c>
      <c r="V2211">
        <v>-140</v>
      </c>
      <c r="W2211">
        <v>-198</v>
      </c>
      <c r="X2211">
        <v>-78</v>
      </c>
      <c r="Y2211">
        <v>10</v>
      </c>
      <c r="Z2211">
        <v>0</v>
      </c>
    </row>
    <row r="2212" spans="1:26" hidden="1" x14ac:dyDescent="0.3">
      <c r="A2212">
        <v>2256</v>
      </c>
      <c r="B2212">
        <v>101400</v>
      </c>
      <c r="C2212" s="5" t="s">
        <v>4521</v>
      </c>
      <c r="D2212" t="s">
        <v>217</v>
      </c>
      <c r="E2212" t="s">
        <v>4522</v>
      </c>
      <c r="F2212">
        <v>2</v>
      </c>
      <c r="G2212" s="1">
        <v>332</v>
      </c>
      <c r="H2212" s="1">
        <v>1200</v>
      </c>
      <c r="I2212" s="1">
        <v>0</v>
      </c>
      <c r="J2212" s="1">
        <v>0</v>
      </c>
      <c r="K2212" s="1">
        <v>0</v>
      </c>
      <c r="L2212" s="5">
        <v>0</v>
      </c>
      <c r="M2212" s="5">
        <v>0</v>
      </c>
      <c r="N2212" s="7">
        <v>0</v>
      </c>
      <c r="O2212" s="7">
        <v>-90.47</v>
      </c>
      <c r="P2212" s="7">
        <v>-164.72</v>
      </c>
      <c r="Q2212" s="7">
        <v>-62.43</v>
      </c>
      <c r="R2212" s="7">
        <v>-110.55</v>
      </c>
      <c r="S2212" s="7">
        <v>0</v>
      </c>
      <c r="T2212">
        <v>-6.75</v>
      </c>
      <c r="U2212">
        <v>0</v>
      </c>
      <c r="V2212">
        <v>-58</v>
      </c>
      <c r="W2212">
        <v>-106</v>
      </c>
      <c r="X2212">
        <v>-58</v>
      </c>
      <c r="Y2212">
        <v>10</v>
      </c>
      <c r="Z2212">
        <v>0</v>
      </c>
    </row>
    <row r="2213" spans="1:26" hidden="1" x14ac:dyDescent="0.3">
      <c r="A2213">
        <v>2257</v>
      </c>
      <c r="B2213">
        <v>7630</v>
      </c>
      <c r="C2213" s="5" t="s">
        <v>4523</v>
      </c>
      <c r="D2213" t="s">
        <v>33</v>
      </c>
      <c r="E2213" t="s">
        <v>4524</v>
      </c>
      <c r="F2213">
        <v>1</v>
      </c>
      <c r="G2213" s="1">
        <v>482</v>
      </c>
      <c r="H2213" s="1">
        <v>1225</v>
      </c>
      <c r="I2213" s="1">
        <v>0</v>
      </c>
      <c r="J2213" s="1">
        <v>0</v>
      </c>
      <c r="K2213" s="1">
        <v>0</v>
      </c>
      <c r="L2213" s="5">
        <v>0</v>
      </c>
      <c r="M2213" s="5">
        <v>0</v>
      </c>
      <c r="N2213" s="7">
        <v>0</v>
      </c>
      <c r="O2213" s="7">
        <v>-27.04</v>
      </c>
      <c r="P2213" s="7">
        <v>-81.13</v>
      </c>
      <c r="Q2213" s="7">
        <v>-18.12</v>
      </c>
      <c r="R2213" s="7">
        <v>-43.58</v>
      </c>
      <c r="S2213" s="7">
        <v>0</v>
      </c>
      <c r="T2213">
        <v>-6.82</v>
      </c>
      <c r="U2213">
        <v>0</v>
      </c>
      <c r="V2213">
        <v>-43</v>
      </c>
      <c r="W2213">
        <v>-96</v>
      </c>
      <c r="X2213">
        <v>-35</v>
      </c>
      <c r="Y2213">
        <v>10</v>
      </c>
      <c r="Z2213">
        <v>0</v>
      </c>
    </row>
    <row r="2214" spans="1:26" hidden="1" x14ac:dyDescent="0.3">
      <c r="A2214">
        <v>2258</v>
      </c>
      <c r="B2214">
        <v>950</v>
      </c>
      <c r="C2214" s="5" t="s">
        <v>4525</v>
      </c>
      <c r="D2214" t="s">
        <v>1704</v>
      </c>
      <c r="E2214" t="s">
        <v>4526</v>
      </c>
      <c r="F2214">
        <v>1</v>
      </c>
      <c r="G2214" s="1">
        <v>491</v>
      </c>
      <c r="H2214" s="1">
        <v>29250</v>
      </c>
      <c r="I2214" s="1">
        <v>0</v>
      </c>
      <c r="J2214" s="1">
        <v>0</v>
      </c>
      <c r="K2214" s="1">
        <v>0</v>
      </c>
      <c r="L2214" s="5">
        <v>0</v>
      </c>
      <c r="M2214" s="5">
        <v>0</v>
      </c>
      <c r="N2214" s="7">
        <v>0</v>
      </c>
      <c r="O2214" s="7">
        <v>-38.44</v>
      </c>
      <c r="P2214" s="7">
        <v>-16.98</v>
      </c>
      <c r="Q2214" s="7">
        <v>-7.76</v>
      </c>
      <c r="R2214" s="7">
        <v>-26.17</v>
      </c>
      <c r="S2214" s="7">
        <v>0</v>
      </c>
      <c r="T2214">
        <v>-7.06</v>
      </c>
      <c r="U2214">
        <v>0</v>
      </c>
      <c r="V2214">
        <v>-305</v>
      </c>
      <c r="W2214">
        <v>-87</v>
      </c>
      <c r="X2214">
        <v>-181</v>
      </c>
      <c r="Y2214">
        <v>10</v>
      </c>
      <c r="Z2214">
        <v>0</v>
      </c>
    </row>
    <row r="2215" spans="1:26" hidden="1" x14ac:dyDescent="0.3">
      <c r="A2215">
        <v>2259</v>
      </c>
      <c r="B2215">
        <v>8500</v>
      </c>
      <c r="C2215" s="5" t="s">
        <v>4527</v>
      </c>
      <c r="D2215" t="s">
        <v>4528</v>
      </c>
      <c r="E2215" t="s">
        <v>4529</v>
      </c>
      <c r="F2215">
        <v>5</v>
      </c>
      <c r="G2215" s="1">
        <v>136</v>
      </c>
      <c r="H2215" s="1">
        <v>11350</v>
      </c>
      <c r="I2215" s="1">
        <v>0</v>
      </c>
      <c r="J2215" s="1">
        <v>0</v>
      </c>
      <c r="K2215" s="1">
        <v>0</v>
      </c>
      <c r="L2215" s="5">
        <v>0</v>
      </c>
      <c r="M2215" s="5">
        <v>0</v>
      </c>
      <c r="N2215" s="7">
        <v>0</v>
      </c>
      <c r="O2215" s="7">
        <v>-37.57</v>
      </c>
      <c r="P2215" s="7">
        <v>-14.65</v>
      </c>
      <c r="Q2215" s="7">
        <v>-10.39</v>
      </c>
      <c r="R2215" s="7">
        <v>-25.4</v>
      </c>
      <c r="S2215" s="7">
        <v>0</v>
      </c>
      <c r="T2215">
        <v>-7.06</v>
      </c>
      <c r="U2215">
        <v>0</v>
      </c>
      <c r="V2215">
        <v>-163</v>
      </c>
      <c r="W2215">
        <v>-84</v>
      </c>
      <c r="X2215">
        <v>-64</v>
      </c>
      <c r="Y2215">
        <v>10</v>
      </c>
      <c r="Z2215">
        <v>0</v>
      </c>
    </row>
    <row r="2216" spans="1:26" hidden="1" x14ac:dyDescent="0.3">
      <c r="A2216">
        <v>2260</v>
      </c>
      <c r="B2216">
        <v>25890</v>
      </c>
      <c r="C2216" s="5" t="s">
        <v>4530</v>
      </c>
      <c r="D2216" t="s">
        <v>108</v>
      </c>
      <c r="E2216" t="s">
        <v>4531</v>
      </c>
      <c r="F2216">
        <v>5</v>
      </c>
      <c r="G2216" s="1">
        <v>151</v>
      </c>
      <c r="H2216" s="1">
        <v>1335</v>
      </c>
      <c r="I2216" s="1">
        <v>0</v>
      </c>
      <c r="J2216" s="1">
        <v>0</v>
      </c>
      <c r="K2216" s="1">
        <v>0</v>
      </c>
      <c r="L2216" s="5">
        <v>0</v>
      </c>
      <c r="M2216" s="5">
        <v>0</v>
      </c>
      <c r="N2216" s="7">
        <v>0</v>
      </c>
      <c r="O2216" s="7">
        <v>-35.06</v>
      </c>
      <c r="P2216" s="7">
        <v>-19.940000000000001</v>
      </c>
      <c r="Q2216" s="7">
        <v>-7.94</v>
      </c>
      <c r="R2216" s="7">
        <v>-25.5</v>
      </c>
      <c r="S2216" s="7">
        <v>0</v>
      </c>
      <c r="T2216">
        <v>-7.09</v>
      </c>
      <c r="U2216">
        <v>0</v>
      </c>
      <c r="V2216">
        <v>-49</v>
      </c>
      <c r="W2216">
        <v>-89</v>
      </c>
      <c r="X2216">
        <v>-21</v>
      </c>
      <c r="Y2216">
        <v>10</v>
      </c>
      <c r="Z2216">
        <v>0</v>
      </c>
    </row>
    <row r="2217" spans="1:26" hidden="1" x14ac:dyDescent="0.3">
      <c r="A2217">
        <v>2261</v>
      </c>
      <c r="B2217">
        <v>96640</v>
      </c>
      <c r="C2217" s="5" t="s">
        <v>4532</v>
      </c>
      <c r="D2217" t="s">
        <v>268</v>
      </c>
      <c r="E2217" t="s">
        <v>4533</v>
      </c>
      <c r="F2217">
        <v>3</v>
      </c>
      <c r="G2217" s="1">
        <v>371</v>
      </c>
      <c r="H2217" s="1">
        <v>1275</v>
      </c>
      <c r="I2217" s="1">
        <v>0</v>
      </c>
      <c r="J2217" s="1">
        <v>0</v>
      </c>
      <c r="K2217" s="1">
        <v>0</v>
      </c>
      <c r="L2217" s="5">
        <v>0</v>
      </c>
      <c r="M2217" s="5">
        <v>0</v>
      </c>
      <c r="N2217" s="7">
        <v>0</v>
      </c>
      <c r="O2217" s="7">
        <v>-34.67</v>
      </c>
      <c r="P2217" s="7">
        <v>-57.8</v>
      </c>
      <c r="Q2217" s="7">
        <v>-38.47</v>
      </c>
      <c r="R2217" s="7">
        <v>-43.01</v>
      </c>
      <c r="S2217" s="7">
        <v>0</v>
      </c>
      <c r="T2217">
        <v>-7.12</v>
      </c>
      <c r="U2217">
        <v>0</v>
      </c>
      <c r="V2217">
        <v>40</v>
      </c>
      <c r="W2217">
        <v>-130</v>
      </c>
      <c r="X2217">
        <v>-277</v>
      </c>
      <c r="Y2217">
        <v>10</v>
      </c>
      <c r="Z2217">
        <v>0</v>
      </c>
    </row>
    <row r="2218" spans="1:26" hidden="1" x14ac:dyDescent="0.3">
      <c r="A2218">
        <v>2262</v>
      </c>
      <c r="B2218">
        <v>222810</v>
      </c>
      <c r="C2218" s="5" t="s">
        <v>4534</v>
      </c>
      <c r="D2218" t="s">
        <v>152</v>
      </c>
      <c r="E2218" t="s">
        <v>4535</v>
      </c>
      <c r="F2218">
        <v>3</v>
      </c>
      <c r="G2218" s="1">
        <v>312</v>
      </c>
      <c r="H2218" s="1">
        <v>487</v>
      </c>
      <c r="I2218" s="1">
        <v>0</v>
      </c>
      <c r="J2218" s="1">
        <v>0</v>
      </c>
      <c r="K2218" s="1">
        <v>0</v>
      </c>
      <c r="L2218" s="5">
        <v>0</v>
      </c>
      <c r="M2218" s="5">
        <v>0</v>
      </c>
      <c r="N2218" s="7">
        <v>0</v>
      </c>
      <c r="O2218" s="7">
        <v>-310.39</v>
      </c>
      <c r="P2218" s="7">
        <v>-77.95</v>
      </c>
      <c r="Q2218" s="7">
        <v>-44.04</v>
      </c>
      <c r="R2218" s="7">
        <v>-188.52</v>
      </c>
      <c r="S2218" s="7">
        <v>0</v>
      </c>
      <c r="T2218">
        <v>-7.31</v>
      </c>
      <c r="U2218">
        <v>0</v>
      </c>
      <c r="V2218">
        <v>-61</v>
      </c>
      <c r="W2218">
        <v>-50</v>
      </c>
      <c r="X2218">
        <v>-10</v>
      </c>
      <c r="Y2218">
        <v>10</v>
      </c>
      <c r="Z2218">
        <v>0</v>
      </c>
    </row>
    <row r="2219" spans="1:26" hidden="1" x14ac:dyDescent="0.3">
      <c r="A2219">
        <v>2263</v>
      </c>
      <c r="B2219">
        <v>9730</v>
      </c>
      <c r="C2219" s="5" t="s">
        <v>4536</v>
      </c>
      <c r="D2219" t="s">
        <v>24</v>
      </c>
      <c r="E2219" t="s">
        <v>4537</v>
      </c>
      <c r="F2219">
        <v>2</v>
      </c>
      <c r="G2219" s="1">
        <v>225</v>
      </c>
      <c r="H2219" s="1">
        <v>187</v>
      </c>
      <c r="I2219" s="1">
        <v>0</v>
      </c>
      <c r="J2219" s="1">
        <v>0</v>
      </c>
      <c r="K2219" s="1">
        <v>0</v>
      </c>
      <c r="L2219" s="5">
        <v>0</v>
      </c>
      <c r="M2219" s="5">
        <v>0</v>
      </c>
      <c r="N2219" s="7">
        <v>0</v>
      </c>
      <c r="O2219" s="7">
        <v>-447.99</v>
      </c>
      <c r="P2219" s="7">
        <v>-40.18</v>
      </c>
      <c r="Q2219" s="7">
        <v>16.350000000000001</v>
      </c>
      <c r="R2219" s="7">
        <v>-234.66</v>
      </c>
      <c r="S2219" s="7">
        <v>0</v>
      </c>
      <c r="T2219">
        <v>-7.32</v>
      </c>
      <c r="U2219">
        <v>0</v>
      </c>
      <c r="V2219">
        <v>-37</v>
      </c>
      <c r="W2219">
        <v>-3</v>
      </c>
      <c r="X2219">
        <v>10</v>
      </c>
      <c r="Y2219">
        <v>10</v>
      </c>
      <c r="Z2219">
        <v>0</v>
      </c>
    </row>
    <row r="2220" spans="1:26" hidden="1" x14ac:dyDescent="0.3">
      <c r="A2220">
        <v>2264</v>
      </c>
      <c r="B2220">
        <v>16880</v>
      </c>
      <c r="C2220" s="5" t="s">
        <v>4538</v>
      </c>
      <c r="D2220" t="s">
        <v>19</v>
      </c>
      <c r="E2220" t="s">
        <v>4539</v>
      </c>
      <c r="F2220">
        <v>1</v>
      </c>
      <c r="G2220" s="1">
        <v>833</v>
      </c>
      <c r="H2220" s="1">
        <v>1050</v>
      </c>
      <c r="I2220" s="1">
        <v>0</v>
      </c>
      <c r="J2220" s="1">
        <v>0</v>
      </c>
      <c r="K2220" s="1">
        <v>0</v>
      </c>
      <c r="L2220" s="5">
        <v>0</v>
      </c>
      <c r="M2220" s="5">
        <v>0</v>
      </c>
      <c r="N2220" s="7">
        <v>0</v>
      </c>
      <c r="O2220" s="7">
        <v>-106.55</v>
      </c>
      <c r="P2220" s="7">
        <v>-35.07</v>
      </c>
      <c r="Q2220" s="7">
        <v>2.54</v>
      </c>
      <c r="R2220" s="7">
        <v>-64.540000000000006</v>
      </c>
      <c r="S2220" s="7">
        <v>0</v>
      </c>
      <c r="T2220">
        <v>-7.35</v>
      </c>
      <c r="U2220">
        <v>0</v>
      </c>
      <c r="V2220">
        <v>752</v>
      </c>
      <c r="W2220">
        <v>-458</v>
      </c>
      <c r="X2220">
        <v>104</v>
      </c>
      <c r="Y2220">
        <v>10</v>
      </c>
      <c r="Z2220">
        <v>0</v>
      </c>
    </row>
    <row r="2221" spans="1:26" hidden="1" x14ac:dyDescent="0.3">
      <c r="A2221">
        <v>2265</v>
      </c>
      <c r="B2221">
        <v>11230</v>
      </c>
      <c r="C2221" s="5" t="s">
        <v>4540</v>
      </c>
      <c r="D2221" t="s">
        <v>447</v>
      </c>
      <c r="E2221" t="s">
        <v>4541</v>
      </c>
      <c r="F2221">
        <v>1</v>
      </c>
      <c r="G2221" s="1">
        <v>298</v>
      </c>
      <c r="H2221" s="1">
        <v>2850</v>
      </c>
      <c r="I2221" s="1">
        <v>0</v>
      </c>
      <c r="J2221" s="1">
        <v>0</v>
      </c>
      <c r="K2221" s="1">
        <v>0</v>
      </c>
      <c r="L2221" s="5">
        <v>0</v>
      </c>
      <c r="M2221" s="5">
        <v>0</v>
      </c>
      <c r="N2221" s="7">
        <v>0</v>
      </c>
      <c r="O2221" s="7">
        <v>-23.62</v>
      </c>
      <c r="P2221" s="7">
        <v>-77.53</v>
      </c>
      <c r="Q2221" s="7">
        <v>-669.5</v>
      </c>
      <c r="R2221" s="7">
        <v>-149.24</v>
      </c>
      <c r="S2221" s="7">
        <v>1</v>
      </c>
      <c r="T2221">
        <v>-7.53</v>
      </c>
      <c r="U2221">
        <v>0</v>
      </c>
      <c r="V2221">
        <v>-2</v>
      </c>
      <c r="W2221">
        <v>-32</v>
      </c>
      <c r="X2221">
        <v>-68</v>
      </c>
      <c r="Y2221">
        <v>10</v>
      </c>
      <c r="Z2221">
        <v>0</v>
      </c>
    </row>
    <row r="2222" spans="1:26" hidden="1" x14ac:dyDescent="0.3">
      <c r="A2222">
        <v>2266</v>
      </c>
      <c r="B2222">
        <v>101000</v>
      </c>
      <c r="C2222" s="5" t="s">
        <v>4542</v>
      </c>
      <c r="D2222" t="s">
        <v>108</v>
      </c>
      <c r="E2222" t="s">
        <v>4543</v>
      </c>
      <c r="F2222">
        <v>2</v>
      </c>
      <c r="G2222" s="1">
        <v>509</v>
      </c>
      <c r="H2222" s="1">
        <v>804</v>
      </c>
      <c r="I2222" s="1">
        <v>0</v>
      </c>
      <c r="J2222" s="1">
        <v>0</v>
      </c>
      <c r="K2222" s="1">
        <v>0</v>
      </c>
      <c r="L2222" s="5">
        <v>0</v>
      </c>
      <c r="M2222" s="5">
        <v>0</v>
      </c>
      <c r="N2222" s="7">
        <v>0</v>
      </c>
      <c r="O2222" s="7">
        <v>-43.41</v>
      </c>
      <c r="P2222" s="7">
        <v>-283.57</v>
      </c>
      <c r="Q2222" s="7">
        <v>-19.13</v>
      </c>
      <c r="R2222" s="7">
        <v>-119.42</v>
      </c>
      <c r="S2222" s="7">
        <v>0</v>
      </c>
      <c r="T2222">
        <v>-7.53</v>
      </c>
      <c r="U2222">
        <v>0</v>
      </c>
      <c r="V2222">
        <v>-10</v>
      </c>
      <c r="W2222">
        <v>-180</v>
      </c>
      <c r="X2222">
        <v>-44</v>
      </c>
      <c r="Y2222">
        <v>10</v>
      </c>
      <c r="Z2222">
        <v>0</v>
      </c>
    </row>
    <row r="2223" spans="1:26" hidden="1" x14ac:dyDescent="0.3">
      <c r="A2223">
        <v>2267</v>
      </c>
      <c r="B2223">
        <v>24910</v>
      </c>
      <c r="C2223" s="5" t="s">
        <v>4544</v>
      </c>
      <c r="D2223" t="s">
        <v>189</v>
      </c>
      <c r="E2223" t="s">
        <v>4545</v>
      </c>
      <c r="F2223">
        <v>1</v>
      </c>
      <c r="G2223" s="1">
        <v>552</v>
      </c>
      <c r="H2223" s="1">
        <v>1540</v>
      </c>
      <c r="I2223" s="1">
        <v>0</v>
      </c>
      <c r="J2223" s="1">
        <v>0</v>
      </c>
      <c r="K2223" s="1">
        <v>0</v>
      </c>
      <c r="L2223" s="5">
        <v>0</v>
      </c>
      <c r="M2223" s="5">
        <v>0</v>
      </c>
      <c r="N2223" s="7">
        <v>0</v>
      </c>
      <c r="O2223" s="7">
        <v>-65.12</v>
      </c>
      <c r="P2223" s="7">
        <v>-15.97</v>
      </c>
      <c r="Q2223" s="7">
        <v>-23.28</v>
      </c>
      <c r="R2223" s="7">
        <v>-41.76</v>
      </c>
      <c r="S2223" s="7">
        <v>0</v>
      </c>
      <c r="T2223">
        <v>-7.68</v>
      </c>
      <c r="U2223">
        <v>0</v>
      </c>
      <c r="V2223">
        <v>-152</v>
      </c>
      <c r="W2223">
        <v>165</v>
      </c>
      <c r="X2223">
        <v>-146</v>
      </c>
      <c r="Y2223">
        <v>10</v>
      </c>
      <c r="Z2223">
        <v>0</v>
      </c>
    </row>
    <row r="2224" spans="1:26" hidden="1" x14ac:dyDescent="0.3">
      <c r="A2224">
        <v>2268</v>
      </c>
      <c r="B2224">
        <v>19490</v>
      </c>
      <c r="C2224" s="5" t="s">
        <v>4546</v>
      </c>
      <c r="D2224" t="s">
        <v>447</v>
      </c>
      <c r="E2224" t="s">
        <v>4547</v>
      </c>
      <c r="F2224">
        <v>4</v>
      </c>
      <c r="G2224" s="1">
        <v>153</v>
      </c>
      <c r="H2224" s="1">
        <v>2765</v>
      </c>
      <c r="I2224" s="1">
        <v>0</v>
      </c>
      <c r="J2224" s="1">
        <v>0</v>
      </c>
      <c r="K2224" s="1">
        <v>0</v>
      </c>
      <c r="L2224" s="5">
        <v>0</v>
      </c>
      <c r="M2224" s="5">
        <v>0</v>
      </c>
      <c r="N2224" s="7">
        <v>0</v>
      </c>
      <c r="O2224" s="7">
        <v>-69.31</v>
      </c>
      <c r="P2224" s="7">
        <v>2.14</v>
      </c>
      <c r="Q2224" s="7">
        <v>-29.59</v>
      </c>
      <c r="R2224" s="7">
        <v>-38.869999999999997</v>
      </c>
      <c r="S2224" s="7">
        <v>0</v>
      </c>
      <c r="T2224">
        <v>-7.88</v>
      </c>
      <c r="U2224">
        <v>0</v>
      </c>
      <c r="V2224">
        <v>-153</v>
      </c>
      <c r="W2224">
        <v>-10</v>
      </c>
      <c r="X2224">
        <v>-114</v>
      </c>
      <c r="Y2224">
        <v>10</v>
      </c>
      <c r="Z2224">
        <v>0</v>
      </c>
    </row>
    <row r="2225" spans="1:26" hidden="1" x14ac:dyDescent="0.3">
      <c r="A2225">
        <v>2269</v>
      </c>
      <c r="B2225">
        <v>69330</v>
      </c>
      <c r="C2225" s="5" t="s">
        <v>4548</v>
      </c>
      <c r="D2225" t="s">
        <v>268</v>
      </c>
      <c r="E2225" t="s">
        <v>4549</v>
      </c>
      <c r="F2225">
        <v>4</v>
      </c>
      <c r="G2225" s="1">
        <v>125</v>
      </c>
      <c r="H2225" s="1">
        <v>1055</v>
      </c>
      <c r="I2225" s="1">
        <v>0</v>
      </c>
      <c r="J2225" s="1">
        <v>0</v>
      </c>
      <c r="K2225" s="1">
        <v>0</v>
      </c>
      <c r="L2225" s="5">
        <v>0</v>
      </c>
      <c r="M2225" s="5">
        <v>0</v>
      </c>
      <c r="N2225" s="7">
        <v>0</v>
      </c>
      <c r="O2225" s="7">
        <v>-61.32</v>
      </c>
      <c r="P2225" s="7">
        <v>-22.7</v>
      </c>
      <c r="Q2225" s="7">
        <v>-21.78</v>
      </c>
      <c r="R2225" s="7">
        <v>-41.86</v>
      </c>
      <c r="S2225" s="7">
        <v>0</v>
      </c>
      <c r="T2225">
        <v>-8.01</v>
      </c>
      <c r="U2225">
        <v>0</v>
      </c>
      <c r="V2225">
        <v>-54</v>
      </c>
      <c r="W2225">
        <v>-42</v>
      </c>
      <c r="X2225">
        <v>-48</v>
      </c>
      <c r="Y2225">
        <v>10</v>
      </c>
      <c r="Z2225">
        <v>0</v>
      </c>
    </row>
    <row r="2226" spans="1:26" hidden="1" x14ac:dyDescent="0.3">
      <c r="A2226">
        <v>2270</v>
      </c>
      <c r="B2226">
        <v>45890</v>
      </c>
      <c r="C2226" s="5" t="s">
        <v>4550</v>
      </c>
      <c r="D2226" t="s">
        <v>2564</v>
      </c>
      <c r="E2226" t="s">
        <v>4551</v>
      </c>
      <c r="F2226">
        <v>3</v>
      </c>
      <c r="G2226" s="1">
        <v>397</v>
      </c>
      <c r="H2226" s="1">
        <v>821</v>
      </c>
      <c r="I2226" s="1">
        <v>0</v>
      </c>
      <c r="J2226" s="1">
        <v>0</v>
      </c>
      <c r="K2226" s="1">
        <v>0</v>
      </c>
      <c r="L2226" s="5">
        <v>0</v>
      </c>
      <c r="M2226" s="5">
        <v>0</v>
      </c>
      <c r="N2226" s="7">
        <v>0</v>
      </c>
      <c r="O2226" s="7">
        <v>-91.08</v>
      </c>
      <c r="P2226" s="7">
        <v>-14.04</v>
      </c>
      <c r="Q2226" s="7">
        <v>-11.04</v>
      </c>
      <c r="R2226" s="7">
        <v>-52.06</v>
      </c>
      <c r="S2226" s="7">
        <v>0</v>
      </c>
      <c r="T2226">
        <v>-8.66</v>
      </c>
      <c r="U2226">
        <v>0</v>
      </c>
      <c r="V2226">
        <v>-161</v>
      </c>
      <c r="W2226">
        <v>-169</v>
      </c>
      <c r="X2226">
        <v>1</v>
      </c>
      <c r="Y2226">
        <v>10</v>
      </c>
      <c r="Z2226">
        <v>0</v>
      </c>
    </row>
    <row r="2227" spans="1:26" hidden="1" x14ac:dyDescent="0.3">
      <c r="A2227">
        <v>2271</v>
      </c>
      <c r="B2227">
        <v>82660</v>
      </c>
      <c r="C2227" s="5" t="s">
        <v>4552</v>
      </c>
      <c r="D2227" t="s">
        <v>176</v>
      </c>
      <c r="E2227" t="s">
        <v>531</v>
      </c>
      <c r="F2227">
        <v>1</v>
      </c>
      <c r="G2227" s="1">
        <v>311</v>
      </c>
      <c r="H2227" s="1">
        <v>1455</v>
      </c>
      <c r="I2227" s="1">
        <v>0</v>
      </c>
      <c r="J2227" s="1">
        <v>0</v>
      </c>
      <c r="K2227" s="1">
        <v>0</v>
      </c>
      <c r="L2227" s="5">
        <v>0</v>
      </c>
      <c r="M2227" s="5">
        <v>0</v>
      </c>
      <c r="N2227" s="7">
        <v>0</v>
      </c>
      <c r="O2227" s="7">
        <v>-213.07</v>
      </c>
      <c r="P2227" s="7">
        <v>-132.04</v>
      </c>
      <c r="Q2227" s="7">
        <v>-45.34</v>
      </c>
      <c r="R2227" s="7">
        <v>-158.11000000000001</v>
      </c>
      <c r="S2227" s="7">
        <v>0</v>
      </c>
      <c r="T2227">
        <v>-8.81</v>
      </c>
      <c r="U2227">
        <v>0</v>
      </c>
      <c r="V2227">
        <v>-32</v>
      </c>
      <c r="W2227">
        <v>-110</v>
      </c>
      <c r="X2227">
        <v>-27</v>
      </c>
      <c r="Y2227">
        <v>10</v>
      </c>
      <c r="Z2227">
        <v>0</v>
      </c>
    </row>
    <row r="2228" spans="1:26" hidden="1" x14ac:dyDescent="0.3">
      <c r="A2228">
        <v>2272</v>
      </c>
      <c r="B2228">
        <v>41590</v>
      </c>
      <c r="C2228" s="5" t="s">
        <v>4553</v>
      </c>
      <c r="D2228" t="s">
        <v>1018</v>
      </c>
      <c r="E2228" t="s">
        <v>4554</v>
      </c>
      <c r="F2228">
        <v>4</v>
      </c>
      <c r="G2228" s="1">
        <v>535</v>
      </c>
      <c r="H2228" s="1">
        <v>691</v>
      </c>
      <c r="I2228" s="1">
        <v>0</v>
      </c>
      <c r="J2228" s="1">
        <v>0</v>
      </c>
      <c r="K2228" s="1">
        <v>0</v>
      </c>
      <c r="L2228" s="5">
        <v>0</v>
      </c>
      <c r="M2228" s="5">
        <v>0</v>
      </c>
      <c r="N2228" s="7">
        <v>0</v>
      </c>
      <c r="O2228" s="7">
        <v>-68.98</v>
      </c>
      <c r="P2228" s="7">
        <v>-12.88</v>
      </c>
      <c r="Q2228" s="7">
        <v>-16.18</v>
      </c>
      <c r="R2228" s="7">
        <v>-41.48</v>
      </c>
      <c r="S2228" s="7">
        <v>0</v>
      </c>
      <c r="T2228">
        <v>-9.02</v>
      </c>
      <c r="U2228">
        <v>0</v>
      </c>
      <c r="V2228">
        <v>-40</v>
      </c>
      <c r="W2228">
        <v>-3</v>
      </c>
      <c r="X2228">
        <v>-10</v>
      </c>
      <c r="Y2228">
        <v>10</v>
      </c>
      <c r="Z2228">
        <v>0</v>
      </c>
    </row>
    <row r="2229" spans="1:26" hidden="1" x14ac:dyDescent="0.3">
      <c r="A2229">
        <v>2274</v>
      </c>
      <c r="B2229">
        <v>18470</v>
      </c>
      <c r="C2229" s="5" t="s">
        <v>4556</v>
      </c>
      <c r="D2229" t="s">
        <v>208</v>
      </c>
      <c r="E2229" t="s">
        <v>4557</v>
      </c>
      <c r="F2229">
        <v>4</v>
      </c>
      <c r="G2229" s="1">
        <v>430</v>
      </c>
      <c r="H2229" s="1">
        <v>613</v>
      </c>
      <c r="I2229" s="1">
        <v>0</v>
      </c>
      <c r="J2229" s="1">
        <v>0</v>
      </c>
      <c r="K2229" s="1">
        <v>0</v>
      </c>
      <c r="L2229" s="5">
        <v>0</v>
      </c>
      <c r="M2229" s="5">
        <v>0</v>
      </c>
      <c r="N2229" s="7">
        <v>0</v>
      </c>
      <c r="O2229" s="7">
        <v>-51.1</v>
      </c>
      <c r="P2229" s="7">
        <v>-5.45</v>
      </c>
      <c r="Q2229" s="7">
        <v>-0.93</v>
      </c>
      <c r="R2229" s="7">
        <v>-27.52</v>
      </c>
      <c r="S2229" s="7">
        <v>0</v>
      </c>
      <c r="T2229">
        <v>-9.1999999999999993</v>
      </c>
      <c r="U2229">
        <v>0</v>
      </c>
      <c r="V2229">
        <v>-122</v>
      </c>
      <c r="W2229">
        <v>-82</v>
      </c>
      <c r="X2229">
        <v>-4</v>
      </c>
      <c r="Y2229">
        <v>10</v>
      </c>
      <c r="Z2229">
        <v>0</v>
      </c>
    </row>
    <row r="2230" spans="1:26" hidden="1" x14ac:dyDescent="0.3">
      <c r="A2230">
        <v>2275</v>
      </c>
      <c r="B2230">
        <v>101680</v>
      </c>
      <c r="C2230" s="5" t="s">
        <v>4558</v>
      </c>
      <c r="D2230" t="s">
        <v>108</v>
      </c>
      <c r="E2230" t="s">
        <v>4559</v>
      </c>
      <c r="F2230">
        <v>5</v>
      </c>
      <c r="G2230" s="1">
        <v>117</v>
      </c>
      <c r="H2230" s="1">
        <v>1390</v>
      </c>
      <c r="I2230" s="1">
        <v>0</v>
      </c>
      <c r="J2230" s="1">
        <v>0</v>
      </c>
      <c r="K2230" s="1">
        <v>0</v>
      </c>
      <c r="L2230" s="5">
        <v>0</v>
      </c>
      <c r="M2230" s="5">
        <v>0</v>
      </c>
      <c r="N2230" s="7">
        <v>0</v>
      </c>
      <c r="O2230" s="7">
        <v>-2.15</v>
      </c>
      <c r="P2230" s="7">
        <v>-27.39</v>
      </c>
      <c r="Q2230" s="7">
        <v>-29.48</v>
      </c>
      <c r="R2230" s="7">
        <v>-15.12</v>
      </c>
      <c r="S2230" s="7">
        <v>1</v>
      </c>
      <c r="T2230">
        <v>-9.33</v>
      </c>
      <c r="U2230">
        <v>0</v>
      </c>
      <c r="V2230">
        <v>-14</v>
      </c>
      <c r="W2230">
        <v>-150</v>
      </c>
      <c r="X2230">
        <v>-138</v>
      </c>
      <c r="Y2230">
        <v>10</v>
      </c>
      <c r="Z2230">
        <v>0</v>
      </c>
    </row>
    <row r="2231" spans="1:26" hidden="1" x14ac:dyDescent="0.3">
      <c r="A2231">
        <v>2276</v>
      </c>
      <c r="B2231">
        <v>66110</v>
      </c>
      <c r="C2231" s="5" t="s">
        <v>4560</v>
      </c>
      <c r="D2231" t="s">
        <v>543</v>
      </c>
      <c r="E2231" t="s">
        <v>4561</v>
      </c>
      <c r="F2231">
        <v>4</v>
      </c>
      <c r="G2231" s="1">
        <v>253</v>
      </c>
      <c r="H2231" s="1">
        <v>480</v>
      </c>
      <c r="I2231" s="1">
        <v>0</v>
      </c>
      <c r="J2231" s="1">
        <v>0</v>
      </c>
      <c r="K2231" s="1">
        <v>0</v>
      </c>
      <c r="L2231" s="5">
        <v>0</v>
      </c>
      <c r="M2231" s="5">
        <v>0</v>
      </c>
      <c r="N2231" s="7">
        <v>0</v>
      </c>
      <c r="O2231" s="7">
        <v>-62.79</v>
      </c>
      <c r="P2231" s="7">
        <v>-76.099999999999994</v>
      </c>
      <c r="Q2231" s="7">
        <v>-28.52</v>
      </c>
      <c r="R2231" s="7">
        <v>-61.52</v>
      </c>
      <c r="S2231" s="7">
        <v>0</v>
      </c>
      <c r="T2231">
        <v>-9.3699999999999992</v>
      </c>
      <c r="U2231">
        <v>0</v>
      </c>
      <c r="V2231">
        <v>-94</v>
      </c>
      <c r="W2231">
        <v>-157</v>
      </c>
      <c r="X2231">
        <v>-61</v>
      </c>
      <c r="Y2231">
        <v>10</v>
      </c>
      <c r="Z2231">
        <v>0</v>
      </c>
    </row>
    <row r="2232" spans="1:26" hidden="1" x14ac:dyDescent="0.3">
      <c r="A2232">
        <v>2277</v>
      </c>
      <c r="B2232">
        <v>5030</v>
      </c>
      <c r="C2232" s="5" t="s">
        <v>4562</v>
      </c>
      <c r="D2232" t="s">
        <v>189</v>
      </c>
      <c r="E2232" t="s">
        <v>4563</v>
      </c>
      <c r="F2232">
        <v>1</v>
      </c>
      <c r="G2232" s="1">
        <v>163</v>
      </c>
      <c r="H2232" s="1">
        <v>385</v>
      </c>
      <c r="I2232" s="1">
        <v>0</v>
      </c>
      <c r="J2232" s="1">
        <v>0</v>
      </c>
      <c r="K2232" s="1">
        <v>0</v>
      </c>
      <c r="L2232" s="5">
        <v>0</v>
      </c>
      <c r="M2232" s="5">
        <v>0</v>
      </c>
      <c r="N2232" s="7">
        <v>0</v>
      </c>
      <c r="O2232" s="7">
        <v>-52.37</v>
      </c>
      <c r="P2232" s="7">
        <v>-35.79</v>
      </c>
      <c r="Q2232" s="7">
        <v>-17.61</v>
      </c>
      <c r="R2232" s="7">
        <v>-41.05</v>
      </c>
      <c r="S2232" s="7">
        <v>0</v>
      </c>
      <c r="T2232">
        <v>-9.58</v>
      </c>
      <c r="U2232">
        <v>0</v>
      </c>
      <c r="V2232">
        <v>-89</v>
      </c>
      <c r="W2232">
        <v>-69</v>
      </c>
      <c r="X2232">
        <v>-23</v>
      </c>
      <c r="Y2232">
        <v>10</v>
      </c>
      <c r="Z2232">
        <v>0</v>
      </c>
    </row>
    <row r="2233" spans="1:26" hidden="1" x14ac:dyDescent="0.3">
      <c r="A2233">
        <v>2278</v>
      </c>
      <c r="B2233">
        <v>66430</v>
      </c>
      <c r="C2233" s="5" t="s">
        <v>4564</v>
      </c>
      <c r="D2233" t="s">
        <v>54</v>
      </c>
      <c r="E2233" t="s">
        <v>4565</v>
      </c>
      <c r="F2233">
        <v>3</v>
      </c>
      <c r="G2233" s="1">
        <v>301</v>
      </c>
      <c r="H2233" s="1">
        <v>1900</v>
      </c>
      <c r="I2233" s="1">
        <v>0</v>
      </c>
      <c r="J2233" s="1">
        <v>0</v>
      </c>
      <c r="K2233" s="1">
        <v>0</v>
      </c>
      <c r="L2233" s="5">
        <v>0</v>
      </c>
      <c r="M2233" s="5">
        <v>0</v>
      </c>
      <c r="N2233" s="7">
        <v>0</v>
      </c>
      <c r="O2233" s="7">
        <v>-250.67</v>
      </c>
      <c r="P2233" s="7">
        <v>-39.130000000000003</v>
      </c>
      <c r="Q2233" s="7">
        <v>-29.72</v>
      </c>
      <c r="R2233" s="7">
        <v>-143.33000000000001</v>
      </c>
      <c r="S2233" s="7">
        <v>0</v>
      </c>
      <c r="T2233">
        <v>-9.58</v>
      </c>
      <c r="U2233">
        <v>0</v>
      </c>
      <c r="V2233">
        <v>-12</v>
      </c>
      <c r="W2233">
        <v>3</v>
      </c>
      <c r="X2233">
        <v>12</v>
      </c>
      <c r="Y2233">
        <v>10</v>
      </c>
      <c r="Z2233">
        <v>0</v>
      </c>
    </row>
    <row r="2234" spans="1:26" hidden="1" x14ac:dyDescent="0.3">
      <c r="A2234">
        <v>2279</v>
      </c>
      <c r="B2234">
        <v>78940</v>
      </c>
      <c r="C2234" s="5" t="s">
        <v>4566</v>
      </c>
      <c r="D2234" t="s">
        <v>95</v>
      </c>
      <c r="E2234" t="s">
        <v>4567</v>
      </c>
      <c r="F2234">
        <v>3</v>
      </c>
      <c r="G2234" s="1">
        <v>387</v>
      </c>
      <c r="H2234" s="1">
        <v>1285</v>
      </c>
      <c r="I2234" s="1">
        <v>0</v>
      </c>
      <c r="J2234" s="1">
        <v>0</v>
      </c>
      <c r="K2234" s="1">
        <v>0</v>
      </c>
      <c r="L2234" s="5">
        <v>0</v>
      </c>
      <c r="M2234" s="5">
        <v>0</v>
      </c>
      <c r="N2234" s="7">
        <v>0</v>
      </c>
      <c r="O2234" s="7">
        <v>-20.98</v>
      </c>
      <c r="P2234" s="7">
        <v>-310.37</v>
      </c>
      <c r="Q2234" s="7">
        <v>-171.16</v>
      </c>
      <c r="R2234" s="7">
        <v>-142.47</v>
      </c>
      <c r="S2234" s="7">
        <v>0</v>
      </c>
      <c r="T2234">
        <v>-9.7799999999999994</v>
      </c>
      <c r="U2234">
        <v>0</v>
      </c>
      <c r="V2234">
        <v>15</v>
      </c>
      <c r="W2234">
        <v>-20</v>
      </c>
      <c r="X2234">
        <v>-68</v>
      </c>
      <c r="Y2234">
        <v>10</v>
      </c>
      <c r="Z2234">
        <v>0</v>
      </c>
    </row>
    <row r="2235" spans="1:26" hidden="1" x14ac:dyDescent="0.3">
      <c r="A2235">
        <v>2280</v>
      </c>
      <c r="B2235">
        <v>38160</v>
      </c>
      <c r="C2235" s="5" t="s">
        <v>4568</v>
      </c>
      <c r="D2235" t="s">
        <v>569</v>
      </c>
      <c r="E2235" t="s">
        <v>4569</v>
      </c>
      <c r="F2235">
        <v>4</v>
      </c>
      <c r="G2235" s="1">
        <v>106</v>
      </c>
      <c r="H2235" s="1">
        <v>862</v>
      </c>
      <c r="I2235" s="1">
        <v>0</v>
      </c>
      <c r="J2235" s="1">
        <v>0</v>
      </c>
      <c r="K2235" s="1">
        <v>0</v>
      </c>
      <c r="L2235" s="5">
        <v>0</v>
      </c>
      <c r="M2235" s="5">
        <v>0</v>
      </c>
      <c r="N2235" s="7">
        <v>0</v>
      </c>
      <c r="O2235" s="7">
        <v>-108.24</v>
      </c>
      <c r="P2235" s="7">
        <v>-4.5599999999999996</v>
      </c>
      <c r="Q2235" s="7">
        <v>4.34</v>
      </c>
      <c r="R2235" s="7">
        <v>-54.92</v>
      </c>
      <c r="S2235" s="7">
        <v>0</v>
      </c>
      <c r="T2235">
        <v>-9.84</v>
      </c>
      <c r="U2235">
        <v>0</v>
      </c>
      <c r="V2235">
        <v>-162</v>
      </c>
      <c r="W2235">
        <v>0</v>
      </c>
      <c r="X2235">
        <v>13</v>
      </c>
      <c r="Y2235">
        <v>10</v>
      </c>
      <c r="Z2235">
        <v>0</v>
      </c>
    </row>
    <row r="2236" spans="1:26" hidden="1" x14ac:dyDescent="0.3">
      <c r="A2236">
        <v>2281</v>
      </c>
      <c r="B2236">
        <v>121890</v>
      </c>
      <c r="C2236" s="5" t="s">
        <v>4570</v>
      </c>
      <c r="D2236" t="s">
        <v>268</v>
      </c>
      <c r="E2236" t="s">
        <v>4571</v>
      </c>
      <c r="F2236">
        <v>3</v>
      </c>
      <c r="G2236" s="1">
        <v>67</v>
      </c>
      <c r="H2236" s="1">
        <v>739</v>
      </c>
      <c r="I2236" s="1">
        <v>0</v>
      </c>
      <c r="J2236" s="1">
        <v>0</v>
      </c>
      <c r="K2236" s="1">
        <v>0</v>
      </c>
      <c r="L2236" s="5">
        <v>0</v>
      </c>
      <c r="M2236" s="5">
        <v>0</v>
      </c>
      <c r="N2236" s="7">
        <v>0</v>
      </c>
      <c r="O2236" s="7">
        <v>-81.489999999999995</v>
      </c>
      <c r="P2236" s="7">
        <v>-36.69</v>
      </c>
      <c r="Q2236" s="7">
        <v>-49.34</v>
      </c>
      <c r="R2236" s="7">
        <v>-61.2</v>
      </c>
      <c r="S2236" s="7">
        <v>0</v>
      </c>
      <c r="T2236">
        <v>-10.72</v>
      </c>
      <c r="U2236">
        <v>0</v>
      </c>
      <c r="V2236">
        <v>-40</v>
      </c>
      <c r="W2236">
        <v>-46</v>
      </c>
      <c r="X2236">
        <v>-75</v>
      </c>
      <c r="Y2236">
        <v>10</v>
      </c>
      <c r="Z2236">
        <v>0</v>
      </c>
    </row>
    <row r="2237" spans="1:26" hidden="1" x14ac:dyDescent="0.3">
      <c r="A2237">
        <v>2282</v>
      </c>
      <c r="B2237">
        <v>58220</v>
      </c>
      <c r="C2237" s="5" t="s">
        <v>4572</v>
      </c>
      <c r="D2237" t="s">
        <v>176</v>
      </c>
      <c r="E2237" t="s">
        <v>1119</v>
      </c>
      <c r="F2237">
        <v>2</v>
      </c>
      <c r="G2237" s="1">
        <v>107</v>
      </c>
      <c r="H2237" s="1">
        <v>275</v>
      </c>
      <c r="I2237" s="1">
        <v>0</v>
      </c>
      <c r="J2237" s="1">
        <v>0</v>
      </c>
      <c r="K2237" s="1">
        <v>0</v>
      </c>
      <c r="L2237" s="5">
        <v>0</v>
      </c>
      <c r="M2237" s="5">
        <v>0</v>
      </c>
      <c r="N2237" s="7">
        <v>0</v>
      </c>
      <c r="O2237" s="7">
        <v>-34.270000000000003</v>
      </c>
      <c r="P2237" s="7">
        <v>-47.35</v>
      </c>
      <c r="Q2237" s="7">
        <v>-73.83</v>
      </c>
      <c r="R2237" s="7">
        <v>-45.22</v>
      </c>
      <c r="S2237" s="7">
        <v>1</v>
      </c>
      <c r="T2237">
        <v>-10.92</v>
      </c>
      <c r="U2237">
        <v>0</v>
      </c>
      <c r="V2237">
        <v>21</v>
      </c>
      <c r="W2237">
        <v>-59</v>
      </c>
      <c r="X2237">
        <v>-95</v>
      </c>
      <c r="Y2237">
        <v>10</v>
      </c>
      <c r="Z2237">
        <v>0</v>
      </c>
    </row>
    <row r="2238" spans="1:26" hidden="1" x14ac:dyDescent="0.3">
      <c r="A2238">
        <v>2283</v>
      </c>
      <c r="B2238">
        <v>39230</v>
      </c>
      <c r="C2238" s="5" t="s">
        <v>4573</v>
      </c>
      <c r="D2238" t="s">
        <v>720</v>
      </c>
      <c r="E2238" t="s">
        <v>4574</v>
      </c>
      <c r="F2238">
        <v>2</v>
      </c>
      <c r="G2238" s="1">
        <v>193</v>
      </c>
      <c r="H2238" s="1">
        <v>181</v>
      </c>
      <c r="I2238" s="1">
        <v>0</v>
      </c>
      <c r="J2238" s="1">
        <v>0</v>
      </c>
      <c r="K2238" s="1">
        <v>0</v>
      </c>
      <c r="L2238" s="5">
        <v>0</v>
      </c>
      <c r="M2238" s="5">
        <v>0</v>
      </c>
      <c r="N2238" s="7">
        <v>0</v>
      </c>
      <c r="O2238" s="7">
        <v>-28.25</v>
      </c>
      <c r="P2238" s="7">
        <v>-40.21</v>
      </c>
      <c r="Q2238" s="7">
        <v>-33.450000000000003</v>
      </c>
      <c r="R2238" s="7">
        <v>-33.1</v>
      </c>
      <c r="S2238" s="7">
        <v>0</v>
      </c>
      <c r="T2238">
        <v>-11.2</v>
      </c>
      <c r="U2238">
        <v>0</v>
      </c>
      <c r="V2238">
        <v>31</v>
      </c>
      <c r="W2238">
        <v>26</v>
      </c>
      <c r="X2238">
        <v>27</v>
      </c>
      <c r="Y2238">
        <v>15</v>
      </c>
      <c r="Z2238">
        <v>0</v>
      </c>
    </row>
    <row r="2239" spans="1:26" hidden="1" x14ac:dyDescent="0.3">
      <c r="A2239">
        <v>2284</v>
      </c>
      <c r="B2239">
        <v>223310</v>
      </c>
      <c r="C2239" s="5" t="s">
        <v>4575</v>
      </c>
      <c r="D2239" t="s">
        <v>152</v>
      </c>
      <c r="E2239" t="s">
        <v>4576</v>
      </c>
      <c r="F2239">
        <v>4</v>
      </c>
      <c r="G2239" s="1">
        <v>378</v>
      </c>
      <c r="H2239" s="1">
        <v>3320</v>
      </c>
      <c r="I2239" s="1">
        <v>0</v>
      </c>
      <c r="J2239" s="1">
        <v>0</v>
      </c>
      <c r="K2239" s="1">
        <v>0</v>
      </c>
      <c r="L2239" s="5">
        <v>0</v>
      </c>
      <c r="M2239" s="5">
        <v>0</v>
      </c>
      <c r="N2239" s="7">
        <v>0</v>
      </c>
      <c r="O2239" s="7">
        <v>-8.2200000000000006</v>
      </c>
      <c r="P2239" s="7">
        <v>-109.25</v>
      </c>
      <c r="Q2239" s="7">
        <v>-133</v>
      </c>
      <c r="R2239" s="7">
        <v>-62.69</v>
      </c>
      <c r="S2239" s="7">
        <v>1</v>
      </c>
      <c r="T2239">
        <v>-11.51</v>
      </c>
      <c r="U2239">
        <v>0</v>
      </c>
      <c r="V2239">
        <v>1</v>
      </c>
      <c r="W2239">
        <v>-53</v>
      </c>
      <c r="X2239">
        <v>-156</v>
      </c>
      <c r="Y2239">
        <v>10</v>
      </c>
      <c r="Z2239">
        <v>0</v>
      </c>
    </row>
    <row r="2240" spans="1:26" hidden="1" x14ac:dyDescent="0.3">
      <c r="A2240">
        <v>2285</v>
      </c>
      <c r="B2240">
        <v>3280</v>
      </c>
      <c r="C2240" s="5" t="s">
        <v>4577</v>
      </c>
      <c r="D2240" t="s">
        <v>130</v>
      </c>
      <c r="E2240" t="s">
        <v>4578</v>
      </c>
      <c r="F2240">
        <v>1</v>
      </c>
      <c r="G2240" s="1">
        <v>301</v>
      </c>
      <c r="H2240" s="1">
        <v>258</v>
      </c>
      <c r="I2240" s="1">
        <v>0</v>
      </c>
      <c r="J2240" s="1">
        <v>0</v>
      </c>
      <c r="K2240" s="1">
        <v>0</v>
      </c>
      <c r="L2240" s="5">
        <v>0</v>
      </c>
      <c r="M2240" s="5">
        <v>0</v>
      </c>
      <c r="N2240" s="7">
        <v>0</v>
      </c>
      <c r="O2240" s="7">
        <v>-98.7</v>
      </c>
      <c r="P2240" s="7">
        <v>-82.76</v>
      </c>
      <c r="Q2240" s="7">
        <v>-37.75</v>
      </c>
      <c r="R2240" s="7">
        <v>-83.23</v>
      </c>
      <c r="S2240" s="7">
        <v>0</v>
      </c>
      <c r="T2240">
        <v>-11.78</v>
      </c>
      <c r="U2240">
        <v>0</v>
      </c>
      <c r="V2240">
        <v>-124</v>
      </c>
      <c r="W2240">
        <v>-112</v>
      </c>
      <c r="X2240">
        <v>-130</v>
      </c>
      <c r="Y2240">
        <v>10</v>
      </c>
      <c r="Z2240">
        <v>0</v>
      </c>
    </row>
    <row r="2241" spans="1:26" hidden="1" x14ac:dyDescent="0.3">
      <c r="A2241">
        <v>2286</v>
      </c>
      <c r="B2241">
        <v>1210</v>
      </c>
      <c r="C2241" s="5" t="s">
        <v>4579</v>
      </c>
      <c r="D2241" t="s">
        <v>2564</v>
      </c>
      <c r="E2241" t="s">
        <v>4580</v>
      </c>
      <c r="F2241">
        <v>1</v>
      </c>
      <c r="G2241" s="1">
        <v>406</v>
      </c>
      <c r="H2241" s="1">
        <v>3385</v>
      </c>
      <c r="I2241" s="1">
        <v>0</v>
      </c>
      <c r="J2241" s="1">
        <v>0</v>
      </c>
      <c r="K2241" s="1">
        <v>0</v>
      </c>
      <c r="L2241" s="5">
        <v>0</v>
      </c>
      <c r="M2241" s="5">
        <v>0</v>
      </c>
      <c r="N2241" s="7">
        <v>0</v>
      </c>
      <c r="O2241" s="7">
        <v>-80.13</v>
      </c>
      <c r="P2241" s="7">
        <v>-32.49</v>
      </c>
      <c r="Q2241" s="7">
        <v>-22.42</v>
      </c>
      <c r="R2241" s="7">
        <v>-54.63</v>
      </c>
      <c r="S2241" s="7">
        <v>0</v>
      </c>
      <c r="T2241">
        <v>-11.89</v>
      </c>
      <c r="U2241">
        <v>0</v>
      </c>
      <c r="V2241">
        <v>-42</v>
      </c>
      <c r="W2241">
        <v>-243</v>
      </c>
      <c r="X2241">
        <v>-77</v>
      </c>
      <c r="Y2241">
        <v>10</v>
      </c>
      <c r="Z2241">
        <v>0</v>
      </c>
    </row>
    <row r="2242" spans="1:26" hidden="1" x14ac:dyDescent="0.3">
      <c r="A2242">
        <v>2287</v>
      </c>
      <c r="B2242">
        <v>50540</v>
      </c>
      <c r="C2242" s="5" t="s">
        <v>4581</v>
      </c>
      <c r="D2242" t="s">
        <v>461</v>
      </c>
      <c r="E2242" t="s">
        <v>4582</v>
      </c>
      <c r="F2242">
        <v>3</v>
      </c>
      <c r="G2242" s="1">
        <v>143</v>
      </c>
      <c r="H2242" s="1">
        <v>282</v>
      </c>
      <c r="I2242" s="1">
        <v>0</v>
      </c>
      <c r="J2242" s="1">
        <v>0</v>
      </c>
      <c r="K2242" s="1">
        <v>0</v>
      </c>
      <c r="L2242" s="5">
        <v>0</v>
      </c>
      <c r="M2242" s="5">
        <v>0</v>
      </c>
      <c r="N2242" s="7">
        <v>0</v>
      </c>
      <c r="O2242" s="7">
        <v>-25.48</v>
      </c>
      <c r="P2242" s="7">
        <v>-46.25</v>
      </c>
      <c r="Q2242" s="7">
        <v>1.64</v>
      </c>
      <c r="R2242" s="7">
        <v>-27.88</v>
      </c>
      <c r="S2242" s="7">
        <v>0</v>
      </c>
      <c r="T2242">
        <v>-12.21</v>
      </c>
      <c r="U2242">
        <v>0</v>
      </c>
      <c r="V2242">
        <v>-92</v>
      </c>
      <c r="W2242">
        <v>-93</v>
      </c>
      <c r="X2242">
        <v>-31</v>
      </c>
      <c r="Y2242">
        <v>10</v>
      </c>
      <c r="Z2242">
        <v>0</v>
      </c>
    </row>
    <row r="2243" spans="1:26" hidden="1" x14ac:dyDescent="0.3">
      <c r="A2243">
        <v>2288</v>
      </c>
      <c r="B2243">
        <v>106080</v>
      </c>
      <c r="C2243" s="5" t="s">
        <v>4583</v>
      </c>
      <c r="D2243" t="s">
        <v>268</v>
      </c>
      <c r="E2243" t="s">
        <v>4584</v>
      </c>
      <c r="F2243">
        <v>5</v>
      </c>
      <c r="G2243" s="1">
        <v>492</v>
      </c>
      <c r="H2243" s="1">
        <v>3330</v>
      </c>
      <c r="I2243" s="1">
        <v>0</v>
      </c>
      <c r="J2243" s="1">
        <v>0</v>
      </c>
      <c r="K2243" s="1">
        <v>0</v>
      </c>
      <c r="L2243" s="5">
        <v>0</v>
      </c>
      <c r="M2243" s="5">
        <v>0</v>
      </c>
      <c r="N2243" s="7">
        <v>0</v>
      </c>
      <c r="O2243" s="7">
        <v>0</v>
      </c>
      <c r="P2243" s="7">
        <v>-1106.3499999999999</v>
      </c>
      <c r="Q2243" s="7">
        <v>-38.1</v>
      </c>
      <c r="R2243" s="7">
        <v>-375.13</v>
      </c>
      <c r="S2243" s="7">
        <v>0</v>
      </c>
      <c r="T2243">
        <v>-12.78</v>
      </c>
      <c r="U2243">
        <v>0</v>
      </c>
      <c r="V2243">
        <v>-58</v>
      </c>
      <c r="W2243">
        <v>-62</v>
      </c>
      <c r="X2243">
        <v>-9</v>
      </c>
      <c r="Y2243">
        <v>10</v>
      </c>
      <c r="Z2243">
        <v>0</v>
      </c>
    </row>
    <row r="2244" spans="1:26" hidden="1" x14ac:dyDescent="0.3">
      <c r="A2244">
        <v>2289</v>
      </c>
      <c r="B2244">
        <v>16380</v>
      </c>
      <c r="C2244" s="5" t="s">
        <v>4585</v>
      </c>
      <c r="D2244" t="s">
        <v>24</v>
      </c>
      <c r="E2244" t="s">
        <v>4586</v>
      </c>
      <c r="F2244">
        <v>1</v>
      </c>
      <c r="G2244" s="1">
        <v>12551</v>
      </c>
      <c r="H2244" s="1">
        <v>12550</v>
      </c>
      <c r="I2244" s="1">
        <v>0</v>
      </c>
      <c r="J2244" s="1">
        <v>0</v>
      </c>
      <c r="K2244" s="1">
        <v>0</v>
      </c>
      <c r="L2244" s="5">
        <v>0</v>
      </c>
      <c r="M2244" s="5">
        <v>0</v>
      </c>
      <c r="N2244" s="7">
        <v>0</v>
      </c>
      <c r="O2244" s="7">
        <v>-7.44</v>
      </c>
      <c r="P2244" s="7">
        <v>-278.18</v>
      </c>
      <c r="Q2244" s="7">
        <v>-323.35000000000002</v>
      </c>
      <c r="R2244" s="7">
        <v>-150.34</v>
      </c>
      <c r="S2244" s="7">
        <v>1</v>
      </c>
      <c r="T2244">
        <v>-13.49</v>
      </c>
      <c r="U2244">
        <v>0</v>
      </c>
      <c r="V2244">
        <v>346</v>
      </c>
      <c r="W2244">
        <v>-164</v>
      </c>
      <c r="X2244">
        <v>-118</v>
      </c>
      <c r="Y2244">
        <v>10</v>
      </c>
      <c r="Z2244">
        <v>0</v>
      </c>
    </row>
    <row r="2245" spans="1:26" hidden="1" x14ac:dyDescent="0.3">
      <c r="A2245">
        <v>2290</v>
      </c>
      <c r="B2245">
        <v>114120</v>
      </c>
      <c r="C2245" s="5" t="s">
        <v>4587</v>
      </c>
      <c r="D2245" t="s">
        <v>268</v>
      </c>
      <c r="E2245" t="s">
        <v>4588</v>
      </c>
      <c r="F2245">
        <v>2</v>
      </c>
      <c r="G2245" s="1">
        <v>282</v>
      </c>
      <c r="H2245" s="1">
        <v>2570</v>
      </c>
      <c r="I2245" s="1">
        <v>0</v>
      </c>
      <c r="J2245" s="1">
        <v>0</v>
      </c>
      <c r="K2245" s="1">
        <v>0</v>
      </c>
      <c r="L2245" s="5">
        <v>0</v>
      </c>
      <c r="M2245" s="5">
        <v>0</v>
      </c>
      <c r="N2245" s="7">
        <v>0</v>
      </c>
      <c r="O2245" s="7">
        <v>-70.959999999999994</v>
      </c>
      <c r="P2245" s="7">
        <v>-62.85</v>
      </c>
      <c r="Q2245" s="7">
        <v>-66.94</v>
      </c>
      <c r="R2245" s="7">
        <v>-67.59</v>
      </c>
      <c r="S2245" s="7">
        <v>0</v>
      </c>
      <c r="T2245">
        <v>-13.78</v>
      </c>
      <c r="U2245">
        <v>0</v>
      </c>
      <c r="V2245">
        <v>-291</v>
      </c>
      <c r="W2245">
        <v>-300</v>
      </c>
      <c r="X2245">
        <v>-396</v>
      </c>
      <c r="Y2245">
        <v>10</v>
      </c>
      <c r="Z2245">
        <v>0</v>
      </c>
    </row>
    <row r="2246" spans="1:26" hidden="1" x14ac:dyDescent="0.3">
      <c r="A2246">
        <v>2291</v>
      </c>
      <c r="B2246">
        <v>109070</v>
      </c>
      <c r="C2246" s="5" t="s">
        <v>4589</v>
      </c>
      <c r="D2246" t="s">
        <v>787</v>
      </c>
      <c r="E2246" t="s">
        <v>4590</v>
      </c>
      <c r="F2246">
        <v>1</v>
      </c>
      <c r="G2246" s="1">
        <v>147</v>
      </c>
      <c r="H2246" s="1">
        <v>4100</v>
      </c>
      <c r="I2246" s="1">
        <v>0</v>
      </c>
      <c r="J2246" s="1">
        <v>0</v>
      </c>
      <c r="K2246" s="1">
        <v>0</v>
      </c>
      <c r="L2246" s="5">
        <v>0</v>
      </c>
      <c r="M2246" s="5">
        <v>0</v>
      </c>
      <c r="N2246" s="7">
        <v>0</v>
      </c>
      <c r="O2246" s="7">
        <v>-548.05999999999995</v>
      </c>
      <c r="P2246" s="7">
        <v>-428.05</v>
      </c>
      <c r="Q2246" s="7">
        <v>-129.13999999999999</v>
      </c>
      <c r="R2246" s="7">
        <v>-438.24</v>
      </c>
      <c r="S2246" s="7">
        <v>0</v>
      </c>
      <c r="T2246">
        <v>-13.82</v>
      </c>
      <c r="U2246">
        <v>0</v>
      </c>
      <c r="V2246">
        <v>-59</v>
      </c>
      <c r="W2246">
        <v>-147</v>
      </c>
      <c r="X2246">
        <v>-166</v>
      </c>
      <c r="Y2246">
        <v>10</v>
      </c>
      <c r="Z2246">
        <v>0</v>
      </c>
    </row>
    <row r="2247" spans="1:26" hidden="1" x14ac:dyDescent="0.3">
      <c r="A2247">
        <v>2292</v>
      </c>
      <c r="B2247">
        <v>84870</v>
      </c>
      <c r="C2247" s="5" t="s">
        <v>4591</v>
      </c>
      <c r="D2247" t="s">
        <v>136</v>
      </c>
      <c r="E2247" t="s">
        <v>4592</v>
      </c>
      <c r="F2247">
        <v>3</v>
      </c>
      <c r="G2247" s="1">
        <v>350</v>
      </c>
      <c r="H2247" s="1">
        <v>1680</v>
      </c>
      <c r="I2247" s="1">
        <v>0</v>
      </c>
      <c r="J2247" s="1">
        <v>0</v>
      </c>
      <c r="K2247" s="1">
        <v>0</v>
      </c>
      <c r="L2247" s="5">
        <v>0</v>
      </c>
      <c r="M2247" s="5">
        <v>0</v>
      </c>
      <c r="N2247" s="7">
        <v>0</v>
      </c>
      <c r="O2247" s="7">
        <v>-53.17</v>
      </c>
      <c r="P2247" s="7">
        <v>-34.82</v>
      </c>
      <c r="Q2247" s="7">
        <v>-0.56000000000000005</v>
      </c>
      <c r="R2247" s="7">
        <v>-38.29</v>
      </c>
      <c r="S2247" s="7">
        <v>0</v>
      </c>
      <c r="T2247">
        <v>-14.91</v>
      </c>
      <c r="U2247">
        <v>0</v>
      </c>
      <c r="V2247">
        <v>44</v>
      </c>
      <c r="W2247">
        <v>-12</v>
      </c>
      <c r="X2247">
        <v>204</v>
      </c>
      <c r="Y2247">
        <v>10</v>
      </c>
      <c r="Z2247">
        <v>0</v>
      </c>
    </row>
    <row r="2248" spans="1:26" hidden="1" x14ac:dyDescent="0.3">
      <c r="A2248">
        <v>2293</v>
      </c>
      <c r="B2248">
        <v>28040</v>
      </c>
      <c r="C2248" s="5" t="s">
        <v>4593</v>
      </c>
      <c r="D2248" t="s">
        <v>33</v>
      </c>
      <c r="E2248" t="s">
        <v>4594</v>
      </c>
      <c r="F2248">
        <v>1</v>
      </c>
      <c r="G2248" s="1">
        <v>125</v>
      </c>
      <c r="H2248" s="1">
        <v>279</v>
      </c>
      <c r="I2248" s="1">
        <v>0</v>
      </c>
      <c r="J2248" s="1">
        <v>0</v>
      </c>
      <c r="K2248" s="1">
        <v>0</v>
      </c>
      <c r="L2248" s="5">
        <v>0</v>
      </c>
      <c r="M2248" s="5">
        <v>0</v>
      </c>
      <c r="N2248" s="7">
        <v>0</v>
      </c>
      <c r="O2248" s="7">
        <v>-102.2</v>
      </c>
      <c r="P2248" s="7">
        <v>-102.28</v>
      </c>
      <c r="Q2248" s="7">
        <v>-36.99</v>
      </c>
      <c r="R2248" s="7">
        <v>-91.36</v>
      </c>
      <c r="S2248" s="7">
        <v>0</v>
      </c>
      <c r="T2248">
        <v>-15.6</v>
      </c>
      <c r="U2248">
        <v>0</v>
      </c>
      <c r="V2248">
        <v>-60</v>
      </c>
      <c r="W2248">
        <v>-43</v>
      </c>
      <c r="X2248">
        <v>-43</v>
      </c>
      <c r="Y2248">
        <v>10</v>
      </c>
      <c r="Z2248">
        <v>0</v>
      </c>
    </row>
    <row r="2249" spans="1:26" hidden="1" x14ac:dyDescent="0.3">
      <c r="A2249">
        <v>2294</v>
      </c>
      <c r="B2249">
        <v>58530</v>
      </c>
      <c r="C2249" s="5" t="s">
        <v>4595</v>
      </c>
      <c r="D2249" t="s">
        <v>333</v>
      </c>
      <c r="E2249" t="s">
        <v>4596</v>
      </c>
      <c r="F2249">
        <v>2</v>
      </c>
      <c r="G2249" s="1">
        <v>220</v>
      </c>
      <c r="H2249" s="1">
        <v>168</v>
      </c>
      <c r="I2249" s="1">
        <v>0</v>
      </c>
      <c r="J2249" s="1">
        <v>0</v>
      </c>
      <c r="K2249" s="1">
        <v>0</v>
      </c>
      <c r="L2249" s="5">
        <v>0</v>
      </c>
      <c r="M2249" s="5">
        <v>0</v>
      </c>
      <c r="N2249" s="7">
        <v>0</v>
      </c>
      <c r="O2249" s="7">
        <v>-45.34</v>
      </c>
      <c r="P2249" s="7">
        <v>-26.68</v>
      </c>
      <c r="Q2249" s="7">
        <v>-42.36</v>
      </c>
      <c r="R2249" s="7">
        <v>-38.619999999999997</v>
      </c>
      <c r="S2249" s="7">
        <v>0</v>
      </c>
      <c r="T2249">
        <v>-15.76</v>
      </c>
      <c r="U2249">
        <v>0</v>
      </c>
      <c r="V2249">
        <v>34</v>
      </c>
      <c r="W2249">
        <v>-143</v>
      </c>
      <c r="X2249">
        <v>-139</v>
      </c>
      <c r="Y2249">
        <v>10</v>
      </c>
      <c r="Z2249">
        <v>0</v>
      </c>
    </row>
    <row r="2250" spans="1:26" hidden="1" x14ac:dyDescent="0.3">
      <c r="A2250">
        <v>2295</v>
      </c>
      <c r="B2250">
        <v>80440</v>
      </c>
      <c r="C2250" s="5" t="s">
        <v>4597</v>
      </c>
      <c r="D2250" t="s">
        <v>54</v>
      </c>
      <c r="E2250" t="s">
        <v>4598</v>
      </c>
      <c r="F2250">
        <v>1</v>
      </c>
      <c r="G2250" s="1">
        <v>66</v>
      </c>
      <c r="H2250" s="1">
        <v>498</v>
      </c>
      <c r="I2250" s="1">
        <v>0</v>
      </c>
      <c r="J2250" s="1">
        <v>0</v>
      </c>
      <c r="K2250" s="1">
        <v>0</v>
      </c>
      <c r="L2250" s="5">
        <v>0</v>
      </c>
      <c r="M2250" s="5">
        <v>0</v>
      </c>
      <c r="N2250" s="7">
        <v>0</v>
      </c>
      <c r="O2250" s="7">
        <v>-82.93</v>
      </c>
      <c r="P2250" s="7">
        <v>-82.41</v>
      </c>
      <c r="Q2250" s="7">
        <v>-52.88</v>
      </c>
      <c r="R2250" s="7">
        <v>-77.75</v>
      </c>
      <c r="S2250" s="7">
        <v>0</v>
      </c>
      <c r="T2250">
        <v>-19.73</v>
      </c>
      <c r="U2250">
        <v>0</v>
      </c>
      <c r="V2250">
        <v>-55</v>
      </c>
      <c r="W2250">
        <v>-82</v>
      </c>
      <c r="X2250">
        <v>-49</v>
      </c>
      <c r="Y2250">
        <v>10</v>
      </c>
      <c r="Z2250">
        <v>0</v>
      </c>
    </row>
    <row r="2251" spans="1:26" hidden="1" x14ac:dyDescent="0.3">
      <c r="A2251">
        <v>2296</v>
      </c>
      <c r="B2251">
        <v>214310</v>
      </c>
      <c r="C2251" s="5" t="s">
        <v>4599</v>
      </c>
      <c r="D2251" t="s">
        <v>217</v>
      </c>
      <c r="E2251" t="s">
        <v>4600</v>
      </c>
      <c r="F2251">
        <v>3</v>
      </c>
      <c r="G2251" s="1">
        <v>212</v>
      </c>
      <c r="H2251" s="1">
        <v>796</v>
      </c>
      <c r="I2251" s="1">
        <v>0</v>
      </c>
      <c r="J2251" s="1">
        <v>0</v>
      </c>
      <c r="K2251" s="1">
        <v>0</v>
      </c>
      <c r="L2251" s="5">
        <v>0</v>
      </c>
      <c r="M2251" s="5">
        <v>0</v>
      </c>
      <c r="N2251" s="7">
        <v>0</v>
      </c>
      <c r="O2251" s="7">
        <v>-81.56</v>
      </c>
      <c r="P2251" s="7">
        <v>-72.23</v>
      </c>
      <c r="Q2251" s="7">
        <v>-61.9</v>
      </c>
      <c r="R2251" s="7">
        <v>-75.17</v>
      </c>
      <c r="S2251" s="7">
        <v>0</v>
      </c>
      <c r="T2251">
        <v>-20.16</v>
      </c>
      <c r="U2251">
        <v>0</v>
      </c>
      <c r="V2251">
        <v>-41</v>
      </c>
      <c r="W2251">
        <v>-47</v>
      </c>
      <c r="X2251">
        <v>-1</v>
      </c>
      <c r="Y2251">
        <v>10</v>
      </c>
      <c r="Z2251">
        <v>0</v>
      </c>
    </row>
    <row r="2252" spans="1:26" hidden="1" x14ac:dyDescent="0.3">
      <c r="A2252">
        <v>2297</v>
      </c>
      <c r="B2252">
        <v>274090</v>
      </c>
      <c r="C2252" s="5" t="s">
        <v>4601</v>
      </c>
      <c r="D2252" t="s">
        <v>376</v>
      </c>
      <c r="E2252" t="s">
        <v>4602</v>
      </c>
      <c r="F2252">
        <v>4</v>
      </c>
      <c r="G2252" s="1">
        <v>710</v>
      </c>
      <c r="H2252" s="1">
        <v>7880</v>
      </c>
      <c r="I2252" s="1">
        <v>0</v>
      </c>
      <c r="J2252" s="1">
        <v>0</v>
      </c>
      <c r="K2252" s="1">
        <v>0</v>
      </c>
      <c r="L2252" s="5">
        <v>0</v>
      </c>
      <c r="M2252" s="5">
        <v>0</v>
      </c>
      <c r="N2252" s="7">
        <v>0</v>
      </c>
      <c r="O2252" s="7">
        <v>-73.7</v>
      </c>
      <c r="P2252" s="7">
        <v>-926.72</v>
      </c>
      <c r="Q2252" s="7">
        <v>-10.24</v>
      </c>
      <c r="R2252" s="7">
        <v>-347.46</v>
      </c>
      <c r="S2252" s="7">
        <v>0</v>
      </c>
      <c r="T2252">
        <v>-20.56</v>
      </c>
      <c r="U2252">
        <v>0</v>
      </c>
      <c r="V2252">
        <v>10</v>
      </c>
      <c r="W2252">
        <v>-9</v>
      </c>
      <c r="X2252">
        <v>-6</v>
      </c>
      <c r="Y2252">
        <v>10</v>
      </c>
      <c r="Z2252">
        <v>0</v>
      </c>
    </row>
    <row r="2253" spans="1:26" hidden="1" x14ac:dyDescent="0.3">
      <c r="A2253">
        <v>2298</v>
      </c>
      <c r="B2253">
        <v>33110</v>
      </c>
      <c r="C2253" s="5" t="s">
        <v>4603</v>
      </c>
      <c r="D2253" t="s">
        <v>240</v>
      </c>
      <c r="E2253" t="s">
        <v>4604</v>
      </c>
      <c r="F2253">
        <v>4</v>
      </c>
      <c r="G2253" s="1">
        <v>265</v>
      </c>
      <c r="H2253" s="1">
        <v>204</v>
      </c>
      <c r="I2253" s="1">
        <v>0</v>
      </c>
      <c r="J2253" s="1">
        <v>0</v>
      </c>
      <c r="K2253" s="1">
        <v>0</v>
      </c>
      <c r="L2253" s="5">
        <v>0</v>
      </c>
      <c r="M2253" s="5">
        <v>0</v>
      </c>
      <c r="N2253" s="7">
        <v>0</v>
      </c>
      <c r="O2253" s="7">
        <v>-162.33000000000001</v>
      </c>
      <c r="P2253" s="7">
        <v>-26.38</v>
      </c>
      <c r="Q2253" s="7">
        <v>-266.81</v>
      </c>
      <c r="R2253" s="7">
        <v>-134.43</v>
      </c>
      <c r="S2253" s="7">
        <v>0</v>
      </c>
      <c r="T2253">
        <v>-24.05</v>
      </c>
      <c r="U2253">
        <v>0</v>
      </c>
      <c r="V2253">
        <v>-109</v>
      </c>
      <c r="W2253">
        <v>-50</v>
      </c>
      <c r="X2253">
        <v>-63</v>
      </c>
      <c r="Y2253">
        <v>10</v>
      </c>
      <c r="Z2253">
        <v>0</v>
      </c>
    </row>
    <row r="2254" spans="1:26" hidden="1" x14ac:dyDescent="0.3">
      <c r="A2254">
        <v>2299</v>
      </c>
      <c r="B2254">
        <v>158310</v>
      </c>
      <c r="C2254" s="5" t="s">
        <v>4605</v>
      </c>
      <c r="D2254" t="s">
        <v>108</v>
      </c>
      <c r="E2254" t="s">
        <v>4606</v>
      </c>
      <c r="F2254">
        <v>4</v>
      </c>
      <c r="G2254" s="1">
        <v>61</v>
      </c>
      <c r="H2254" s="1">
        <v>505</v>
      </c>
      <c r="I2254" s="1">
        <v>0</v>
      </c>
      <c r="J2254" s="1">
        <v>0</v>
      </c>
      <c r="K2254" s="1">
        <v>0</v>
      </c>
      <c r="L2254" s="5">
        <v>0</v>
      </c>
      <c r="M2254" s="5">
        <v>0</v>
      </c>
      <c r="N2254" s="7">
        <v>0</v>
      </c>
      <c r="O2254" s="7">
        <v>-34.08</v>
      </c>
      <c r="P2254" s="7">
        <v>-51.66</v>
      </c>
      <c r="Q2254" s="7">
        <v>-26.71</v>
      </c>
      <c r="R2254" s="7">
        <v>-38.71</v>
      </c>
      <c r="S2254" s="7">
        <v>0</v>
      </c>
      <c r="T2254">
        <v>-24.15</v>
      </c>
      <c r="U2254">
        <v>0</v>
      </c>
      <c r="V2254">
        <v>-49</v>
      </c>
      <c r="W2254">
        <v>-54</v>
      </c>
      <c r="X2254">
        <v>-3</v>
      </c>
      <c r="Y2254">
        <v>10</v>
      </c>
      <c r="Z2254">
        <v>0</v>
      </c>
    </row>
    <row r="2255" spans="1:26" hidden="1" x14ac:dyDescent="0.3">
      <c r="A2255">
        <v>2300</v>
      </c>
      <c r="B2255">
        <v>226350</v>
      </c>
      <c r="C2255" s="5" t="s">
        <v>4607</v>
      </c>
      <c r="D2255" t="s">
        <v>268</v>
      </c>
      <c r="E2255" t="s">
        <v>4608</v>
      </c>
      <c r="F2255">
        <v>3</v>
      </c>
      <c r="G2255" s="1">
        <v>93</v>
      </c>
      <c r="H2255" s="1">
        <v>214</v>
      </c>
      <c r="I2255" s="1">
        <v>0</v>
      </c>
      <c r="J2255" s="1">
        <v>0</v>
      </c>
      <c r="K2255" s="1">
        <v>0</v>
      </c>
      <c r="L2255" s="5">
        <v>0</v>
      </c>
      <c r="M2255" s="5">
        <v>0</v>
      </c>
      <c r="N2255" s="7">
        <v>0</v>
      </c>
      <c r="O2255" s="7">
        <v>-28.32</v>
      </c>
      <c r="P2255" s="7">
        <v>-204.95</v>
      </c>
      <c r="Q2255" s="7">
        <v>-67.84</v>
      </c>
      <c r="R2255" s="7">
        <v>-93.78</v>
      </c>
      <c r="S2255" s="7">
        <v>0</v>
      </c>
      <c r="T2255">
        <v>-25.33</v>
      </c>
      <c r="U2255">
        <v>0</v>
      </c>
      <c r="V2255">
        <v>-29</v>
      </c>
      <c r="W2255">
        <v>-48</v>
      </c>
      <c r="X2255">
        <v>-12</v>
      </c>
      <c r="Y2255">
        <v>10</v>
      </c>
      <c r="Z2255">
        <v>0</v>
      </c>
    </row>
    <row r="2256" spans="1:26" hidden="1" x14ac:dyDescent="0.3">
      <c r="A2256">
        <v>2301</v>
      </c>
      <c r="B2256">
        <v>141020</v>
      </c>
      <c r="C2256" s="5" t="s">
        <v>4609</v>
      </c>
      <c r="D2256" t="s">
        <v>563</v>
      </c>
      <c r="E2256" t="s">
        <v>3967</v>
      </c>
      <c r="F2256">
        <v>3</v>
      </c>
      <c r="G2256" s="1">
        <v>188</v>
      </c>
      <c r="H2256" s="1">
        <v>108</v>
      </c>
      <c r="I2256" s="1">
        <v>0</v>
      </c>
      <c r="J2256" s="1">
        <v>0</v>
      </c>
      <c r="K2256" s="1">
        <v>0</v>
      </c>
      <c r="L2256" s="5">
        <v>0</v>
      </c>
      <c r="M2256" s="5">
        <v>0</v>
      </c>
      <c r="N2256" s="7">
        <v>0</v>
      </c>
      <c r="O2256" s="7">
        <v>-96.01</v>
      </c>
      <c r="P2256" s="7">
        <v>-39</v>
      </c>
      <c r="Q2256" s="7">
        <v>13.42</v>
      </c>
      <c r="R2256" s="7">
        <v>-58.77</v>
      </c>
      <c r="S2256" s="7">
        <v>0</v>
      </c>
      <c r="T2256">
        <v>-25.52</v>
      </c>
      <c r="U2256">
        <v>0</v>
      </c>
      <c r="V2256">
        <v>-173</v>
      </c>
      <c r="W2256">
        <v>-75</v>
      </c>
      <c r="X2256">
        <v>20</v>
      </c>
      <c r="Y2256">
        <v>10</v>
      </c>
      <c r="Z2256">
        <v>0</v>
      </c>
    </row>
    <row r="2257" spans="1:26" hidden="1" x14ac:dyDescent="0.3">
      <c r="A2257">
        <v>2302</v>
      </c>
      <c r="B2257">
        <v>52190</v>
      </c>
      <c r="C2257" s="5" t="s">
        <v>4610</v>
      </c>
      <c r="D2257" t="s">
        <v>3669</v>
      </c>
      <c r="E2257" t="s">
        <v>4611</v>
      </c>
      <c r="F2257">
        <v>3</v>
      </c>
      <c r="G2257" s="1">
        <v>135</v>
      </c>
      <c r="H2257" s="1">
        <v>295</v>
      </c>
      <c r="I2257" s="1">
        <v>0</v>
      </c>
      <c r="J2257" s="1">
        <v>0</v>
      </c>
      <c r="K2257" s="1">
        <v>0</v>
      </c>
      <c r="L2257" s="5">
        <v>0</v>
      </c>
      <c r="M2257" s="5">
        <v>0</v>
      </c>
      <c r="N2257" s="7">
        <v>0</v>
      </c>
      <c r="O2257" s="7">
        <v>-69.150000000000006</v>
      </c>
      <c r="P2257" s="7">
        <v>-64.650000000000006</v>
      </c>
      <c r="Q2257" s="7">
        <v>-159.19</v>
      </c>
      <c r="R2257" s="7">
        <v>-82.66</v>
      </c>
      <c r="S2257" s="7">
        <v>0</v>
      </c>
      <c r="T2257">
        <v>-27.2</v>
      </c>
      <c r="U2257">
        <v>0</v>
      </c>
      <c r="V2257">
        <v>-91</v>
      </c>
      <c r="W2257">
        <v>-84</v>
      </c>
      <c r="X2257">
        <v>-3</v>
      </c>
      <c r="Y2257">
        <v>15</v>
      </c>
      <c r="Z2257">
        <v>0</v>
      </c>
    </row>
    <row r="2258" spans="1:26" hidden="1" x14ac:dyDescent="0.3">
      <c r="A2258">
        <v>2303</v>
      </c>
      <c r="B2258">
        <v>33600</v>
      </c>
      <c r="C2258" s="5" t="s">
        <v>4612</v>
      </c>
      <c r="D2258" t="s">
        <v>189</v>
      </c>
      <c r="E2258" t="s">
        <v>4613</v>
      </c>
      <c r="F2258">
        <v>1</v>
      </c>
      <c r="G2258" s="1">
        <v>73</v>
      </c>
      <c r="H2258" s="1">
        <v>179</v>
      </c>
      <c r="I2258" s="1">
        <v>0</v>
      </c>
      <c r="J2258" s="1">
        <v>0</v>
      </c>
      <c r="K2258" s="1">
        <v>0</v>
      </c>
      <c r="L2258" s="5">
        <v>0</v>
      </c>
      <c r="M2258" s="5">
        <v>0</v>
      </c>
      <c r="N2258" s="7">
        <v>0</v>
      </c>
      <c r="O2258" s="7">
        <v>-62.7</v>
      </c>
      <c r="P2258" s="7">
        <v>-53.67</v>
      </c>
      <c r="Q2258" s="7">
        <v>-51.29</v>
      </c>
      <c r="R2258" s="7">
        <v>-57.79</v>
      </c>
      <c r="S2258" s="7">
        <v>0</v>
      </c>
      <c r="T2258">
        <v>-40.43</v>
      </c>
      <c r="U2258">
        <v>0</v>
      </c>
      <c r="V2258">
        <v>-55</v>
      </c>
      <c r="W2258">
        <v>-50</v>
      </c>
      <c r="X2258">
        <v>-51</v>
      </c>
      <c r="Y2258">
        <v>10</v>
      </c>
      <c r="Z2258">
        <v>0</v>
      </c>
    </row>
    <row r="2259" spans="1:26" hidden="1" x14ac:dyDescent="0.3">
      <c r="A2259">
        <v>2304</v>
      </c>
      <c r="B2259">
        <v>212310</v>
      </c>
      <c r="C2259" s="5" t="s">
        <v>4614</v>
      </c>
      <c r="D2259" t="s">
        <v>257</v>
      </c>
      <c r="E2259" t="s">
        <v>4615</v>
      </c>
      <c r="F2259">
        <v>2</v>
      </c>
      <c r="G2259" s="1">
        <v>205</v>
      </c>
      <c r="H2259" s="1">
        <v>4980</v>
      </c>
      <c r="I2259" s="1">
        <v>0</v>
      </c>
      <c r="J2259" s="1">
        <v>0</v>
      </c>
      <c r="K2259" s="1">
        <v>0</v>
      </c>
      <c r="L2259" s="5">
        <v>0</v>
      </c>
      <c r="M2259" s="5">
        <v>0</v>
      </c>
      <c r="N2259" s="7">
        <v>0</v>
      </c>
      <c r="O2259" s="7">
        <v>-149.61000000000001</v>
      </c>
      <c r="P2259" s="7">
        <v>-73.75</v>
      </c>
      <c r="Q2259" s="7">
        <v>-25.94</v>
      </c>
      <c r="R2259" s="7">
        <v>-103.71</v>
      </c>
      <c r="S2259" s="7">
        <v>0</v>
      </c>
      <c r="T2259">
        <v>-44.54</v>
      </c>
      <c r="U2259">
        <v>0</v>
      </c>
      <c r="V2259">
        <v>-29</v>
      </c>
      <c r="W2259">
        <v>-21</v>
      </c>
      <c r="X2259">
        <v>-6</v>
      </c>
      <c r="Y2259">
        <v>10</v>
      </c>
      <c r="Z2259">
        <v>0</v>
      </c>
    </row>
    <row r="2260" spans="1:26" hidden="1" x14ac:dyDescent="0.3">
      <c r="A2260">
        <v>2305</v>
      </c>
      <c r="B2260">
        <v>114570</v>
      </c>
      <c r="C2260" s="5" t="s">
        <v>4616</v>
      </c>
      <c r="D2260" t="s">
        <v>217</v>
      </c>
      <c r="E2260" t="s">
        <v>4617</v>
      </c>
      <c r="F2260">
        <v>5</v>
      </c>
      <c r="G2260" s="1">
        <v>70</v>
      </c>
      <c r="H2260" s="1">
        <v>620</v>
      </c>
      <c r="I2260" s="1">
        <v>0</v>
      </c>
      <c r="J2260" s="1">
        <v>0</v>
      </c>
      <c r="K2260" s="1">
        <v>0</v>
      </c>
      <c r="L2260" s="5">
        <v>0</v>
      </c>
      <c r="M2260" s="5">
        <v>0</v>
      </c>
      <c r="N2260" s="7">
        <v>0</v>
      </c>
      <c r="O2260" s="7">
        <v>-102.75</v>
      </c>
      <c r="P2260" s="7">
        <v>-12.36</v>
      </c>
      <c r="Q2260" s="7">
        <v>14.07</v>
      </c>
      <c r="R2260" s="7">
        <v>-53.15</v>
      </c>
      <c r="S2260" s="7">
        <v>0</v>
      </c>
      <c r="T2260">
        <v>-45.38</v>
      </c>
      <c r="U2260">
        <v>0</v>
      </c>
      <c r="V2260">
        <v>-636</v>
      </c>
      <c r="W2260">
        <v>-91</v>
      </c>
      <c r="X2260">
        <v>213</v>
      </c>
      <c r="Y2260">
        <v>10</v>
      </c>
      <c r="Z2260">
        <v>0</v>
      </c>
    </row>
    <row r="2261" spans="1:26" hidden="1" x14ac:dyDescent="0.3">
      <c r="A2261">
        <v>2306</v>
      </c>
      <c r="B2261">
        <v>195440</v>
      </c>
      <c r="C2261" s="5" t="s">
        <v>4618</v>
      </c>
      <c r="D2261" t="s">
        <v>152</v>
      </c>
      <c r="E2261" t="s">
        <v>4619</v>
      </c>
      <c r="F2261">
        <v>3</v>
      </c>
      <c r="G2261" s="1">
        <v>86</v>
      </c>
      <c r="H2261" s="1">
        <v>2075</v>
      </c>
      <c r="I2261" s="1">
        <v>0</v>
      </c>
      <c r="J2261" s="1">
        <v>0</v>
      </c>
      <c r="K2261" s="1">
        <v>0</v>
      </c>
      <c r="L2261" s="5">
        <v>0</v>
      </c>
      <c r="M2261" s="5">
        <v>0</v>
      </c>
      <c r="N2261" s="7">
        <v>0</v>
      </c>
      <c r="O2261" s="7">
        <v>-62.5</v>
      </c>
      <c r="P2261" s="7">
        <v>-213.8</v>
      </c>
      <c r="Q2261" s="7">
        <v>-59.19</v>
      </c>
      <c r="R2261" s="7">
        <v>-112.38</v>
      </c>
      <c r="S2261" s="7">
        <v>0</v>
      </c>
      <c r="T2261">
        <v>-55.5</v>
      </c>
      <c r="U2261">
        <v>0</v>
      </c>
      <c r="V2261">
        <v>-104</v>
      </c>
      <c r="W2261">
        <v>-93</v>
      </c>
      <c r="X2261">
        <v>-78</v>
      </c>
      <c r="Y2261">
        <v>10</v>
      </c>
      <c r="Z2261">
        <v>0</v>
      </c>
    </row>
    <row r="2262" spans="1:26" hidden="1" x14ac:dyDescent="0.3">
      <c r="A2262">
        <v>1489</v>
      </c>
      <c r="B2262">
        <v>33200</v>
      </c>
      <c r="C2262" s="5" t="s">
        <v>3051</v>
      </c>
      <c r="D2262" t="s">
        <v>268</v>
      </c>
      <c r="E2262" t="s">
        <v>3052</v>
      </c>
      <c r="F2262">
        <v>1</v>
      </c>
      <c r="G2262" s="1">
        <v>745</v>
      </c>
      <c r="H2262" s="1">
        <v>5200</v>
      </c>
      <c r="I2262" s="1">
        <v>0</v>
      </c>
      <c r="J2262" s="1">
        <v>0</v>
      </c>
      <c r="K2262" s="1">
        <v>0</v>
      </c>
      <c r="L2262" s="5">
        <v>0</v>
      </c>
      <c r="M2262" s="5">
        <v>0</v>
      </c>
      <c r="N2262" s="7">
        <v>2.2400000000000002</v>
      </c>
      <c r="O2262" s="7">
        <v>0</v>
      </c>
      <c r="P2262" s="7">
        <v>0</v>
      </c>
      <c r="Q2262" s="7">
        <v>0</v>
      </c>
      <c r="R2262" s="7">
        <v>0</v>
      </c>
      <c r="S2262" s="7">
        <v>0</v>
      </c>
      <c r="T2262">
        <v>0</v>
      </c>
      <c r="U2262">
        <v>-1</v>
      </c>
      <c r="V2262">
        <v>0</v>
      </c>
      <c r="W2262">
        <v>0</v>
      </c>
      <c r="X2262">
        <v>0</v>
      </c>
      <c r="Y2262">
        <v>10</v>
      </c>
      <c r="Z2262">
        <v>-0.01</v>
      </c>
    </row>
    <row r="2263" spans="1:26" hidden="1" x14ac:dyDescent="0.3">
      <c r="A2263">
        <v>1025</v>
      </c>
      <c r="B2263">
        <v>86900</v>
      </c>
      <c r="C2263" s="5" t="s">
        <v>2150</v>
      </c>
      <c r="D2263" t="s">
        <v>632</v>
      </c>
      <c r="E2263" t="s">
        <v>2151</v>
      </c>
      <c r="F2263">
        <v>5</v>
      </c>
      <c r="G2263" s="1">
        <v>16312</v>
      </c>
      <c r="H2263" s="1">
        <v>272900</v>
      </c>
      <c r="I2263" s="1">
        <v>0</v>
      </c>
      <c r="J2263" s="1">
        <v>0</v>
      </c>
      <c r="K2263" s="1">
        <v>0</v>
      </c>
      <c r="L2263" s="5">
        <v>0</v>
      </c>
      <c r="M2263" s="5">
        <v>0</v>
      </c>
      <c r="N2263" s="7">
        <v>-0.1</v>
      </c>
      <c r="O2263" s="7">
        <v>10.24</v>
      </c>
      <c r="P2263" s="7">
        <v>31.5</v>
      </c>
      <c r="Q2263" s="7">
        <v>41.32</v>
      </c>
      <c r="R2263" s="7">
        <v>22.51</v>
      </c>
      <c r="S2263" s="7">
        <v>0</v>
      </c>
      <c r="T2263">
        <v>0.57999999999999996</v>
      </c>
      <c r="U2263">
        <v>-32</v>
      </c>
      <c r="V2263">
        <v>257</v>
      </c>
      <c r="W2263">
        <v>855</v>
      </c>
      <c r="X2263">
        <v>870</v>
      </c>
      <c r="Y2263">
        <v>10</v>
      </c>
      <c r="Z2263">
        <v>-0.02</v>
      </c>
    </row>
    <row r="2264" spans="1:26" hidden="1" x14ac:dyDescent="0.3">
      <c r="A2264">
        <v>1669</v>
      </c>
      <c r="B2264">
        <v>39200</v>
      </c>
      <c r="C2264" s="5" t="s">
        <v>3372</v>
      </c>
      <c r="D2264" t="s">
        <v>230</v>
      </c>
      <c r="E2264" t="s">
        <v>3373</v>
      </c>
      <c r="F2264">
        <v>5</v>
      </c>
      <c r="G2264" s="1">
        <v>9432</v>
      </c>
      <c r="H2264" s="1">
        <v>32300</v>
      </c>
      <c r="I2264" s="1">
        <v>0</v>
      </c>
      <c r="J2264" s="1">
        <v>0</v>
      </c>
      <c r="K2264" s="1">
        <v>0</v>
      </c>
      <c r="L2264" s="5">
        <v>0</v>
      </c>
      <c r="M2264" s="5">
        <v>0</v>
      </c>
      <c r="N2264" s="7">
        <v>-14.63</v>
      </c>
      <c r="O2264" s="7">
        <v>-45.98</v>
      </c>
      <c r="P2264" s="7">
        <v>10.28</v>
      </c>
      <c r="Q2264" s="7">
        <v>-32.96</v>
      </c>
      <c r="R2264" s="7">
        <v>-25.06</v>
      </c>
      <c r="S2264" s="7">
        <v>0</v>
      </c>
      <c r="T2264">
        <v>-0.17</v>
      </c>
      <c r="U2264">
        <v>-66</v>
      </c>
      <c r="V2264">
        <v>-199</v>
      </c>
      <c r="W2264">
        <v>62</v>
      </c>
      <c r="X2264">
        <v>-58</v>
      </c>
      <c r="Y2264">
        <v>10</v>
      </c>
      <c r="Z2264">
        <v>-7.0000000000000007E-2</v>
      </c>
    </row>
    <row r="2265" spans="1:26" hidden="1" x14ac:dyDescent="0.3">
      <c r="A2265">
        <v>1500</v>
      </c>
      <c r="B2265">
        <v>227950</v>
      </c>
      <c r="C2265" s="5" t="s">
        <v>3072</v>
      </c>
      <c r="D2265" t="s">
        <v>108</v>
      </c>
      <c r="E2265" t="s">
        <v>2860</v>
      </c>
      <c r="F2265">
        <v>2</v>
      </c>
      <c r="G2265" s="1">
        <v>1155</v>
      </c>
      <c r="H2265" s="1">
        <v>2895</v>
      </c>
      <c r="I2265" s="1">
        <v>0</v>
      </c>
      <c r="J2265" s="1">
        <v>0</v>
      </c>
      <c r="K2265" s="1">
        <v>0</v>
      </c>
      <c r="L2265" s="5">
        <v>0</v>
      </c>
      <c r="M2265" s="5">
        <v>0</v>
      </c>
      <c r="N2265" s="7">
        <v>-44.82</v>
      </c>
      <c r="O2265" s="7">
        <v>0</v>
      </c>
      <c r="P2265" s="7">
        <v>0</v>
      </c>
      <c r="Q2265" s="7">
        <v>0</v>
      </c>
      <c r="R2265" s="7">
        <v>0</v>
      </c>
      <c r="S2265" s="7">
        <v>0</v>
      </c>
      <c r="T2265">
        <v>0</v>
      </c>
      <c r="U2265">
        <v>-9</v>
      </c>
      <c r="V2265">
        <v>21</v>
      </c>
      <c r="W2265">
        <v>0</v>
      </c>
      <c r="X2265">
        <v>0</v>
      </c>
      <c r="Y2265">
        <v>10</v>
      </c>
      <c r="Z2265">
        <v>-0.08</v>
      </c>
    </row>
    <row r="2266" spans="1:26" hidden="1" x14ac:dyDescent="0.3">
      <c r="A2266">
        <v>1630</v>
      </c>
      <c r="B2266">
        <v>115450</v>
      </c>
      <c r="C2266" s="5" t="s">
        <v>3296</v>
      </c>
      <c r="D2266" t="s">
        <v>54</v>
      </c>
      <c r="E2266" t="s">
        <v>3297</v>
      </c>
      <c r="F2266">
        <v>5</v>
      </c>
      <c r="G2266" s="1">
        <v>8280</v>
      </c>
      <c r="H2266" s="1">
        <v>31900</v>
      </c>
      <c r="I2266" s="1">
        <v>0</v>
      </c>
      <c r="J2266" s="1">
        <v>0</v>
      </c>
      <c r="K2266" s="1">
        <v>0</v>
      </c>
      <c r="L2266" s="5">
        <v>0</v>
      </c>
      <c r="M2266" s="5">
        <v>0</v>
      </c>
      <c r="N2266" s="7">
        <v>-15.01</v>
      </c>
      <c r="O2266" s="7">
        <v>-24.77</v>
      </c>
      <c r="P2266" s="7">
        <v>8.5399999999999991</v>
      </c>
      <c r="Q2266" s="7">
        <v>-13.32</v>
      </c>
      <c r="R2266" s="7">
        <v>-11.76</v>
      </c>
      <c r="S2266" s="7">
        <v>0</v>
      </c>
      <c r="T2266">
        <v>-0.12</v>
      </c>
      <c r="U2266">
        <v>-70</v>
      </c>
      <c r="V2266">
        <v>-88</v>
      </c>
      <c r="W2266">
        <v>-32</v>
      </c>
      <c r="X2266">
        <v>-45</v>
      </c>
      <c r="Y2266">
        <v>10</v>
      </c>
      <c r="Z2266">
        <v>-0.08</v>
      </c>
    </row>
    <row r="2267" spans="1:26" hidden="1" x14ac:dyDescent="0.3">
      <c r="A2267">
        <v>1588</v>
      </c>
      <c r="B2267">
        <v>237690</v>
      </c>
      <c r="C2267" s="5" t="s">
        <v>3217</v>
      </c>
      <c r="D2267" t="s">
        <v>230</v>
      </c>
      <c r="E2267" t="s">
        <v>1810</v>
      </c>
      <c r="F2267">
        <v>5</v>
      </c>
      <c r="G2267" s="1">
        <v>12500</v>
      </c>
      <c r="H2267" s="1">
        <v>67000</v>
      </c>
      <c r="I2267" s="1">
        <v>0</v>
      </c>
      <c r="J2267" s="1">
        <v>0</v>
      </c>
      <c r="K2267" s="1">
        <v>0</v>
      </c>
      <c r="L2267" s="5">
        <v>0</v>
      </c>
      <c r="M2267" s="5">
        <v>0</v>
      </c>
      <c r="N2267" s="7">
        <v>0.66</v>
      </c>
      <c r="O2267" s="7">
        <v>-5.86</v>
      </c>
      <c r="P2267" s="7">
        <v>-2.72</v>
      </c>
      <c r="Q2267" s="7">
        <v>13.55</v>
      </c>
      <c r="R2267" s="7">
        <v>-1.58</v>
      </c>
      <c r="S2267" s="7">
        <v>0</v>
      </c>
      <c r="T2267">
        <v>-0.05</v>
      </c>
      <c r="U2267">
        <v>-120</v>
      </c>
      <c r="V2267">
        <v>-267</v>
      </c>
      <c r="W2267">
        <v>-156</v>
      </c>
      <c r="X2267">
        <v>618</v>
      </c>
      <c r="Y2267">
        <v>10</v>
      </c>
      <c r="Z2267">
        <v>-0.1</v>
      </c>
    </row>
    <row r="2268" spans="1:26" hidden="1" x14ac:dyDescent="0.3">
      <c r="A2268">
        <v>2174</v>
      </c>
      <c r="B2268">
        <v>254120</v>
      </c>
      <c r="C2268" s="5" t="s">
        <v>4358</v>
      </c>
      <c r="D2268" t="s">
        <v>108</v>
      </c>
      <c r="E2268" t="s">
        <v>4359</v>
      </c>
      <c r="F2268">
        <v>2</v>
      </c>
      <c r="G2268" s="1">
        <v>362</v>
      </c>
      <c r="H2268" s="1">
        <v>1785</v>
      </c>
      <c r="I2268" s="1">
        <v>0</v>
      </c>
      <c r="J2268" s="1">
        <v>0</v>
      </c>
      <c r="K2268" s="1">
        <v>0</v>
      </c>
      <c r="L2268" s="5">
        <v>0</v>
      </c>
      <c r="M2268" s="5">
        <v>0</v>
      </c>
      <c r="N2268" s="7">
        <v>0</v>
      </c>
      <c r="O2268" s="7">
        <v>-87.25</v>
      </c>
      <c r="P2268" s="7">
        <v>-30.88</v>
      </c>
      <c r="Q2268" s="7">
        <v>0</v>
      </c>
      <c r="R2268" s="7">
        <v>-53.92</v>
      </c>
      <c r="S2268" s="7">
        <v>0</v>
      </c>
      <c r="T2268">
        <v>-3.1</v>
      </c>
      <c r="U2268">
        <v>-4</v>
      </c>
      <c r="V2268">
        <v>-6</v>
      </c>
      <c r="W2268">
        <v>-5</v>
      </c>
      <c r="X2268">
        <v>2</v>
      </c>
      <c r="Y2268">
        <v>10</v>
      </c>
      <c r="Z2268">
        <v>-0.11</v>
      </c>
    </row>
    <row r="2269" spans="1:26" hidden="1" x14ac:dyDescent="0.3">
      <c r="A2269">
        <v>1456</v>
      </c>
      <c r="B2269">
        <v>326030</v>
      </c>
      <c r="C2269" s="5" t="s">
        <v>2987</v>
      </c>
      <c r="D2269" t="s">
        <v>603</v>
      </c>
      <c r="E2269" t="s">
        <v>2988</v>
      </c>
      <c r="F2269">
        <v>5</v>
      </c>
      <c r="G2269" s="1">
        <v>142139</v>
      </c>
      <c r="H2269" s="1">
        <v>181500</v>
      </c>
      <c r="I2269" s="1">
        <v>0</v>
      </c>
      <c r="J2269" s="1">
        <v>0</v>
      </c>
      <c r="K2269" s="1">
        <v>0</v>
      </c>
      <c r="L2269" s="5">
        <v>0</v>
      </c>
      <c r="M2269" s="5">
        <v>0</v>
      </c>
      <c r="N2269" s="7">
        <v>-73.2</v>
      </c>
      <c r="O2269" s="7">
        <v>-313.64999999999998</v>
      </c>
      <c r="P2269" s="7">
        <v>-260.87</v>
      </c>
      <c r="Q2269" s="7">
        <v>-100.19</v>
      </c>
      <c r="R2269" s="7">
        <v>-260.48</v>
      </c>
      <c r="S2269" s="7">
        <v>0</v>
      </c>
      <c r="T2269">
        <v>0.04</v>
      </c>
      <c r="U2269">
        <v>-1972</v>
      </c>
      <c r="V2269">
        <v>-793</v>
      </c>
      <c r="W2269">
        <v>-1391</v>
      </c>
      <c r="X2269">
        <v>-989</v>
      </c>
      <c r="Y2269">
        <v>10</v>
      </c>
      <c r="Z2269">
        <v>-0.14000000000000001</v>
      </c>
    </row>
    <row r="2270" spans="1:26" hidden="1" x14ac:dyDescent="0.3">
      <c r="A2270">
        <v>1768</v>
      </c>
      <c r="B2270">
        <v>175250</v>
      </c>
      <c r="C2270" s="5" t="s">
        <v>3571</v>
      </c>
      <c r="D2270" t="s">
        <v>230</v>
      </c>
      <c r="E2270" t="s">
        <v>3572</v>
      </c>
      <c r="F2270">
        <v>3</v>
      </c>
      <c r="G2270" s="1">
        <v>3624</v>
      </c>
      <c r="H2270" s="1">
        <v>48950</v>
      </c>
      <c r="I2270" s="1">
        <v>0</v>
      </c>
      <c r="J2270" s="1">
        <v>0</v>
      </c>
      <c r="K2270" s="1">
        <v>0</v>
      </c>
      <c r="L2270" s="5">
        <v>0</v>
      </c>
      <c r="M2270" s="5">
        <v>0</v>
      </c>
      <c r="N2270" s="7">
        <v>-9.01</v>
      </c>
      <c r="O2270" s="7">
        <v>-9.6</v>
      </c>
      <c r="P2270" s="7">
        <v>-15.44</v>
      </c>
      <c r="Q2270" s="7">
        <v>3.13</v>
      </c>
      <c r="R2270" s="7">
        <v>-9.43</v>
      </c>
      <c r="S2270" s="7">
        <v>0</v>
      </c>
      <c r="T2270">
        <v>-0.38</v>
      </c>
      <c r="U2270">
        <v>-65</v>
      </c>
      <c r="V2270">
        <v>-63</v>
      </c>
      <c r="W2270">
        <v>-88</v>
      </c>
      <c r="X2270">
        <v>-3</v>
      </c>
      <c r="Y2270">
        <v>10</v>
      </c>
      <c r="Z2270">
        <v>-0.18</v>
      </c>
    </row>
    <row r="2271" spans="1:26" hidden="1" x14ac:dyDescent="0.3">
      <c r="A2271">
        <v>911</v>
      </c>
      <c r="B2271">
        <v>19680</v>
      </c>
      <c r="C2271" s="5" t="s">
        <v>1925</v>
      </c>
      <c r="D2271" t="s">
        <v>1926</v>
      </c>
      <c r="E2271" t="s">
        <v>1927</v>
      </c>
      <c r="F2271">
        <v>5</v>
      </c>
      <c r="G2271" s="1">
        <v>3350</v>
      </c>
      <c r="H2271" s="1">
        <v>3955</v>
      </c>
      <c r="I2271" s="1">
        <v>0</v>
      </c>
      <c r="J2271" s="1">
        <v>0</v>
      </c>
      <c r="K2271" s="1">
        <v>0</v>
      </c>
      <c r="L2271" s="5">
        <v>0</v>
      </c>
      <c r="M2271" s="5">
        <v>0</v>
      </c>
      <c r="N2271" s="7">
        <v>-1.3</v>
      </c>
      <c r="O2271" s="7">
        <v>2.76</v>
      </c>
      <c r="P2271" s="7">
        <v>2.94</v>
      </c>
      <c r="Q2271" s="7">
        <v>6.3</v>
      </c>
      <c r="R2271" s="7">
        <v>3.41</v>
      </c>
      <c r="S2271" s="7">
        <v>0</v>
      </c>
      <c r="T2271">
        <v>0.75</v>
      </c>
      <c r="U2271">
        <v>-64</v>
      </c>
      <c r="V2271">
        <v>294</v>
      </c>
      <c r="W2271">
        <v>256</v>
      </c>
      <c r="X2271">
        <v>455</v>
      </c>
      <c r="Y2271">
        <v>10</v>
      </c>
      <c r="Z2271">
        <v>-0.19</v>
      </c>
    </row>
    <row r="2272" spans="1:26" hidden="1" x14ac:dyDescent="0.3">
      <c r="A2272">
        <v>1851</v>
      </c>
      <c r="B2272">
        <v>79810</v>
      </c>
      <c r="C2272" s="5" t="s">
        <v>3728</v>
      </c>
      <c r="D2272" t="s">
        <v>108</v>
      </c>
      <c r="E2272" t="s">
        <v>3729</v>
      </c>
      <c r="F2272">
        <v>0</v>
      </c>
      <c r="G2272" s="1">
        <v>1310</v>
      </c>
      <c r="H2272" s="1">
        <v>10050</v>
      </c>
      <c r="I2272" s="1">
        <v>0</v>
      </c>
      <c r="J2272" s="1">
        <v>0</v>
      </c>
      <c r="K2272" s="1">
        <v>0</v>
      </c>
      <c r="L2272" s="5">
        <v>0</v>
      </c>
      <c r="M2272" s="5">
        <v>0</v>
      </c>
      <c r="N2272" s="7">
        <v>-20.66</v>
      </c>
      <c r="O2272" s="7">
        <v>-39.950000000000003</v>
      </c>
      <c r="P2272" s="7">
        <v>-49.34</v>
      </c>
      <c r="Q2272" s="7">
        <v>12.53</v>
      </c>
      <c r="R2272" s="7">
        <v>-34.33</v>
      </c>
      <c r="S2272" s="7">
        <v>0</v>
      </c>
      <c r="T2272">
        <v>-0.65</v>
      </c>
      <c r="U2272">
        <v>-25</v>
      </c>
      <c r="V2272">
        <v>-65</v>
      </c>
      <c r="W2272">
        <v>-119</v>
      </c>
      <c r="X2272">
        <v>23</v>
      </c>
      <c r="Y2272">
        <v>10</v>
      </c>
      <c r="Z2272">
        <v>-0.19</v>
      </c>
    </row>
    <row r="2273" spans="1:26" hidden="1" x14ac:dyDescent="0.3">
      <c r="A2273">
        <v>820</v>
      </c>
      <c r="B2273">
        <v>194370</v>
      </c>
      <c r="C2273" s="5" t="s">
        <v>1745</v>
      </c>
      <c r="D2273" t="s">
        <v>342</v>
      </c>
      <c r="E2273" t="s">
        <v>1746</v>
      </c>
      <c r="F2273">
        <v>5</v>
      </c>
      <c r="G2273" s="1">
        <v>1040</v>
      </c>
      <c r="H2273" s="1">
        <v>7800</v>
      </c>
      <c r="I2273" s="1">
        <v>0</v>
      </c>
      <c r="J2273" s="1">
        <v>0</v>
      </c>
      <c r="K2273" s="1">
        <v>0</v>
      </c>
      <c r="L2273" s="5">
        <v>0</v>
      </c>
      <c r="M2273" s="5">
        <v>0</v>
      </c>
      <c r="N2273" s="7">
        <v>-1.98</v>
      </c>
      <c r="O2273" s="7">
        <v>5.26</v>
      </c>
      <c r="P2273" s="7">
        <v>3.76</v>
      </c>
      <c r="Q2273" s="7">
        <v>3.71</v>
      </c>
      <c r="R2273" s="7">
        <v>4.5</v>
      </c>
      <c r="S2273" s="7">
        <v>1</v>
      </c>
      <c r="T2273">
        <v>0.92</v>
      </c>
      <c r="U2273">
        <v>-24</v>
      </c>
      <c r="V2273">
        <v>111</v>
      </c>
      <c r="W2273">
        <v>45</v>
      </c>
      <c r="X2273">
        <v>152</v>
      </c>
      <c r="Y2273">
        <v>10</v>
      </c>
      <c r="Z2273">
        <v>-0.23</v>
      </c>
    </row>
    <row r="2274" spans="1:26" hidden="1" x14ac:dyDescent="0.3">
      <c r="A2274">
        <v>1780</v>
      </c>
      <c r="B2274">
        <v>226950</v>
      </c>
      <c r="C2274" s="5" t="s">
        <v>3593</v>
      </c>
      <c r="D2274" t="s">
        <v>603</v>
      </c>
      <c r="E2274" t="s">
        <v>3594</v>
      </c>
      <c r="F2274">
        <v>5</v>
      </c>
      <c r="G2274" s="1">
        <v>3580</v>
      </c>
      <c r="H2274" s="1">
        <v>54500</v>
      </c>
      <c r="I2274" s="1">
        <v>0</v>
      </c>
      <c r="J2274" s="1">
        <v>0</v>
      </c>
      <c r="K2274" s="1">
        <v>0</v>
      </c>
      <c r="L2274" s="5">
        <v>0</v>
      </c>
      <c r="M2274" s="5">
        <v>0</v>
      </c>
      <c r="N2274" s="7">
        <v>-28.42</v>
      </c>
      <c r="O2274" s="7">
        <v>-29.67</v>
      </c>
      <c r="P2274" s="7">
        <v>-21.03</v>
      </c>
      <c r="Q2274" s="7">
        <v>-33.07</v>
      </c>
      <c r="R2274" s="7">
        <v>-27.36</v>
      </c>
      <c r="S2274" s="7">
        <v>0</v>
      </c>
      <c r="T2274">
        <v>-0.41</v>
      </c>
      <c r="U2274">
        <v>-110</v>
      </c>
      <c r="V2274">
        <v>-151</v>
      </c>
      <c r="W2274">
        <v>-82</v>
      </c>
      <c r="X2274">
        <v>-54</v>
      </c>
      <c r="Y2274">
        <v>10</v>
      </c>
      <c r="Z2274">
        <v>-0.31</v>
      </c>
    </row>
    <row r="2275" spans="1:26" hidden="1" x14ac:dyDescent="0.3">
      <c r="A2275">
        <v>2006</v>
      </c>
      <c r="B2275">
        <v>73240</v>
      </c>
      <c r="C2275" s="5" t="s">
        <v>4031</v>
      </c>
      <c r="D2275" t="s">
        <v>807</v>
      </c>
      <c r="E2275" t="s">
        <v>4032</v>
      </c>
      <c r="F2275">
        <v>1</v>
      </c>
      <c r="G2275" s="1">
        <v>11419</v>
      </c>
      <c r="H2275" s="1">
        <v>3975</v>
      </c>
      <c r="I2275" s="1">
        <v>0</v>
      </c>
      <c r="J2275" s="1">
        <v>0</v>
      </c>
      <c r="K2275" s="1">
        <v>0</v>
      </c>
      <c r="L2275" s="5">
        <v>0</v>
      </c>
      <c r="M2275" s="5">
        <v>0</v>
      </c>
      <c r="N2275" s="7">
        <v>-15.09</v>
      </c>
      <c r="O2275" s="7">
        <v>-3.3</v>
      </c>
      <c r="P2275" s="7">
        <v>-16.43</v>
      </c>
      <c r="Q2275" s="7">
        <v>-13</v>
      </c>
      <c r="R2275" s="7">
        <v>-9.2899999999999991</v>
      </c>
      <c r="S2275" s="7">
        <v>0</v>
      </c>
      <c r="T2275">
        <v>-1.33</v>
      </c>
      <c r="U2275">
        <v>-550</v>
      </c>
      <c r="V2275">
        <v>574</v>
      </c>
      <c r="W2275">
        <v>-982</v>
      </c>
      <c r="X2275">
        <v>-1642</v>
      </c>
      <c r="Y2275">
        <v>10</v>
      </c>
      <c r="Z2275">
        <v>-0.48</v>
      </c>
    </row>
    <row r="2276" spans="1:26" hidden="1" x14ac:dyDescent="0.3">
      <c r="A2276">
        <v>1171</v>
      </c>
      <c r="B2276">
        <v>36420</v>
      </c>
      <c r="C2276" s="5" t="s">
        <v>2440</v>
      </c>
      <c r="D2276" t="s">
        <v>442</v>
      </c>
      <c r="E2276" t="s">
        <v>2441</v>
      </c>
      <c r="F2276">
        <v>1</v>
      </c>
      <c r="G2276" s="1">
        <v>4432</v>
      </c>
      <c r="H2276" s="1">
        <v>27050</v>
      </c>
      <c r="I2276" s="1">
        <v>0</v>
      </c>
      <c r="J2276" s="1">
        <v>0</v>
      </c>
      <c r="K2276" s="1">
        <v>0</v>
      </c>
      <c r="L2276" s="5">
        <v>0</v>
      </c>
      <c r="M2276" s="5">
        <v>0</v>
      </c>
      <c r="N2276" s="7">
        <v>-9.5299999999999994</v>
      </c>
      <c r="O2276" s="7">
        <v>0.34</v>
      </c>
      <c r="P2276" s="7">
        <v>7.45</v>
      </c>
      <c r="Q2276" s="7">
        <v>5.31</v>
      </c>
      <c r="R2276" s="7">
        <v>3.54</v>
      </c>
      <c r="S2276" s="7">
        <v>0</v>
      </c>
      <c r="T2276">
        <v>0.37</v>
      </c>
      <c r="U2276">
        <v>-234</v>
      </c>
      <c r="V2276">
        <v>354</v>
      </c>
      <c r="W2276">
        <v>347</v>
      </c>
      <c r="X2276">
        <v>333</v>
      </c>
      <c r="Y2276">
        <v>10</v>
      </c>
      <c r="Z2276">
        <v>-0.53</v>
      </c>
    </row>
    <row r="2277" spans="1:26" hidden="1" x14ac:dyDescent="0.3">
      <c r="A2277">
        <v>662</v>
      </c>
      <c r="B2277">
        <v>114090</v>
      </c>
      <c r="C2277" s="5" t="s">
        <v>1433</v>
      </c>
      <c r="D2277" t="s">
        <v>1434</v>
      </c>
      <c r="E2277" t="s">
        <v>1435</v>
      </c>
      <c r="F2277">
        <v>5</v>
      </c>
      <c r="G2277" s="1">
        <v>7577</v>
      </c>
      <c r="H2277" s="1">
        <v>12250</v>
      </c>
      <c r="I2277" s="1">
        <v>0</v>
      </c>
      <c r="J2277" s="1">
        <v>0</v>
      </c>
      <c r="K2277" s="1">
        <v>0</v>
      </c>
      <c r="L2277" s="5">
        <v>0</v>
      </c>
      <c r="M2277" s="5">
        <v>0</v>
      </c>
      <c r="N2277" s="7">
        <v>-6.89</v>
      </c>
      <c r="O2277" s="7">
        <v>12.62</v>
      </c>
      <c r="P2277" s="7">
        <v>14.21</v>
      </c>
      <c r="Q2277" s="7">
        <v>15.33</v>
      </c>
      <c r="R2277" s="7">
        <v>13.6</v>
      </c>
      <c r="S2277" s="7">
        <v>0</v>
      </c>
      <c r="T2277">
        <v>1.33</v>
      </c>
      <c r="U2277">
        <v>-427</v>
      </c>
      <c r="V2277">
        <v>968</v>
      </c>
      <c r="W2277">
        <v>1051</v>
      </c>
      <c r="X2277">
        <v>1082</v>
      </c>
      <c r="Y2277">
        <v>10</v>
      </c>
      <c r="Z2277">
        <v>-0.56000000000000005</v>
      </c>
    </row>
    <row r="2278" spans="1:26" hidden="1" x14ac:dyDescent="0.3">
      <c r="A2278">
        <v>956</v>
      </c>
      <c r="B2278">
        <v>8770</v>
      </c>
      <c r="C2278" s="5" t="s">
        <v>2013</v>
      </c>
      <c r="D2278" t="s">
        <v>2014</v>
      </c>
      <c r="E2278" t="s">
        <v>2015</v>
      </c>
      <c r="F2278">
        <v>0</v>
      </c>
      <c r="G2278" s="1">
        <v>29750</v>
      </c>
      <c r="H2278" s="1">
        <v>75800</v>
      </c>
      <c r="I2278" s="1">
        <v>0</v>
      </c>
      <c r="J2278" s="1">
        <v>0</v>
      </c>
      <c r="K2278" s="1">
        <v>0</v>
      </c>
      <c r="L2278" s="5">
        <v>0</v>
      </c>
      <c r="M2278" s="5">
        <v>0</v>
      </c>
      <c r="N2278" s="7">
        <v>-22.99</v>
      </c>
      <c r="O2278" s="7">
        <v>20.16</v>
      </c>
      <c r="P2278" s="7">
        <v>15.41</v>
      </c>
      <c r="Q2278" s="7">
        <v>3.81</v>
      </c>
      <c r="R2278" s="7">
        <v>15.85</v>
      </c>
      <c r="S2278" s="7">
        <v>1</v>
      </c>
      <c r="T2278">
        <v>0.68</v>
      </c>
      <c r="U2278">
        <v>-1745</v>
      </c>
      <c r="V2278">
        <v>2959</v>
      </c>
      <c r="W2278">
        <v>2091</v>
      </c>
      <c r="X2278">
        <v>731</v>
      </c>
      <c r="Y2278">
        <v>10</v>
      </c>
      <c r="Z2278">
        <v>-0.59</v>
      </c>
    </row>
    <row r="2279" spans="1:26" hidden="1" x14ac:dyDescent="0.3">
      <c r="A2279">
        <v>1572</v>
      </c>
      <c r="B2279">
        <v>34230</v>
      </c>
      <c r="C2279" s="5" t="s">
        <v>3186</v>
      </c>
      <c r="D2279" t="s">
        <v>1434</v>
      </c>
      <c r="E2279" t="s">
        <v>1435</v>
      </c>
      <c r="F2279">
        <v>4</v>
      </c>
      <c r="G2279" s="1">
        <v>12641</v>
      </c>
      <c r="H2279" s="1">
        <v>13900</v>
      </c>
      <c r="I2279" s="1">
        <v>0</v>
      </c>
      <c r="J2279" s="1">
        <v>0</v>
      </c>
      <c r="K2279" s="1">
        <v>0</v>
      </c>
      <c r="L2279" s="5">
        <v>0</v>
      </c>
      <c r="M2279" s="5">
        <v>0</v>
      </c>
      <c r="N2279" s="7">
        <v>-7.38</v>
      </c>
      <c r="O2279" s="7">
        <v>1.19</v>
      </c>
      <c r="P2279" s="7">
        <v>-1.86</v>
      </c>
      <c r="Q2279" s="7">
        <v>-1.86</v>
      </c>
      <c r="R2279" s="7">
        <v>-0.34</v>
      </c>
      <c r="S2279" s="7">
        <v>0</v>
      </c>
      <c r="T2279">
        <v>-0.04</v>
      </c>
      <c r="U2279">
        <v>-827</v>
      </c>
      <c r="V2279">
        <v>519</v>
      </c>
      <c r="W2279">
        <v>24</v>
      </c>
      <c r="X2279">
        <v>-300</v>
      </c>
      <c r="Y2279">
        <v>10</v>
      </c>
      <c r="Z2279">
        <v>-0.65</v>
      </c>
    </row>
    <row r="2280" spans="1:26" hidden="1" x14ac:dyDescent="0.3">
      <c r="A2280">
        <v>767</v>
      </c>
      <c r="B2280">
        <v>35250</v>
      </c>
      <c r="C2280" s="5" t="s">
        <v>1641</v>
      </c>
      <c r="D2280" t="s">
        <v>1434</v>
      </c>
      <c r="E2280" t="s">
        <v>1642</v>
      </c>
      <c r="F2280">
        <v>5</v>
      </c>
      <c r="G2280" s="1">
        <v>45676</v>
      </c>
      <c r="H2280" s="1">
        <v>21350</v>
      </c>
      <c r="I2280" s="1">
        <v>0</v>
      </c>
      <c r="J2280" s="1">
        <v>0</v>
      </c>
      <c r="K2280" s="1">
        <v>0</v>
      </c>
      <c r="L2280" s="5">
        <v>0</v>
      </c>
      <c r="M2280" s="5">
        <v>0</v>
      </c>
      <c r="N2280" s="7">
        <v>-6.85</v>
      </c>
      <c r="O2280" s="7">
        <v>9.16</v>
      </c>
      <c r="P2280" s="7">
        <v>8.39</v>
      </c>
      <c r="Q2280" s="7">
        <v>12.96</v>
      </c>
      <c r="R2280" s="7">
        <v>9.5399999999999991</v>
      </c>
      <c r="S2280" s="7">
        <v>0</v>
      </c>
      <c r="T2280">
        <v>1.03</v>
      </c>
      <c r="U2280">
        <v>-3256</v>
      </c>
      <c r="V2280">
        <v>5012</v>
      </c>
      <c r="W2280">
        <v>4307</v>
      </c>
      <c r="X2280">
        <v>5309</v>
      </c>
      <c r="Y2280">
        <v>10</v>
      </c>
      <c r="Z2280">
        <v>-0.71</v>
      </c>
    </row>
    <row r="2281" spans="1:26" hidden="1" x14ac:dyDescent="0.3">
      <c r="A2281">
        <v>2125</v>
      </c>
      <c r="B2281">
        <v>10060</v>
      </c>
      <c r="C2281" s="5" t="s">
        <v>4264</v>
      </c>
      <c r="D2281" t="s">
        <v>73</v>
      </c>
      <c r="E2281" t="s">
        <v>4265</v>
      </c>
      <c r="F2281">
        <v>5</v>
      </c>
      <c r="G2281" s="1">
        <v>15693</v>
      </c>
      <c r="H2281" s="1">
        <v>65800</v>
      </c>
      <c r="I2281" s="1">
        <v>0</v>
      </c>
      <c r="J2281" s="1">
        <v>0</v>
      </c>
      <c r="K2281" s="1">
        <v>0</v>
      </c>
      <c r="L2281" s="5">
        <v>0</v>
      </c>
      <c r="M2281" s="5">
        <v>0</v>
      </c>
      <c r="N2281" s="7">
        <v>-3.62</v>
      </c>
      <c r="O2281" s="7">
        <v>-26.19</v>
      </c>
      <c r="P2281" s="7">
        <v>3.06</v>
      </c>
      <c r="Q2281" s="7">
        <v>7.17</v>
      </c>
      <c r="R2281" s="7">
        <v>-10.88</v>
      </c>
      <c r="S2281" s="7">
        <v>0</v>
      </c>
      <c r="T2281">
        <v>-2.3199999999999998</v>
      </c>
      <c r="U2281">
        <v>-1227</v>
      </c>
      <c r="V2281">
        <v>-1806</v>
      </c>
      <c r="W2281">
        <v>1587</v>
      </c>
      <c r="X2281">
        <v>2844</v>
      </c>
      <c r="Y2281">
        <v>10</v>
      </c>
      <c r="Z2281">
        <v>-0.78</v>
      </c>
    </row>
    <row r="2282" spans="1:26" hidden="1" x14ac:dyDescent="0.3">
      <c r="A2282">
        <v>1306</v>
      </c>
      <c r="B2282">
        <v>33240</v>
      </c>
      <c r="C2282" s="5" t="s">
        <v>2706</v>
      </c>
      <c r="D2282" t="s">
        <v>268</v>
      </c>
      <c r="E2282" t="s">
        <v>2707</v>
      </c>
      <c r="F2282">
        <v>5</v>
      </c>
      <c r="G2282" s="1">
        <v>2291</v>
      </c>
      <c r="H2282" s="1">
        <v>12800</v>
      </c>
      <c r="I2282" s="1">
        <v>0</v>
      </c>
      <c r="J2282" s="1">
        <v>0</v>
      </c>
      <c r="K2282" s="1">
        <v>0</v>
      </c>
      <c r="L2282" s="5">
        <v>0</v>
      </c>
      <c r="M2282" s="5">
        <v>0</v>
      </c>
      <c r="N2282" s="7">
        <v>-1.01</v>
      </c>
      <c r="O2282" s="7">
        <v>-0.1</v>
      </c>
      <c r="P2282" s="7">
        <v>-0.46</v>
      </c>
      <c r="Q2282" s="7">
        <v>8.48</v>
      </c>
      <c r="R2282" s="7">
        <v>1.21</v>
      </c>
      <c r="S2282" s="7">
        <v>0</v>
      </c>
      <c r="T2282">
        <v>0.19</v>
      </c>
      <c r="U2282">
        <v>-124</v>
      </c>
      <c r="V2282">
        <v>-92</v>
      </c>
      <c r="W2282">
        <v>-77</v>
      </c>
      <c r="X2282">
        <v>279</v>
      </c>
      <c r="Y2282">
        <v>15</v>
      </c>
      <c r="Z2282">
        <v>-0.81</v>
      </c>
    </row>
    <row r="2283" spans="1:26" hidden="1" x14ac:dyDescent="0.3">
      <c r="A2283">
        <v>2225</v>
      </c>
      <c r="B2283">
        <v>20560</v>
      </c>
      <c r="C2283" s="5" t="s">
        <v>4458</v>
      </c>
      <c r="D2283" t="s">
        <v>723</v>
      </c>
      <c r="E2283" t="s">
        <v>4459</v>
      </c>
      <c r="F2283">
        <v>0</v>
      </c>
      <c r="G2283" s="1">
        <v>9967</v>
      </c>
      <c r="H2283" s="1">
        <v>4465</v>
      </c>
      <c r="I2283" s="1">
        <v>0</v>
      </c>
      <c r="J2283" s="1">
        <v>0</v>
      </c>
      <c r="K2283" s="1">
        <v>0</v>
      </c>
      <c r="L2283" s="5">
        <v>0</v>
      </c>
      <c r="M2283" s="5">
        <v>0</v>
      </c>
      <c r="N2283" s="7">
        <v>-61.43</v>
      </c>
      <c r="O2283" s="7">
        <v>-90.67</v>
      </c>
      <c r="P2283" s="7">
        <v>-18.98</v>
      </c>
      <c r="Q2283" s="7">
        <v>24.72</v>
      </c>
      <c r="R2283" s="7">
        <v>-47.54</v>
      </c>
      <c r="S2283" s="7">
        <v>0</v>
      </c>
      <c r="T2283">
        <v>-4.79</v>
      </c>
      <c r="U2283">
        <v>-1050</v>
      </c>
      <c r="V2283">
        <v>-4437</v>
      </c>
      <c r="W2283">
        <v>282</v>
      </c>
      <c r="X2283">
        <v>2456</v>
      </c>
      <c r="Y2283">
        <v>10</v>
      </c>
      <c r="Z2283">
        <v>-1.05</v>
      </c>
    </row>
    <row r="2284" spans="1:26" hidden="1" x14ac:dyDescent="0.3">
      <c r="A2284">
        <v>1004</v>
      </c>
      <c r="B2284">
        <v>10950</v>
      </c>
      <c r="C2284" s="5" t="s">
        <v>2106</v>
      </c>
      <c r="D2284" t="s">
        <v>1104</v>
      </c>
      <c r="E2284" t="s">
        <v>2107</v>
      </c>
      <c r="F2284">
        <v>2</v>
      </c>
      <c r="G2284" s="1">
        <v>64510</v>
      </c>
      <c r="H2284" s="1">
        <v>57300</v>
      </c>
      <c r="I2284" s="1">
        <v>0</v>
      </c>
      <c r="J2284" s="1">
        <v>0</v>
      </c>
      <c r="K2284" s="1">
        <v>0</v>
      </c>
      <c r="L2284" s="5">
        <v>0</v>
      </c>
      <c r="M2284" s="5">
        <v>0</v>
      </c>
      <c r="N2284" s="7">
        <v>-10.62</v>
      </c>
      <c r="O2284" s="7">
        <v>1.01</v>
      </c>
      <c r="P2284" s="7">
        <v>3.88</v>
      </c>
      <c r="Q2284" s="7">
        <v>18.84</v>
      </c>
      <c r="R2284" s="7">
        <v>4.9400000000000004</v>
      </c>
      <c r="S2284" s="7">
        <v>0</v>
      </c>
      <c r="T2284">
        <v>0.61</v>
      </c>
      <c r="U2284">
        <v>-6961</v>
      </c>
      <c r="V2284">
        <v>4201</v>
      </c>
      <c r="W2284">
        <v>6395</v>
      </c>
      <c r="X2284">
        <v>13733</v>
      </c>
      <c r="Y2284">
        <v>10</v>
      </c>
      <c r="Z2284">
        <v>-1.08</v>
      </c>
    </row>
    <row r="2285" spans="1:26" hidden="1" x14ac:dyDescent="0.3">
      <c r="A2285">
        <v>989</v>
      </c>
      <c r="B2285">
        <v>80160</v>
      </c>
      <c r="C2285" s="5" t="s">
        <v>2077</v>
      </c>
      <c r="D2285" t="s">
        <v>834</v>
      </c>
      <c r="E2285" t="s">
        <v>2078</v>
      </c>
      <c r="F2285">
        <v>3</v>
      </c>
      <c r="G2285" s="1">
        <v>2211</v>
      </c>
      <c r="H2285" s="1">
        <v>11700</v>
      </c>
      <c r="I2285" s="1">
        <v>0</v>
      </c>
      <c r="J2285" s="1">
        <v>0</v>
      </c>
      <c r="K2285" s="1">
        <v>0</v>
      </c>
      <c r="L2285" s="5">
        <v>0</v>
      </c>
      <c r="M2285" s="5">
        <v>0</v>
      </c>
      <c r="N2285" s="7">
        <v>-21.48</v>
      </c>
      <c r="O2285" s="7">
        <v>1.39</v>
      </c>
      <c r="P2285" s="7">
        <v>9.31</v>
      </c>
      <c r="Q2285" s="7">
        <v>20.76</v>
      </c>
      <c r="R2285" s="7">
        <v>7.26</v>
      </c>
      <c r="S2285" s="7">
        <v>0</v>
      </c>
      <c r="T2285">
        <v>0.64</v>
      </c>
      <c r="U2285">
        <v>-245</v>
      </c>
      <c r="V2285">
        <v>32</v>
      </c>
      <c r="W2285">
        <v>166</v>
      </c>
      <c r="X2285">
        <v>339</v>
      </c>
      <c r="Y2285">
        <v>10</v>
      </c>
      <c r="Z2285">
        <v>-1.1100000000000001</v>
      </c>
    </row>
    <row r="2286" spans="1:26" hidden="1" x14ac:dyDescent="0.3">
      <c r="A2286">
        <v>2107</v>
      </c>
      <c r="B2286">
        <v>53450</v>
      </c>
      <c r="C2286" s="5" t="s">
        <v>4229</v>
      </c>
      <c r="D2286" t="s">
        <v>288</v>
      </c>
      <c r="E2286" t="s">
        <v>4230</v>
      </c>
      <c r="F2286">
        <v>1</v>
      </c>
      <c r="G2286" s="1">
        <v>529</v>
      </c>
      <c r="H2286" s="1">
        <v>4485</v>
      </c>
      <c r="I2286" s="1">
        <v>0</v>
      </c>
      <c r="J2286" s="1">
        <v>0</v>
      </c>
      <c r="K2286" s="1">
        <v>0</v>
      </c>
      <c r="L2286" s="5">
        <v>0</v>
      </c>
      <c r="M2286" s="5">
        <v>0</v>
      </c>
      <c r="N2286" s="7">
        <v>-13.24</v>
      </c>
      <c r="O2286" s="7">
        <v>-14.76</v>
      </c>
      <c r="P2286" s="7">
        <v>-1.51</v>
      </c>
      <c r="Q2286" s="7">
        <v>-1.77</v>
      </c>
      <c r="R2286" s="7">
        <v>-8.18</v>
      </c>
      <c r="S2286" s="7">
        <v>0</v>
      </c>
      <c r="T2286">
        <v>-2.2000000000000002</v>
      </c>
      <c r="U2286">
        <v>-65</v>
      </c>
      <c r="V2286">
        <v>11</v>
      </c>
      <c r="W2286">
        <v>84</v>
      </c>
      <c r="X2286">
        <v>16</v>
      </c>
      <c r="Y2286">
        <v>10</v>
      </c>
      <c r="Z2286">
        <v>-1.23</v>
      </c>
    </row>
    <row r="2287" spans="1:26" hidden="1" x14ac:dyDescent="0.3">
      <c r="A2287">
        <v>853</v>
      </c>
      <c r="B2287">
        <v>96770</v>
      </c>
      <c r="C2287" s="5" t="s">
        <v>1811</v>
      </c>
      <c r="D2287" t="s">
        <v>1104</v>
      </c>
      <c r="E2287" t="s">
        <v>1812</v>
      </c>
      <c r="F2287">
        <v>4</v>
      </c>
      <c r="G2287" s="1">
        <v>136849</v>
      </c>
      <c r="H2287" s="1">
        <v>148000</v>
      </c>
      <c r="I2287" s="1">
        <v>0</v>
      </c>
      <c r="J2287" s="1">
        <v>0</v>
      </c>
      <c r="K2287" s="1">
        <v>0</v>
      </c>
      <c r="L2287" s="5">
        <v>0</v>
      </c>
      <c r="M2287" s="5">
        <v>0</v>
      </c>
      <c r="N2287" s="7">
        <v>-10.44</v>
      </c>
      <c r="O2287" s="7">
        <v>-0.2</v>
      </c>
      <c r="P2287" s="7">
        <v>9.1199999999999992</v>
      </c>
      <c r="Q2287" s="7">
        <v>11.96</v>
      </c>
      <c r="R2287" s="7">
        <v>4.93</v>
      </c>
      <c r="S2287" s="7">
        <v>0</v>
      </c>
      <c r="T2287">
        <v>0.84</v>
      </c>
      <c r="U2287">
        <v>-17277</v>
      </c>
      <c r="V2287">
        <v>12693</v>
      </c>
      <c r="W2287">
        <v>21032</v>
      </c>
      <c r="X2287">
        <v>32218</v>
      </c>
      <c r="Y2287">
        <v>10</v>
      </c>
      <c r="Z2287">
        <v>-1.26</v>
      </c>
    </row>
    <row r="2288" spans="1:26" hidden="1" x14ac:dyDescent="0.3">
      <c r="A2288">
        <v>2273</v>
      </c>
      <c r="B2288">
        <v>299910</v>
      </c>
      <c r="C2288" s="5" t="s">
        <v>4555</v>
      </c>
      <c r="D2288" t="s">
        <v>152</v>
      </c>
      <c r="E2288" t="s">
        <v>179</v>
      </c>
      <c r="F2288">
        <v>4</v>
      </c>
      <c r="G2288" s="1">
        <v>969</v>
      </c>
      <c r="H2288" s="1">
        <v>12000</v>
      </c>
      <c r="I2288" s="1">
        <v>0</v>
      </c>
      <c r="J2288" s="1">
        <v>0</v>
      </c>
      <c r="K2288" s="1">
        <v>0</v>
      </c>
      <c r="L2288" s="5">
        <v>0</v>
      </c>
      <c r="M2288" s="5">
        <v>0</v>
      </c>
      <c r="N2288" s="7">
        <v>-13.23</v>
      </c>
      <c r="O2288" s="7">
        <v>-8.99</v>
      </c>
      <c r="P2288" s="7">
        <v>-232.18</v>
      </c>
      <c r="Q2288" s="7">
        <v>0</v>
      </c>
      <c r="R2288" s="7">
        <v>-81.89</v>
      </c>
      <c r="S2288" s="7">
        <v>0</v>
      </c>
      <c r="T2288">
        <v>-9.0500000000000007</v>
      </c>
      <c r="U2288">
        <v>-94</v>
      </c>
      <c r="V2288">
        <v>-87</v>
      </c>
      <c r="W2288">
        <v>282</v>
      </c>
      <c r="X2288">
        <v>68</v>
      </c>
      <c r="Y2288">
        <v>15</v>
      </c>
      <c r="Z2288">
        <v>-1.46</v>
      </c>
    </row>
    <row r="2289" spans="1:26" hidden="1" x14ac:dyDescent="0.3">
      <c r="A2289">
        <v>2144</v>
      </c>
      <c r="B2289">
        <v>34220</v>
      </c>
      <c r="C2289" s="5" t="s">
        <v>4300</v>
      </c>
      <c r="D2289" t="s">
        <v>268</v>
      </c>
      <c r="E2289" t="s">
        <v>4301</v>
      </c>
      <c r="F2289">
        <v>3</v>
      </c>
      <c r="G2289" s="1">
        <v>53315</v>
      </c>
      <c r="H2289" s="1">
        <v>14900</v>
      </c>
      <c r="I2289" s="1">
        <v>0</v>
      </c>
      <c r="J2289" s="1">
        <v>0</v>
      </c>
      <c r="K2289" s="1">
        <v>0</v>
      </c>
      <c r="L2289" s="5">
        <v>0</v>
      </c>
      <c r="M2289" s="5">
        <v>0</v>
      </c>
      <c r="N2289" s="7">
        <v>-7.68</v>
      </c>
      <c r="O2289" s="7">
        <v>-22.35</v>
      </c>
      <c r="P2289" s="7">
        <v>-1.46</v>
      </c>
      <c r="Q2289" s="7">
        <v>13.19</v>
      </c>
      <c r="R2289" s="7">
        <v>-9.4600000000000009</v>
      </c>
      <c r="S2289" s="7">
        <v>0</v>
      </c>
      <c r="T2289">
        <v>-2.5499999999999998</v>
      </c>
      <c r="U2289">
        <v>-8332</v>
      </c>
      <c r="V2289">
        <v>-13594</v>
      </c>
      <c r="W2289">
        <v>929</v>
      </c>
      <c r="X2289">
        <v>24616</v>
      </c>
      <c r="Y2289">
        <v>10</v>
      </c>
      <c r="Z2289">
        <v>-1.56</v>
      </c>
    </row>
    <row r="2290" spans="1:26" hidden="1" x14ac:dyDescent="0.3">
      <c r="A2290">
        <v>2186</v>
      </c>
      <c r="B2290">
        <v>10140</v>
      </c>
      <c r="C2290" s="5" t="s">
        <v>4382</v>
      </c>
      <c r="D2290" t="s">
        <v>118</v>
      </c>
      <c r="E2290" t="s">
        <v>4383</v>
      </c>
      <c r="F2290">
        <v>1</v>
      </c>
      <c r="G2290" s="1">
        <v>33138</v>
      </c>
      <c r="H2290" s="1">
        <v>5260</v>
      </c>
      <c r="I2290" s="1">
        <v>0</v>
      </c>
      <c r="J2290" s="1">
        <v>0</v>
      </c>
      <c r="K2290" s="1">
        <v>0</v>
      </c>
      <c r="L2290" s="5">
        <v>0</v>
      </c>
      <c r="M2290" s="5">
        <v>0</v>
      </c>
      <c r="N2290" s="7">
        <v>-19.149999999999999</v>
      </c>
      <c r="O2290" s="7">
        <v>-21.88</v>
      </c>
      <c r="P2290" s="7">
        <v>-6.19</v>
      </c>
      <c r="Q2290" s="7">
        <v>-5.62</v>
      </c>
      <c r="R2290" s="7">
        <v>-13.94</v>
      </c>
      <c r="S2290" s="7">
        <v>0</v>
      </c>
      <c r="T2290">
        <v>-3.31</v>
      </c>
      <c r="U2290">
        <v>-6923</v>
      </c>
      <c r="V2290">
        <v>-6166</v>
      </c>
      <c r="W2290">
        <v>-4093</v>
      </c>
      <c r="X2290">
        <v>-5242</v>
      </c>
      <c r="Y2290">
        <v>10</v>
      </c>
      <c r="Z2290">
        <v>-2.09</v>
      </c>
    </row>
    <row r="2291" spans="1:26" hidden="1" x14ac:dyDescent="0.3">
      <c r="A2291">
        <v>1472</v>
      </c>
      <c r="B2291">
        <v>39130</v>
      </c>
      <c r="C2291" s="5" t="s">
        <v>3017</v>
      </c>
      <c r="D2291" t="s">
        <v>834</v>
      </c>
      <c r="E2291" t="s">
        <v>3018</v>
      </c>
      <c r="F2291">
        <v>0</v>
      </c>
      <c r="G2291" s="1">
        <v>5604</v>
      </c>
      <c r="H2291" s="1">
        <v>40200</v>
      </c>
      <c r="I2291" s="1">
        <v>0</v>
      </c>
      <c r="J2291" s="1">
        <v>0</v>
      </c>
      <c r="K2291" s="1">
        <v>0</v>
      </c>
      <c r="L2291" s="5">
        <v>0</v>
      </c>
      <c r="M2291" s="5">
        <v>0</v>
      </c>
      <c r="N2291" s="7">
        <v>-66.86</v>
      </c>
      <c r="O2291" s="7">
        <v>-4.22</v>
      </c>
      <c r="P2291" s="7">
        <v>4.28</v>
      </c>
      <c r="Q2291" s="7">
        <v>6.62</v>
      </c>
      <c r="R2291" s="7">
        <v>0.42</v>
      </c>
      <c r="S2291" s="7">
        <v>0</v>
      </c>
      <c r="T2291">
        <v>0.02</v>
      </c>
      <c r="U2291">
        <v>-1239</v>
      </c>
      <c r="V2291">
        <v>59</v>
      </c>
      <c r="W2291">
        <v>249</v>
      </c>
      <c r="X2291">
        <v>411</v>
      </c>
      <c r="Y2291">
        <v>10</v>
      </c>
      <c r="Z2291">
        <v>-2.21</v>
      </c>
    </row>
    <row r="2292" spans="1:26" hidden="1" x14ac:dyDescent="0.3">
      <c r="A2292">
        <v>1991</v>
      </c>
      <c r="B2292">
        <v>20760</v>
      </c>
      <c r="C2292" s="5" t="s">
        <v>3998</v>
      </c>
      <c r="D2292" t="s">
        <v>217</v>
      </c>
      <c r="E2292" t="s">
        <v>3999</v>
      </c>
      <c r="F2292">
        <v>2</v>
      </c>
      <c r="G2292" s="1">
        <v>951</v>
      </c>
      <c r="H2292" s="1">
        <v>3360</v>
      </c>
      <c r="I2292" s="1">
        <v>0</v>
      </c>
      <c r="J2292" s="1">
        <v>0</v>
      </c>
      <c r="K2292" s="1">
        <v>0</v>
      </c>
      <c r="L2292" s="5">
        <v>0</v>
      </c>
      <c r="M2292" s="5">
        <v>0</v>
      </c>
      <c r="N2292" s="7">
        <v>-51.8</v>
      </c>
      <c r="O2292" s="7">
        <v>-46.32</v>
      </c>
      <c r="P2292" s="7">
        <v>2.0299999999999998</v>
      </c>
      <c r="Q2292" s="7">
        <v>23.98</v>
      </c>
      <c r="R2292" s="7">
        <v>-18.489999999999998</v>
      </c>
      <c r="S2292" s="7">
        <v>0</v>
      </c>
      <c r="T2292">
        <v>-1.24</v>
      </c>
      <c r="U2292">
        <v>-211</v>
      </c>
      <c r="V2292">
        <v>-308</v>
      </c>
      <c r="W2292">
        <v>2</v>
      </c>
      <c r="X2292">
        <v>197</v>
      </c>
      <c r="Y2292">
        <v>10</v>
      </c>
      <c r="Z2292">
        <v>-2.2200000000000002</v>
      </c>
    </row>
    <row r="2293" spans="1:26" hidden="1" x14ac:dyDescent="0.3">
      <c r="A2293">
        <v>1488</v>
      </c>
      <c r="B2293">
        <v>24850</v>
      </c>
      <c r="C2293" s="5" t="s">
        <v>3049</v>
      </c>
      <c r="D2293" t="s">
        <v>268</v>
      </c>
      <c r="E2293" t="s">
        <v>3050</v>
      </c>
      <c r="F2293">
        <v>1</v>
      </c>
      <c r="G2293" s="1">
        <v>317</v>
      </c>
      <c r="H2293" s="1">
        <v>791</v>
      </c>
      <c r="I2293" s="1">
        <v>0</v>
      </c>
      <c r="J2293" s="1">
        <v>0</v>
      </c>
      <c r="K2293" s="1">
        <v>0</v>
      </c>
      <c r="L2293" s="5">
        <v>0</v>
      </c>
      <c r="M2293" s="5">
        <v>0</v>
      </c>
      <c r="N2293" s="7">
        <v>-13.95</v>
      </c>
      <c r="O2293" s="7">
        <v>0</v>
      </c>
      <c r="P2293" s="7">
        <v>0</v>
      </c>
      <c r="Q2293" s="7">
        <v>0</v>
      </c>
      <c r="R2293" s="7">
        <v>0</v>
      </c>
      <c r="S2293" s="7">
        <v>0</v>
      </c>
      <c r="T2293">
        <v>0</v>
      </c>
      <c r="U2293">
        <v>-86</v>
      </c>
      <c r="V2293">
        <v>0</v>
      </c>
      <c r="W2293">
        <v>0</v>
      </c>
      <c r="X2293">
        <v>0</v>
      </c>
      <c r="Y2293">
        <v>10</v>
      </c>
      <c r="Z2293">
        <v>-2.71</v>
      </c>
    </row>
    <row r="2294" spans="1:26" hidden="1" x14ac:dyDescent="0.3">
      <c r="A2294">
        <v>2159</v>
      </c>
      <c r="B2294">
        <v>79160</v>
      </c>
      <c r="C2294" s="5" t="s">
        <v>4329</v>
      </c>
      <c r="D2294" t="s">
        <v>442</v>
      </c>
      <c r="E2294" t="s">
        <v>4330</v>
      </c>
      <c r="F2294">
        <v>0</v>
      </c>
      <c r="G2294" s="1">
        <v>8336</v>
      </c>
      <c r="H2294" s="1">
        <v>23750</v>
      </c>
      <c r="I2294" s="1">
        <v>0</v>
      </c>
      <c r="J2294" s="1">
        <v>0</v>
      </c>
      <c r="K2294" s="1">
        <v>0</v>
      </c>
      <c r="L2294" s="5">
        <v>0</v>
      </c>
      <c r="M2294" s="5">
        <v>0</v>
      </c>
      <c r="N2294" s="7">
        <v>-212.16</v>
      </c>
      <c r="O2294" s="7">
        <v>-57.6</v>
      </c>
      <c r="P2294" s="7">
        <v>-49.56</v>
      </c>
      <c r="Q2294" s="7">
        <v>-0.41</v>
      </c>
      <c r="R2294" s="7">
        <v>-45.39</v>
      </c>
      <c r="S2294" s="7">
        <v>0</v>
      </c>
      <c r="T2294">
        <v>-2.87</v>
      </c>
      <c r="U2294">
        <v>-2351</v>
      </c>
      <c r="V2294">
        <v>1220</v>
      </c>
      <c r="W2294">
        <v>777</v>
      </c>
      <c r="X2294">
        <v>862</v>
      </c>
      <c r="Y2294">
        <v>10</v>
      </c>
      <c r="Z2294">
        <v>-2.82</v>
      </c>
    </row>
    <row r="2295" spans="1:26" hidden="1" x14ac:dyDescent="0.3">
      <c r="A2295">
        <v>2251</v>
      </c>
      <c r="B2295">
        <v>69640</v>
      </c>
      <c r="C2295" s="5" t="s">
        <v>4511</v>
      </c>
      <c r="D2295" t="s">
        <v>166</v>
      </c>
      <c r="E2295" t="s">
        <v>4512</v>
      </c>
      <c r="F2295">
        <v>5</v>
      </c>
      <c r="G2295" s="1">
        <v>371</v>
      </c>
      <c r="H2295" s="1">
        <v>2875</v>
      </c>
      <c r="I2295" s="1">
        <v>0</v>
      </c>
      <c r="J2295" s="1">
        <v>0</v>
      </c>
      <c r="K2295" s="1">
        <v>0</v>
      </c>
      <c r="L2295" s="5">
        <v>0</v>
      </c>
      <c r="M2295" s="5">
        <v>0</v>
      </c>
      <c r="N2295" s="7">
        <v>-18.91</v>
      </c>
      <c r="O2295" s="7">
        <v>-35.15</v>
      </c>
      <c r="P2295" s="7">
        <v>2.61</v>
      </c>
      <c r="Q2295" s="7">
        <v>4.75</v>
      </c>
      <c r="R2295" s="7">
        <v>-15.91</v>
      </c>
      <c r="S2295" s="7">
        <v>0</v>
      </c>
      <c r="T2295">
        <v>-6.29</v>
      </c>
      <c r="U2295">
        <v>-177</v>
      </c>
      <c r="V2295">
        <v>-239</v>
      </c>
      <c r="W2295">
        <v>24</v>
      </c>
      <c r="X2295">
        <v>95</v>
      </c>
      <c r="Y2295">
        <v>10</v>
      </c>
      <c r="Z2295">
        <v>-4.7699999999999996</v>
      </c>
    </row>
    <row r="2296" spans="1:26" hidden="1" x14ac:dyDescent="0.3">
      <c r="A2296">
        <v>908</v>
      </c>
      <c r="B2296">
        <v>89590</v>
      </c>
      <c r="C2296" s="5" t="s">
        <v>1919</v>
      </c>
      <c r="D2296" t="s">
        <v>723</v>
      </c>
      <c r="E2296" t="s">
        <v>1920</v>
      </c>
      <c r="F2296">
        <v>1</v>
      </c>
      <c r="G2296" s="1">
        <v>3413</v>
      </c>
      <c r="H2296" s="1">
        <v>12950</v>
      </c>
      <c r="I2296" s="1">
        <v>0</v>
      </c>
      <c r="J2296" s="1">
        <v>0</v>
      </c>
      <c r="K2296" s="1">
        <v>0</v>
      </c>
      <c r="L2296" s="5">
        <v>0</v>
      </c>
      <c r="M2296" s="5">
        <v>0</v>
      </c>
      <c r="N2296" s="7">
        <v>-91.24</v>
      </c>
      <c r="O2296" s="7">
        <v>-9.36</v>
      </c>
      <c r="P2296" s="7">
        <v>19.86</v>
      </c>
      <c r="Q2296" s="7">
        <v>25.79</v>
      </c>
      <c r="R2296" s="7">
        <v>6.24</v>
      </c>
      <c r="S2296" s="7">
        <v>0</v>
      </c>
      <c r="T2296">
        <v>0.76</v>
      </c>
      <c r="U2296">
        <v>-2798</v>
      </c>
      <c r="V2296">
        <v>-329</v>
      </c>
      <c r="W2296">
        <v>1012</v>
      </c>
      <c r="X2296">
        <v>1013</v>
      </c>
      <c r="Y2296">
        <v>10</v>
      </c>
      <c r="Z2296">
        <v>-8.1999999999999993</v>
      </c>
    </row>
    <row r="2297" spans="1:26" hidden="1" x14ac:dyDescent="0.3">
      <c r="A2297">
        <v>314</v>
      </c>
      <c r="B2297">
        <v>91810</v>
      </c>
      <c r="C2297" s="5" t="s">
        <v>722</v>
      </c>
      <c r="D2297" t="s">
        <v>723</v>
      </c>
      <c r="E2297" t="s">
        <v>724</v>
      </c>
      <c r="F2297">
        <v>2</v>
      </c>
      <c r="G2297" s="1">
        <v>1235</v>
      </c>
      <c r="H2297" s="1">
        <v>2630</v>
      </c>
      <c r="I2297" s="1">
        <v>0</v>
      </c>
      <c r="J2297" s="1">
        <v>0</v>
      </c>
      <c r="K2297" s="1">
        <v>0</v>
      </c>
      <c r="L2297" s="5">
        <v>0</v>
      </c>
      <c r="M2297" s="5">
        <v>0</v>
      </c>
      <c r="N2297" s="7">
        <v>-105.5</v>
      </c>
      <c r="O2297" s="7">
        <v>-20.84</v>
      </c>
      <c r="P2297" s="7">
        <v>28.89</v>
      </c>
      <c r="Q2297" s="7">
        <v>227.62</v>
      </c>
      <c r="R2297" s="7">
        <v>37.15</v>
      </c>
      <c r="S2297" s="7">
        <v>0</v>
      </c>
      <c r="T2297">
        <v>7.23</v>
      </c>
      <c r="U2297">
        <v>-1456</v>
      </c>
      <c r="V2297">
        <v>-192</v>
      </c>
      <c r="W2297">
        <v>478</v>
      </c>
      <c r="X2297">
        <v>471</v>
      </c>
      <c r="Y2297">
        <v>10</v>
      </c>
      <c r="Z2297">
        <v>-11.79</v>
      </c>
    </row>
    <row r="2298" spans="1:26" hidden="1" x14ac:dyDescent="0.3">
      <c r="A2298">
        <v>324</v>
      </c>
      <c r="B2298">
        <v>160600</v>
      </c>
      <c r="C2298" s="5" t="s">
        <v>745</v>
      </c>
      <c r="D2298" t="s">
        <v>108</v>
      </c>
      <c r="E2298" t="s">
        <v>746</v>
      </c>
      <c r="F2298">
        <v>2</v>
      </c>
      <c r="G2298" s="1">
        <v>186</v>
      </c>
      <c r="H2298" s="1">
        <v>310</v>
      </c>
      <c r="I2298" s="1">
        <v>0</v>
      </c>
      <c r="J2298" s="1">
        <v>0</v>
      </c>
      <c r="K2298" s="1">
        <v>0</v>
      </c>
      <c r="L2298" s="5">
        <v>0</v>
      </c>
      <c r="M2298" s="5">
        <v>0</v>
      </c>
      <c r="N2298" s="7">
        <v>-147</v>
      </c>
      <c r="O2298" s="7">
        <v>14.11</v>
      </c>
      <c r="P2298" s="7">
        <v>1.98</v>
      </c>
      <c r="Q2298" s="7">
        <v>1.74</v>
      </c>
      <c r="R2298" s="7">
        <v>8.01</v>
      </c>
      <c r="S2298" s="7">
        <v>1</v>
      </c>
      <c r="T2298">
        <v>5.33</v>
      </c>
      <c r="U2298">
        <v>-299</v>
      </c>
      <c r="V2298">
        <v>49</v>
      </c>
      <c r="W2298">
        <v>19</v>
      </c>
      <c r="X2298">
        <v>2</v>
      </c>
      <c r="Y2298">
        <v>10</v>
      </c>
      <c r="Z2298">
        <v>-16.079999999999998</v>
      </c>
    </row>
    <row r="2299" spans="1:26" hidden="1" x14ac:dyDescent="0.3">
      <c r="A2299">
        <v>405</v>
      </c>
      <c r="B2299">
        <v>140910</v>
      </c>
      <c r="C2299" s="5" t="s">
        <v>910</v>
      </c>
      <c r="D2299" t="s">
        <v>309</v>
      </c>
      <c r="F2299">
        <v>2</v>
      </c>
      <c r="G2299" s="1">
        <v>0</v>
      </c>
      <c r="H2299" s="1">
        <v>6500</v>
      </c>
      <c r="I2299" s="1">
        <v>0</v>
      </c>
      <c r="J2299" s="1">
        <v>0</v>
      </c>
      <c r="K2299" s="1">
        <v>0</v>
      </c>
      <c r="L2299" s="5">
        <v>0</v>
      </c>
      <c r="M2299" s="5">
        <v>0</v>
      </c>
      <c r="N2299" s="7">
        <v>0</v>
      </c>
      <c r="O2299" s="7">
        <v>25.42</v>
      </c>
      <c r="P2299" s="7">
        <v>14.58</v>
      </c>
      <c r="Q2299" s="7">
        <v>-3.58</v>
      </c>
      <c r="R2299" s="7">
        <v>16.97</v>
      </c>
      <c r="S2299" s="7">
        <v>1</v>
      </c>
      <c r="T2299">
        <v>2.78</v>
      </c>
      <c r="U2299">
        <v>0</v>
      </c>
      <c r="V2299">
        <v>111</v>
      </c>
      <c r="W2299">
        <v>6</v>
      </c>
      <c r="X2299">
        <v>-12</v>
      </c>
      <c r="Y2299">
        <v>10</v>
      </c>
    </row>
    <row r="2300" spans="1:26" hidden="1" x14ac:dyDescent="0.3">
      <c r="A2300">
        <v>567</v>
      </c>
      <c r="B2300">
        <v>145270</v>
      </c>
      <c r="C2300" s="5" t="s">
        <v>1239</v>
      </c>
      <c r="D2300" t="s">
        <v>309</v>
      </c>
      <c r="E2300" t="s">
        <v>1240</v>
      </c>
      <c r="F2300">
        <v>1</v>
      </c>
      <c r="G2300" s="1">
        <v>0</v>
      </c>
      <c r="H2300" s="1">
        <v>761</v>
      </c>
      <c r="I2300" s="1">
        <v>0</v>
      </c>
      <c r="J2300" s="1">
        <v>0</v>
      </c>
      <c r="K2300" s="1">
        <v>0</v>
      </c>
      <c r="L2300" s="5">
        <v>0</v>
      </c>
      <c r="M2300" s="5">
        <v>0</v>
      </c>
      <c r="N2300" s="7">
        <v>0</v>
      </c>
      <c r="O2300" s="7">
        <v>8.2200000000000006</v>
      </c>
      <c r="P2300" s="7">
        <v>5.33</v>
      </c>
      <c r="Q2300" s="7">
        <v>4.1500000000000004</v>
      </c>
      <c r="R2300" s="7">
        <v>6.58</v>
      </c>
      <c r="S2300" s="7">
        <v>1</v>
      </c>
      <c r="T2300">
        <v>1.62</v>
      </c>
      <c r="U2300">
        <v>0</v>
      </c>
      <c r="V2300">
        <v>105</v>
      </c>
      <c r="W2300">
        <v>72</v>
      </c>
      <c r="X2300">
        <v>50</v>
      </c>
      <c r="Y2300">
        <v>10</v>
      </c>
    </row>
    <row r="2301" spans="1:26" hidden="1" x14ac:dyDescent="0.3">
      <c r="A2301">
        <v>632</v>
      </c>
      <c r="B2301">
        <v>155900</v>
      </c>
      <c r="C2301" s="5" t="s">
        <v>1371</v>
      </c>
      <c r="D2301" t="s">
        <v>1372</v>
      </c>
      <c r="F2301">
        <v>5</v>
      </c>
      <c r="G2301" s="1">
        <v>0</v>
      </c>
      <c r="H2301" s="1">
        <v>2580</v>
      </c>
      <c r="I2301" s="1">
        <v>0</v>
      </c>
      <c r="J2301" s="1">
        <v>0</v>
      </c>
      <c r="K2301" s="1">
        <v>0</v>
      </c>
      <c r="L2301" s="5">
        <v>0</v>
      </c>
      <c r="M2301" s="5">
        <v>0</v>
      </c>
      <c r="N2301" s="7">
        <v>0</v>
      </c>
      <c r="O2301" s="7">
        <v>12.05</v>
      </c>
      <c r="P2301" s="7">
        <v>16.309999999999999</v>
      </c>
      <c r="Q2301" s="7">
        <v>-9.49</v>
      </c>
      <c r="R2301" s="7">
        <v>9.8800000000000008</v>
      </c>
      <c r="S2301" s="7">
        <v>0</v>
      </c>
      <c r="T2301">
        <v>1.42</v>
      </c>
      <c r="U2301">
        <v>0</v>
      </c>
      <c r="V2301">
        <v>23</v>
      </c>
      <c r="W2301">
        <v>22</v>
      </c>
      <c r="X2301">
        <v>26</v>
      </c>
      <c r="Y2301">
        <v>10</v>
      </c>
    </row>
    <row r="2302" spans="1:26" hidden="1" x14ac:dyDescent="0.3">
      <c r="A2302">
        <v>753</v>
      </c>
      <c r="B2302">
        <v>204210</v>
      </c>
      <c r="C2302" s="5" t="s">
        <v>1614</v>
      </c>
      <c r="D2302" t="s">
        <v>309</v>
      </c>
      <c r="E2302" t="s">
        <v>1615</v>
      </c>
      <c r="F2302">
        <v>4</v>
      </c>
      <c r="G2302" s="1">
        <v>0</v>
      </c>
      <c r="H2302" s="1">
        <v>2740</v>
      </c>
      <c r="I2302" s="1">
        <v>0</v>
      </c>
      <c r="J2302" s="1">
        <v>0</v>
      </c>
      <c r="K2302" s="1">
        <v>0</v>
      </c>
      <c r="L2302" s="5">
        <v>0</v>
      </c>
      <c r="M2302" s="5">
        <v>0</v>
      </c>
      <c r="N2302" s="7">
        <v>0</v>
      </c>
      <c r="O2302" s="7">
        <v>6.36</v>
      </c>
      <c r="P2302" s="7">
        <v>2.16</v>
      </c>
      <c r="Q2302" s="7">
        <v>1.43</v>
      </c>
      <c r="R2302" s="7">
        <v>4.1399999999999997</v>
      </c>
      <c r="S2302" s="7">
        <v>1</v>
      </c>
      <c r="T2302">
        <v>1.07</v>
      </c>
      <c r="U2302">
        <v>0</v>
      </c>
      <c r="V2302">
        <v>47</v>
      </c>
      <c r="W2302">
        <v>23</v>
      </c>
      <c r="X2302">
        <v>18</v>
      </c>
      <c r="Y2302">
        <v>10</v>
      </c>
    </row>
    <row r="2303" spans="1:26" hidden="1" x14ac:dyDescent="0.3">
      <c r="A2303">
        <v>1002</v>
      </c>
      <c r="B2303">
        <v>172580</v>
      </c>
      <c r="C2303" s="5" t="s">
        <v>2103</v>
      </c>
      <c r="D2303" t="s">
        <v>1372</v>
      </c>
      <c r="F2303">
        <v>5</v>
      </c>
      <c r="G2303" s="1">
        <v>0</v>
      </c>
      <c r="H2303" s="1">
        <v>2005</v>
      </c>
      <c r="I2303" s="1">
        <v>0</v>
      </c>
      <c r="J2303" s="1">
        <v>0</v>
      </c>
      <c r="K2303" s="1">
        <v>0</v>
      </c>
      <c r="L2303" s="5">
        <v>0</v>
      </c>
      <c r="M2303" s="5">
        <v>0</v>
      </c>
      <c r="N2303" s="7">
        <v>0</v>
      </c>
      <c r="O2303" s="7">
        <v>17.18</v>
      </c>
      <c r="P2303" s="7">
        <v>6.93</v>
      </c>
      <c r="Q2303" s="7">
        <v>-39.06</v>
      </c>
      <c r="R2303" s="7">
        <v>4.3899999999999997</v>
      </c>
      <c r="S2303" s="7">
        <v>1</v>
      </c>
      <c r="T2303">
        <v>0.62</v>
      </c>
      <c r="U2303">
        <v>0</v>
      </c>
      <c r="V2303">
        <v>31</v>
      </c>
      <c r="W2303">
        <v>-2</v>
      </c>
      <c r="X2303">
        <v>8</v>
      </c>
      <c r="Y2303">
        <v>10</v>
      </c>
    </row>
    <row r="2304" spans="1:26" hidden="1" x14ac:dyDescent="0.3">
      <c r="A2304">
        <v>1303</v>
      </c>
      <c r="B2304">
        <v>153360</v>
      </c>
      <c r="C2304" s="5" t="s">
        <v>2702</v>
      </c>
      <c r="D2304" t="s">
        <v>1372</v>
      </c>
      <c r="F2304">
        <v>5</v>
      </c>
      <c r="G2304" s="1">
        <v>0</v>
      </c>
      <c r="H2304" s="1">
        <v>1335</v>
      </c>
      <c r="I2304" s="1">
        <v>0</v>
      </c>
      <c r="J2304" s="1">
        <v>0</v>
      </c>
      <c r="K2304" s="1">
        <v>0</v>
      </c>
      <c r="L2304" s="5">
        <v>0</v>
      </c>
      <c r="M2304" s="5">
        <v>0</v>
      </c>
      <c r="N2304" s="7">
        <v>0</v>
      </c>
      <c r="O2304" s="7">
        <v>3.16</v>
      </c>
      <c r="P2304" s="7">
        <v>11.61</v>
      </c>
      <c r="Q2304" s="7">
        <v>-24.77</v>
      </c>
      <c r="R2304" s="7">
        <v>1.32</v>
      </c>
      <c r="S2304" s="7">
        <v>0</v>
      </c>
      <c r="T2304">
        <v>0.2</v>
      </c>
      <c r="U2304">
        <v>0</v>
      </c>
      <c r="V2304">
        <v>21</v>
      </c>
      <c r="W2304">
        <v>5</v>
      </c>
      <c r="X2304">
        <v>0</v>
      </c>
      <c r="Y2304">
        <v>10</v>
      </c>
    </row>
    <row r="2305" spans="1:25" hidden="1" x14ac:dyDescent="0.3">
      <c r="A2305">
        <v>1350</v>
      </c>
      <c r="B2305">
        <v>88260</v>
      </c>
      <c r="C2305" s="5" t="s">
        <v>2789</v>
      </c>
      <c r="D2305" t="s">
        <v>309</v>
      </c>
      <c r="E2305" t="s">
        <v>2790</v>
      </c>
      <c r="F2305">
        <v>1</v>
      </c>
      <c r="G2305" s="1">
        <v>0</v>
      </c>
      <c r="H2305" s="1">
        <v>5280</v>
      </c>
      <c r="I2305" s="1">
        <v>0</v>
      </c>
      <c r="J2305" s="1">
        <v>0</v>
      </c>
      <c r="K2305" s="1">
        <v>0</v>
      </c>
      <c r="L2305" s="5">
        <v>0</v>
      </c>
      <c r="M2305" s="5">
        <v>0</v>
      </c>
      <c r="N2305" s="7">
        <v>2.48</v>
      </c>
      <c r="O2305" s="7">
        <v>1.75</v>
      </c>
      <c r="P2305" s="7">
        <v>1.57</v>
      </c>
      <c r="Q2305" s="7">
        <v>0</v>
      </c>
      <c r="R2305" s="7">
        <v>1.4</v>
      </c>
      <c r="S2305" s="7">
        <v>1</v>
      </c>
      <c r="T2305">
        <v>0.14000000000000001</v>
      </c>
      <c r="U2305">
        <v>161</v>
      </c>
      <c r="V2305">
        <v>129</v>
      </c>
      <c r="W2305">
        <v>103</v>
      </c>
      <c r="X2305">
        <v>0</v>
      </c>
      <c r="Y2305">
        <v>10</v>
      </c>
    </row>
    <row r="2306" spans="1:25" hidden="1" x14ac:dyDescent="0.3">
      <c r="A2306">
        <v>1504</v>
      </c>
      <c r="B2306">
        <v>293940</v>
      </c>
      <c r="C2306" s="5" t="s">
        <v>3079</v>
      </c>
      <c r="D2306" t="s">
        <v>309</v>
      </c>
      <c r="E2306" t="s">
        <v>3080</v>
      </c>
      <c r="F2306">
        <v>2</v>
      </c>
      <c r="G2306" s="1">
        <v>0</v>
      </c>
      <c r="H2306" s="1">
        <v>6610</v>
      </c>
      <c r="I2306" s="1">
        <v>0</v>
      </c>
      <c r="J2306" s="1">
        <v>0</v>
      </c>
      <c r="K2306" s="1">
        <v>0</v>
      </c>
      <c r="L2306" s="5">
        <v>0</v>
      </c>
      <c r="M2306" s="5">
        <v>0</v>
      </c>
      <c r="N2306" s="7">
        <v>0</v>
      </c>
      <c r="O2306" s="7">
        <v>0</v>
      </c>
      <c r="P2306" s="7">
        <v>0</v>
      </c>
      <c r="Q2306" s="7">
        <v>0</v>
      </c>
      <c r="R2306" s="7">
        <v>0</v>
      </c>
      <c r="S2306" s="7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10</v>
      </c>
    </row>
    <row r="2307" spans="1:25" hidden="1" x14ac:dyDescent="0.3">
      <c r="A2307">
        <v>1519</v>
      </c>
      <c r="B2307">
        <v>330590</v>
      </c>
      <c r="C2307" s="5" t="s">
        <v>3102</v>
      </c>
      <c r="D2307" t="s">
        <v>309</v>
      </c>
      <c r="E2307" t="s">
        <v>3103</v>
      </c>
      <c r="F2307">
        <v>1</v>
      </c>
      <c r="G2307" s="1">
        <v>0</v>
      </c>
      <c r="H2307" s="1">
        <v>5080</v>
      </c>
      <c r="I2307" s="1">
        <v>0</v>
      </c>
      <c r="J2307" s="1">
        <v>0</v>
      </c>
      <c r="K2307" s="1">
        <v>0</v>
      </c>
      <c r="L2307" s="5">
        <v>0</v>
      </c>
      <c r="M2307" s="5">
        <v>0</v>
      </c>
      <c r="N2307" s="7">
        <v>1.64</v>
      </c>
      <c r="O2307" s="7">
        <v>0</v>
      </c>
      <c r="P2307" s="7">
        <v>0</v>
      </c>
      <c r="Q2307" s="7">
        <v>0</v>
      </c>
      <c r="R2307" s="7">
        <v>0</v>
      </c>
      <c r="S2307" s="7">
        <v>0</v>
      </c>
      <c r="T2307">
        <v>0</v>
      </c>
      <c r="U2307">
        <v>145</v>
      </c>
      <c r="V2307">
        <v>0</v>
      </c>
      <c r="W2307">
        <v>0</v>
      </c>
      <c r="X2307">
        <v>0</v>
      </c>
      <c r="Y2307">
        <v>10</v>
      </c>
    </row>
    <row r="2308" spans="1:25" hidden="1" x14ac:dyDescent="0.3">
      <c r="A2308">
        <v>1534</v>
      </c>
      <c r="B2308">
        <v>338100</v>
      </c>
      <c r="C2308" s="5" t="s">
        <v>3122</v>
      </c>
      <c r="D2308" t="s">
        <v>309</v>
      </c>
      <c r="E2308" t="s">
        <v>3123</v>
      </c>
      <c r="F2308">
        <v>3</v>
      </c>
      <c r="G2308" s="1">
        <v>0</v>
      </c>
      <c r="H2308" s="1">
        <v>4340</v>
      </c>
      <c r="I2308" s="1">
        <v>0</v>
      </c>
      <c r="J2308" s="1">
        <v>0</v>
      </c>
      <c r="K2308" s="1">
        <v>0</v>
      </c>
      <c r="L2308" s="5">
        <v>0</v>
      </c>
      <c r="M2308" s="5">
        <v>0</v>
      </c>
      <c r="N2308" s="7">
        <v>0</v>
      </c>
      <c r="O2308" s="7">
        <v>0</v>
      </c>
      <c r="P2308" s="7">
        <v>0</v>
      </c>
      <c r="Q2308" s="7">
        <v>0</v>
      </c>
      <c r="R2308" s="7">
        <v>0</v>
      </c>
      <c r="S2308" s="7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10</v>
      </c>
    </row>
  </sheetData>
  <autoFilter ref="A1:Z2308">
    <filterColumn colId="2">
      <colorFilter dxfId="0"/>
    </filterColumn>
    <sortState ref="A10:Z289">
      <sortCondition ref="A1:A2308"/>
    </sortState>
  </autoFilter>
  <sortState ref="A2:Z2308">
    <sortCondition descending="1" ref="Z2:Z2308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opLeftCell="B1" zoomScale="85" zoomScaleNormal="85" workbookViewId="0">
      <selection activeCell="J17" sqref="J17"/>
    </sheetView>
  </sheetViews>
  <sheetFormatPr defaultRowHeight="16.5" x14ac:dyDescent="0.3"/>
  <cols>
    <col min="1" max="1" width="0" hidden="1" customWidth="1"/>
    <col min="3" max="3" width="13" bestFit="1" customWidth="1"/>
    <col min="5" max="5" width="47.25" customWidth="1"/>
    <col min="7" max="7" width="11.625" customWidth="1"/>
    <col min="11" max="11" width="11.5" bestFit="1" customWidth="1"/>
    <col min="20" max="20" width="10" customWidth="1"/>
  </cols>
  <sheetData>
    <row r="1" spans="1:26" s="2" customFormat="1" ht="66.75" thickBot="1" x14ac:dyDescent="0.35">
      <c r="B1" s="43" t="s">
        <v>0</v>
      </c>
      <c r="C1" s="42" t="s">
        <v>1</v>
      </c>
      <c r="D1" s="42" t="s">
        <v>2</v>
      </c>
      <c r="E1" s="42" t="s">
        <v>3</v>
      </c>
      <c r="F1" s="42" t="s">
        <v>4</v>
      </c>
      <c r="G1" s="41" t="s">
        <v>5</v>
      </c>
      <c r="H1" s="41" t="s">
        <v>6</v>
      </c>
      <c r="I1" s="41" t="s">
        <v>7</v>
      </c>
      <c r="J1" s="41" t="s">
        <v>8</v>
      </c>
      <c r="K1" s="41" t="s">
        <v>9</v>
      </c>
      <c r="L1" s="40" t="s">
        <v>4620</v>
      </c>
      <c r="M1" s="40" t="s">
        <v>4621</v>
      </c>
      <c r="N1" s="39" t="s">
        <v>10</v>
      </c>
      <c r="O1" s="39" t="s">
        <v>11</v>
      </c>
      <c r="P1" s="39" t="s">
        <v>12</v>
      </c>
      <c r="Q1" s="39" t="s">
        <v>13</v>
      </c>
      <c r="R1" s="39" t="s">
        <v>14</v>
      </c>
      <c r="S1" s="39" t="s">
        <v>15</v>
      </c>
      <c r="T1" s="38" t="s">
        <v>4630</v>
      </c>
      <c r="U1" s="37" t="s">
        <v>4622</v>
      </c>
      <c r="V1" s="37" t="s">
        <v>4629</v>
      </c>
      <c r="W1" s="37" t="s">
        <v>4624</v>
      </c>
      <c r="X1" s="37" t="s">
        <v>4625</v>
      </c>
      <c r="Y1" s="36" t="s">
        <v>4628</v>
      </c>
      <c r="Z1" s="35" t="s">
        <v>4627</v>
      </c>
    </row>
    <row r="2" spans="1:26" ht="36.75" customHeight="1" thickTop="1" x14ac:dyDescent="0.3">
      <c r="A2">
        <v>376</v>
      </c>
      <c r="B2" s="34">
        <v>6800</v>
      </c>
      <c r="C2" s="33" t="s">
        <v>1647</v>
      </c>
      <c r="D2" s="31" t="s">
        <v>27</v>
      </c>
      <c r="E2" s="31" t="s">
        <v>1648</v>
      </c>
      <c r="F2" s="31">
        <v>0</v>
      </c>
      <c r="G2" s="30">
        <v>63047</v>
      </c>
      <c r="H2" s="30">
        <v>9770</v>
      </c>
      <c r="I2" s="30">
        <v>17386</v>
      </c>
      <c r="J2" s="30">
        <v>17011</v>
      </c>
      <c r="K2" s="30">
        <v>15688</v>
      </c>
      <c r="L2" s="29">
        <v>1.78</v>
      </c>
      <c r="M2" s="29">
        <v>1.61</v>
      </c>
      <c r="N2" s="32">
        <v>7.54</v>
      </c>
      <c r="O2" s="32">
        <v>7.56</v>
      </c>
      <c r="P2" s="32">
        <v>5.83</v>
      </c>
      <c r="Q2" s="32">
        <v>7.19</v>
      </c>
      <c r="R2" s="32">
        <v>6.92</v>
      </c>
      <c r="S2" s="32">
        <v>0</v>
      </c>
      <c r="T2" s="31">
        <v>1.02</v>
      </c>
      <c r="U2" s="30">
        <v>9135</v>
      </c>
      <c r="V2" s="30">
        <v>7280</v>
      </c>
      <c r="W2" s="30">
        <v>5123</v>
      </c>
      <c r="X2" s="30">
        <v>6278</v>
      </c>
      <c r="Y2" s="29">
        <v>10</v>
      </c>
      <c r="Z2" s="28">
        <v>1.45</v>
      </c>
    </row>
    <row r="3" spans="1:26" ht="36.75" customHeight="1" x14ac:dyDescent="0.3">
      <c r="A3">
        <v>1230</v>
      </c>
      <c r="B3" s="27">
        <v>101160</v>
      </c>
      <c r="C3" s="26" t="s">
        <v>1510</v>
      </c>
      <c r="D3" s="24" t="s">
        <v>268</v>
      </c>
      <c r="E3" s="24" t="s">
        <v>1511</v>
      </c>
      <c r="F3" s="24">
        <v>4</v>
      </c>
      <c r="G3" s="23">
        <v>2658</v>
      </c>
      <c r="H3" s="23">
        <v>16100</v>
      </c>
      <c r="I3" s="23">
        <f>K3*0.8</f>
        <v>21600</v>
      </c>
      <c r="J3" s="23">
        <f>K3*0.9</f>
        <v>24300</v>
      </c>
      <c r="K3" s="23">
        <v>27000</v>
      </c>
      <c r="L3" s="22">
        <v>0.56999999999999995</v>
      </c>
      <c r="M3" s="22">
        <v>1.19</v>
      </c>
      <c r="N3" s="25">
        <v>0</v>
      </c>
      <c r="O3" s="25">
        <v>24.22</v>
      </c>
      <c r="P3" s="25">
        <v>28.23</v>
      </c>
      <c r="Q3" s="25">
        <v>13.94</v>
      </c>
      <c r="R3" s="25">
        <v>23.84</v>
      </c>
      <c r="S3" s="25">
        <v>0</v>
      </c>
      <c r="T3" s="24">
        <v>1.19</v>
      </c>
      <c r="U3" s="23">
        <v>302</v>
      </c>
      <c r="V3" s="23">
        <v>234</v>
      </c>
      <c r="W3" s="23">
        <v>220</v>
      </c>
      <c r="X3" s="23">
        <v>114</v>
      </c>
      <c r="Y3" s="22">
        <v>15</v>
      </c>
      <c r="Z3" s="21">
        <v>1.99</v>
      </c>
    </row>
    <row r="4" spans="1:26" ht="36.75" customHeight="1" x14ac:dyDescent="0.3">
      <c r="A4">
        <v>1333</v>
      </c>
      <c r="B4" s="27">
        <v>97520</v>
      </c>
      <c r="C4" s="26" t="s">
        <v>446</v>
      </c>
      <c r="D4" s="24" t="s">
        <v>447</v>
      </c>
      <c r="E4" s="24" t="s">
        <v>448</v>
      </c>
      <c r="F4" s="24">
        <v>2</v>
      </c>
      <c r="G4" s="23">
        <v>6431</v>
      </c>
      <c r="H4" s="23">
        <v>36000</v>
      </c>
      <c r="I4" s="23">
        <v>17501</v>
      </c>
      <c r="J4" s="23">
        <v>21093</v>
      </c>
      <c r="K4" s="23">
        <v>33788</v>
      </c>
      <c r="L4" s="22">
        <v>0.49</v>
      </c>
      <c r="M4" s="22">
        <v>0.94</v>
      </c>
      <c r="N4" s="25">
        <v>20.93</v>
      </c>
      <c r="O4" s="25">
        <v>47.71</v>
      </c>
      <c r="P4" s="25">
        <v>26.19</v>
      </c>
      <c r="Q4" s="25">
        <v>-1.1000000000000001</v>
      </c>
      <c r="R4" s="25">
        <v>32.4</v>
      </c>
      <c r="S4" s="25">
        <v>1</v>
      </c>
      <c r="T4" s="24">
        <v>1.45</v>
      </c>
      <c r="U4" s="23">
        <v>625</v>
      </c>
      <c r="V4" s="23">
        <v>1131</v>
      </c>
      <c r="W4" s="23">
        <v>411</v>
      </c>
      <c r="X4" s="23">
        <v>197</v>
      </c>
      <c r="Y4" s="22">
        <v>10</v>
      </c>
      <c r="Z4" s="21">
        <v>0.97</v>
      </c>
    </row>
    <row r="5" spans="1:26" ht="36.75" customHeight="1" x14ac:dyDescent="0.3">
      <c r="A5">
        <v>920</v>
      </c>
      <c r="B5" s="27">
        <v>5930</v>
      </c>
      <c r="C5" s="26" t="s">
        <v>254</v>
      </c>
      <c r="D5" s="24" t="s">
        <v>176</v>
      </c>
      <c r="E5" s="24" t="s">
        <v>255</v>
      </c>
      <c r="F5" s="24">
        <v>5</v>
      </c>
      <c r="G5" s="23">
        <v>3247562</v>
      </c>
      <c r="H5" s="23">
        <v>54400</v>
      </c>
      <c r="I5" s="23">
        <v>44489</v>
      </c>
      <c r="J5" s="23">
        <v>45837</v>
      </c>
      <c r="K5" s="23">
        <v>50603</v>
      </c>
      <c r="L5" s="22">
        <v>0.82</v>
      </c>
      <c r="M5" s="22">
        <v>0.93</v>
      </c>
      <c r="N5" s="25">
        <v>9.35</v>
      </c>
      <c r="O5" s="25">
        <v>8.69</v>
      </c>
      <c r="P5" s="25">
        <v>19.63</v>
      </c>
      <c r="Q5" s="25">
        <v>21.01</v>
      </c>
      <c r="R5" s="25">
        <v>14.39</v>
      </c>
      <c r="S5" s="25">
        <v>0</v>
      </c>
      <c r="T5" s="24">
        <v>1.26</v>
      </c>
      <c r="U5" s="23">
        <v>325158</v>
      </c>
      <c r="V5" s="23">
        <v>277685</v>
      </c>
      <c r="W5" s="23">
        <v>588867</v>
      </c>
      <c r="X5" s="23">
        <v>536450</v>
      </c>
      <c r="Y5" s="22">
        <v>15</v>
      </c>
      <c r="Z5" s="21">
        <v>1.5</v>
      </c>
    </row>
    <row r="6" spans="1:26" ht="36.75" customHeight="1" thickBot="1" x14ac:dyDescent="0.35">
      <c r="A6">
        <v>1969</v>
      </c>
      <c r="B6" s="20">
        <v>336260</v>
      </c>
      <c r="C6" s="19" t="s">
        <v>3117</v>
      </c>
      <c r="D6" s="17" t="s">
        <v>220</v>
      </c>
      <c r="E6" s="17" t="s">
        <v>3118</v>
      </c>
      <c r="F6" s="17">
        <v>4</v>
      </c>
      <c r="G6" s="16">
        <v>23807</v>
      </c>
      <c r="H6" s="16">
        <v>42900</v>
      </c>
      <c r="I6" s="16">
        <v>2326</v>
      </c>
      <c r="J6" s="16">
        <v>1813</v>
      </c>
      <c r="K6" s="16">
        <v>0</v>
      </c>
      <c r="L6" s="15">
        <v>0.05</v>
      </c>
      <c r="M6" s="15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7">
        <v>0</v>
      </c>
      <c r="U6" s="16">
        <v>0</v>
      </c>
      <c r="V6" s="16">
        <v>195</v>
      </c>
      <c r="W6" s="16">
        <v>0</v>
      </c>
      <c r="X6" s="16">
        <v>0</v>
      </c>
      <c r="Y6" s="15">
        <v>10</v>
      </c>
      <c r="Z6" s="14">
        <v>0</v>
      </c>
    </row>
    <row r="9" spans="1:26" x14ac:dyDescent="0.3">
      <c r="K9" s="8"/>
      <c r="R9" s="13">
        <f>U3*Y3</f>
        <v>4530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Result_S-RIM_20200902</vt:lpstr>
      <vt:lpstr>투자회사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inseop hwang</dc:creator>
  <cp:lastModifiedBy>inseop hwang</cp:lastModifiedBy>
  <dcterms:created xsi:type="dcterms:W3CDTF">2020-09-03T15:04:14Z</dcterms:created>
  <dcterms:modified xsi:type="dcterms:W3CDTF">2020-09-04T14:19:12Z</dcterms:modified>
</cp:coreProperties>
</file>