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75" windowWidth="17235" windowHeight="12075"/>
  </bookViews>
  <sheets>
    <sheet name="Blad1" sheetId="1" r:id="rId1"/>
    <sheet name="Blad2" sheetId="2" r:id="rId2"/>
    <sheet name="Blad3" sheetId="3" r:id="rId3"/>
  </sheets>
  <calcPr calcId="125725"/>
</workbook>
</file>

<file path=xl/calcChain.xml><?xml version="1.0" encoding="utf-8"?>
<calcChain xmlns="http://schemas.openxmlformats.org/spreadsheetml/2006/main">
  <c r="B7" i="1"/>
  <c r="B6"/>
  <c r="B5"/>
  <c r="B4"/>
  <c r="P2"/>
  <c r="D2"/>
  <c r="B2"/>
  <c r="K2"/>
  <c r="L2"/>
  <c r="O2"/>
  <c r="G2"/>
  <c r="N2"/>
  <c r="Q2"/>
  <c r="J2"/>
  <c r="C2"/>
  <c r="I2"/>
  <c r="F2"/>
  <c r="M2"/>
  <c r="E2"/>
  <c r="H2"/>
</calcChain>
</file>

<file path=xl/sharedStrings.xml><?xml version="1.0" encoding="utf-8"?>
<sst xmlns="http://schemas.openxmlformats.org/spreadsheetml/2006/main" count="22" uniqueCount="22">
  <si>
    <t>Url</t>
  </si>
  <si>
    <t>absolute</t>
  </si>
  <si>
    <t>host</t>
  </si>
  <si>
    <t>domain</t>
  </si>
  <si>
    <t>tld</t>
  </si>
  <si>
    <t>registrar</t>
  </si>
  <si>
    <t>fragment</t>
  </si>
  <si>
    <t>user</t>
  </si>
  <si>
    <t>scheme</t>
  </si>
  <si>
    <t>port</t>
  </si>
  <si>
    <t>path</t>
  </si>
  <si>
    <t>file</t>
  </si>
  <si>
    <t>extention</t>
  </si>
  <si>
    <t>query</t>
  </si>
  <si>
    <t>query.a</t>
  </si>
  <si>
    <t>query.c</t>
  </si>
  <si>
    <t>query.x</t>
  </si>
  <si>
    <t>HTTP://niels@sub.domain.co.uk:1090/path/to/file.aspx?a=b&amp;c=d=e#fragment</t>
  </si>
  <si>
    <t>http://domain.com/Default.aspx#helloworld</t>
  </si>
  <si>
    <t>http://domain.com/</t>
  </si>
  <si>
    <t>http://domain.com/Default.aspx?a=b</t>
  </si>
  <si>
    <t>http://domain.com/Default.aspx?a=b&amp;foo=x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</si>
</sst>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Q7"/>
  <sheetViews>
    <sheetView tabSelected="1" zoomScale="85" zoomScaleNormal="85" workbookViewId="0">
      <selection activeCell="A12" sqref="A12:B25"/>
    </sheetView>
  </sheetViews>
  <sheetFormatPr defaultRowHeight="15"/>
  <cols>
    <col min="1" max="2" width="73.42578125" bestFit="1" customWidth="1"/>
    <col min="3" max="3" width="17.5703125" bestFit="1" customWidth="1"/>
    <col min="4" max="4" width="13.5703125" bestFit="1" customWidth="1"/>
    <col min="5" max="5" width="3.7109375" bestFit="1" customWidth="1"/>
    <col min="6" max="6" width="8.85546875" bestFit="1" customWidth="1"/>
    <col min="7" max="7" width="9.42578125" bestFit="1" customWidth="1"/>
    <col min="8" max="8" width="5.85546875" bestFit="1" customWidth="1"/>
    <col min="9" max="9" width="8.140625" bestFit="1" customWidth="1"/>
    <col min="10" max="10" width="5.140625" bestFit="1" customWidth="1"/>
    <col min="11" max="11" width="9.7109375" bestFit="1" customWidth="1"/>
    <col min="12" max="12" width="9.140625" bestFit="1" customWidth="1"/>
    <col min="13" max="13" width="9.85546875" bestFit="1" customWidth="1"/>
    <col min="14" max="14" width="11.7109375" customWidth="1"/>
    <col min="15" max="15" width="12.85546875" customWidth="1"/>
    <col min="16" max="16" width="9.7109375" customWidth="1"/>
  </cols>
  <sheetData>
    <row r="1" spans="1:1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>
      <c r="A2" t="s">
        <v>17</v>
      </c>
      <c r="B2" t="str">
        <f>_xll.UrlProperty(A2,"absolute")</f>
        <v>http://niels@sub.domain.co.uk:1090/path/to/file.aspx?a=b&amp;c=d=e#fragment</v>
      </c>
      <c r="C2" t="str">
        <f>_xll.UrlProperty(A2,"host")</f>
        <v>sub.domain.co.uk</v>
      </c>
      <c r="D2" t="str">
        <f>_xll.UrlProperty(A2,"domain")</f>
        <v>domain.co.uk</v>
      </c>
      <c r="E2" t="str">
        <f>_xll.UrlProperty(A2,"tld")</f>
        <v>uk</v>
      </c>
      <c r="F2" t="str">
        <f>_xll.UrlProperty(A2,"registrar")</f>
        <v>co.uk</v>
      </c>
      <c r="G2" t="str">
        <f>_xll.UrlProperty(A2,"fragment")</f>
        <v>fragment</v>
      </c>
      <c r="H2" t="str">
        <f>_xll.UrlProperty(A2,"user")</f>
        <v>niels</v>
      </c>
      <c r="I2" t="str">
        <f>_xll.UrlProperty(A2,"scheme")</f>
        <v>http</v>
      </c>
      <c r="J2" t="str">
        <f>_xll.UrlProperty(A2,"port")</f>
        <v>1090</v>
      </c>
      <c r="K2" t="str">
        <f>_xll.UrlProperty(A2,"path")</f>
        <v>/path/to/</v>
      </c>
      <c r="L2" t="str">
        <f>_xll.UrlProperty(A2,"file")</f>
        <v>file.aspx</v>
      </c>
      <c r="M2" t="str">
        <f>_xll.UrlProperty(A2,"extention")</f>
        <v>aspx</v>
      </c>
      <c r="N2" t="str">
        <f>_xll.UrlProperty(A2,"query")</f>
        <v>a=b&amp;c=d=e</v>
      </c>
      <c r="O2" t="str">
        <f>_xll.UrlProperty(A2,"query","a")</f>
        <v>b</v>
      </c>
      <c r="P2" t="str">
        <f>_xll.UrlProperty(A2:A2,"query","c")</f>
        <v>d</v>
      </c>
      <c r="Q2" t="str">
        <f>_xll.UrlProperty(A2,"query","x")</f>
        <v/>
      </c>
    </row>
    <row r="4" spans="1:17">
      <c r="A4" t="s">
        <v>19</v>
      </c>
      <c r="B4" t="str">
        <f>_xll.UrlProperty(A4,"query","foo","bar")</f>
        <v>http://domain.com/?foo=bar</v>
      </c>
    </row>
    <row r="5" spans="1:17">
      <c r="A5" t="s">
        <v>18</v>
      </c>
      <c r="B5" t="str">
        <f>_xll.UrlProperty(A5,"query","foo","bar")</f>
        <v>http://domain.com/Default.aspx?foo=bar#helloworld</v>
      </c>
    </row>
    <row r="6" spans="1:17">
      <c r="A6" t="s">
        <v>20</v>
      </c>
      <c r="B6" t="str">
        <f>_xll.UrlProperty(A6,"query","foo","bar")</f>
        <v>http://domain.com/Default.aspx?a=b&amp;foo=bar</v>
      </c>
    </row>
    <row r="7" spans="1:17">
      <c r="A7" t="s">
        <v>21</v>
      </c>
      <c r="B7" t="str">
        <f>_xll.UrlProperty(A7,"query","foo","bar")</f>
        <v>http://domain.com/Default.aspx?a=b&amp;foo=bar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Niels</dc:creator>
  <cp:lastModifiedBy>Niels</cp:lastModifiedBy>
  <dcterms:created xsi:type="dcterms:W3CDTF">2011-09-10T09:35:16Z</dcterms:created>
  <dcterms:modified xsi:type="dcterms:W3CDTF">2011-09-24T06:36:05Z</dcterms:modified>
</cp:coreProperties>
</file>