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codeName="ThisWorkbook"/>
  <mc:AlternateContent xmlns:mc="http://schemas.openxmlformats.org/markup-compatibility/2006">
    <mc:Choice Requires="x15">
      <x15ac:absPath xmlns:x15ac="http://schemas.microsoft.com/office/spreadsheetml/2010/11/ac" url="/Users/anita/Desktop/英文文档/管理平台文档/2.5.6.1/"/>
    </mc:Choice>
  </mc:AlternateContent>
  <bookViews>
    <workbookView xWindow="0" yWindow="460" windowWidth="28800" windowHeight="16100"/>
  </bookViews>
  <sheets>
    <sheet name="Server参数" sheetId="1" r:id="rId1"/>
  </sheets>
  <definedNames>
    <definedName name="_xlnm._FilterDatabase" localSheetId="0" hidden="1">Server参数!$A$1:$L$140</definedName>
    <definedName name="_Hlk22018837" localSheetId="0">Server参数!$D$116</definedName>
    <definedName name="_Hlk22048721" localSheetId="0">Server参数!$D$112</definedName>
    <definedName name="_Hlk22049375" localSheetId="0">Server参数!$D$111</definedName>
    <definedName name="OLE_LINK60" localSheetId="0">Server参数!$D$104</definedName>
    <definedName name="OLE_LINK62" localSheetId="0">Server参数!$D$98</definedName>
    <definedName name="OLE_LINK66" localSheetId="0">Server参数!$D$106</definedName>
    <definedName name="OLE_LINK67" localSheetId="0">Server参数!$D$88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40" i="1" l="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<sst xmlns="http://schemas.openxmlformats.org/spreadsheetml/2006/main" count="1516" uniqueCount="563">
  <si>
    <t>序号</t>
  </si>
  <si>
    <t>类型</t>
  </si>
  <si>
    <t>参数名</t>
  </si>
  <si>
    <t>参数说明</t>
  </si>
  <si>
    <t>是否常见</t>
  </si>
  <si>
    <t>参数详细说明</t>
  </si>
  <si>
    <t>默认值</t>
  </si>
  <si>
    <t>最小值</t>
  </si>
  <si>
    <t>最大值</t>
  </si>
  <si>
    <t>RELOAD是否生效</t>
  </si>
  <si>
    <t>支持版本</t>
  </si>
  <si>
    <t>备注</t>
  </si>
  <si>
    <t>Basic configuration</t>
  </si>
  <si>
    <t>clusterName</t>
  </si>
  <si>
    <t>cluster group name</t>
  </si>
  <si>
    <t>Y</t>
  </si>
  <si>
    <t>Specify the name of the group added after cluster startup, and this parameter of the compute nodes within the same cluster group shall be set identical, while this parameter of the compute nodes of different cluster groups shall be set different.</t>
  </si>
  <si>
    <t>HotDB-Cluster</t>
  </si>
  <si>
    <t>/</t>
  </si>
  <si>
    <t>N</t>
  </si>
  <si>
    <t>2.5.0</t>
  </si>
  <si>
    <t>serverPort</t>
  </si>
  <si>
    <t>service port</t>
  </si>
  <si>
    <t>Service port, through which you can log in to the compute node and execute relevant SQL statements. </t>
  </si>
  <si>
    <t>1</t>
  </si>
  <si>
    <t>65535</t>
  </si>
  <si>
    <t>2.4.3</t>
  </si>
  <si>
    <t>managerPort</t>
  </si>
  <si>
    <t>management port</t>
  </si>
  <si>
    <t>Management port, through which you can operate and monitor the service information and statistical information fo the compute node.</t>
  </si>
  <si>
    <t>url</t>
  </si>
  <si>
    <t>master ConfigDB address</t>
  </si>
  <si>
    <t>Compute node master ConfigDB adress</t>
  </si>
  <si>
    <t>jdbc:mysql://192.168.200.1:3306/hotdb_config</t>
  </si>
  <si>
    <t>username</t>
  </si>
  <si>
    <t>master ConfigDB username</t>
  </si>
  <si>
    <t>Compute node master ConfigDB username</t>
  </si>
  <si>
    <t>hotdb_config</t>
  </si>
  <si>
    <t>password</t>
  </si>
  <si>
    <t>master ConfigDB password</t>
  </si>
  <si>
    <t>Compute node master ConfigDB password</t>
  </si>
  <si>
    <t>bakUrl</t>
  </si>
  <si>
    <t>slave ConfigDB address</t>
  </si>
  <si>
    <t>Compute node slave ConfigDB adress</t>
  </si>
  <si>
    <t>2.4.4</t>
  </si>
  <si>
    <t>bakUsername</t>
  </si>
  <si>
    <t>slave ConfigDB username</t>
  </si>
  <si>
    <t>Compute node slave ConfigDB username</t>
  </si>
  <si>
    <t>bakPassword</t>
  </si>
  <si>
    <t>slave ConfigDB password</t>
  </si>
  <si>
    <t>Compute node slave ConfigDB password</t>
  </si>
  <si>
    <t>drUrl</t>
  </si>
  <si>
    <t>ConfigDB address of DR center</t>
  </si>
  <si>
    <t>Compute node ConfigDB adress in the DR center when the DR mode is enabled.</t>
  </si>
  <si>
    <r>
      <rPr>
        <sz val="10"/>
        <color theme="1"/>
        <rFont val="微软雅黑"/>
        <family val="2"/>
        <charset val="134"/>
      </rPr>
      <t>2.</t>
    </r>
    <r>
      <rPr>
        <sz val="10"/>
        <color theme="1"/>
        <rFont val="微软雅黑"/>
        <family val="2"/>
        <charset val="134"/>
      </rPr>
      <t>5.3.1</t>
    </r>
  </si>
  <si>
    <t>drUsername</t>
  </si>
  <si>
    <t>ConfigDB username of DR center</t>
  </si>
  <si>
    <t>Compute node ConfigDB username in the DR center when the DR mode is enabled.</t>
  </si>
  <si>
    <t>drPassword</t>
  </si>
  <si>
    <t>ConfigDB password of DR center</t>
  </si>
  <si>
    <t>Compute node ConfigDB password in the DR center when the DR mode is enabled.</t>
  </si>
  <si>
    <t>drBakUrl</t>
  </si>
  <si>
    <t>slave ConfigDB address of DR center</t>
  </si>
  <si>
    <t>Compute node slave ConfigDB adress in the DR center when the DR mode is enabled.</t>
  </si>
  <si>
    <t>drBakUsername</t>
  </si>
  <si>
    <t>slave ConfigDB username of DR center</t>
  </si>
  <si>
    <t>Compute node slave ConfigDB username in the DR center when the DR mode is enabled.</t>
  </si>
  <si>
    <t>drBakPassword</t>
  </si>
  <si>
    <t>slave ConfigDB password of DR center</t>
  </si>
  <si>
    <t>Compute node slave ConfigDB password in the DR center when the DR mode is enabled.</t>
  </si>
  <si>
    <t>idcId</t>
  </si>
  <si>
    <t>ID of IDC, 1: master center; 2: DR center</t>
  </si>
  <si>
    <t>With DR mode enabled, you need to configure parameters idcId and idcNodeHost. idcId is for the ID of IDC: 1 is set by default, which means the master center; 2 means the DR center.</t>
  </si>
  <si>
    <t>0</t>
  </si>
  <si>
    <t>idcNodeHost</t>
  </si>
  <si>
    <t>connection information of another IDC</t>
  </si>
  <si>
    <t>idcNodeHost is for connection information of all the compute nodes in another IDC. The configuration format is IP:PORT. The compute nodes are separated by English commas, for example: 192.168.200.186:3325,192.168.200.187:3325.</t>
  </si>
  <si>
    <t>192.168.200.1:3325,192.168.200.1:3325</t>
  </si>
  <si>
    <t>configMGR</t>
  </si>
  <si>
    <t>whether MGR  is enabled in the ConfigDB</t>
  </si>
  <si>
    <t>If MGR is used by the compute node as the replication mode, you need to set the parameter as true and guarantee normal replication relation of the MGR configDB instance, and in the case of failure with the Master configDB, it will switch to new Master configDB automatically. At most 3 MGR instances are supported in MGR configDB.</t>
  </si>
  <si>
    <t>false</t>
  </si>
  <si>
    <t>management platform display explanation
true: yes; false: no</t>
  </si>
  <si>
    <t>bak1Url</t>
  </si>
  <si>
    <t>MGR ConfigDB address</t>
  </si>
  <si>
    <t>MGR ConfigDB address (if MGR is used in ConfigDB, this item must be configured). This parameter, together with url and bakUrl, forms a MGR configDB instance cluster.</t>
  </si>
  <si>
    <t>(none)</t>
  </si>
  <si>
    <t>bak1Username</t>
  </si>
  <si>
    <t>MGR ConfigDB username</t>
  </si>
  <si>
    <t>MGR ConfigDB username (if MGR is used in ConfigDB, this item must be configured).</t>
  </si>
  <si>
    <t>bak1Password</t>
  </si>
  <si>
    <t>MGR ConfigDB password</t>
  </si>
  <si>
    <t>MGR ConfigDB password (if MGR is used in ConfigDB, this item must be configured).</t>
  </si>
  <si>
    <t>version</t>
  </si>
  <si>
    <t>The version number shown to the public by the compute node</t>
  </si>
  <si>
    <t>The version number shown by the compute node to the public, which could be modified by Custom</t>
  </si>
  <si>
    <t>(synchronize with the latest version)</t>
  </si>
  <si>
    <t>enableHeartbeat</t>
  </si>
  <si>
    <t>whether to enable Heartbeat</t>
  </si>
  <si>
    <t>This parameter sets whether to enable Heartbeat, which is used to detect whether the data source is available and whether it is shared by compute nodes in other clusters.</t>
  </si>
  <si>
    <t>true</t>
  </si>
  <si>
    <t>N for v.2.4.5
Y for v.2.4.7 and above</t>
  </si>
  <si>
    <t>heartbeatPeriod</t>
  </si>
  <si>
    <t>Heartbeat period</t>
  </si>
  <si>
    <t>2（s）</t>
  </si>
  <si>
    <t>60</t>
  </si>
  <si>
    <t>N for v.2.4.5
Y for v.2.4.8 and above</t>
  </si>
  <si>
    <t>heartbeatTimeoutMs</t>
  </si>
  <si>
    <t>Heartbeat timeout time</t>
  </si>
  <si>
    <t>500（ms）</t>
  </si>
  <si>
    <t>100</t>
  </si>
  <si>
    <t>10000</t>
  </si>
  <si>
    <t>N for v.2.4.5
Y for v.2.4.9 and above</t>
  </si>
  <si>
    <t>enableLatencyCheck</t>
  </si>
  <si>
    <t>Enable master/slave latency check or not</t>
  </si>
  <si>
    <t>If master/slave latency check is enabled, it will check regularly whether there is replication latency between the slave and the master. The latency check depends on the heartbeat table.</t>
  </si>
  <si>
    <t>N for v.2.4.5
Y for v.2.4.10 and above</t>
  </si>
  <si>
    <t>2.4.5</t>
  </si>
  <si>
    <t>latencyCheckPeriod</t>
  </si>
  <si>
    <t>Master/Slave Latency Check Period (ms)</t>
  </si>
  <si>
    <t>1000</t>
  </si>
  <si>
    <t>N for v.2.4.5
Y for v.2.4.11 and above</t>
  </si>
  <si>
    <t>cryptMandatory</t>
  </si>
  <si>
    <t>Mandatory password encryption or not</t>
  </si>
  <si>
    <t>It’s used for setting whether to make mandatory password identification or not when the compute node reads the data source password. When it is set as false, both plaintext and cyphertext can be read. When it is set as true, only cyphertext  is allowed to be read.</t>
  </si>
  <si>
    <t>enableListener</t>
  </si>
  <si>
    <t>Enable listener mode</t>
  </si>
  <si>
    <t>With this parameter enabled, users can solve the performance linear expansion problem of the compute node cluster mode. To enable listener mode, it requires that a listener be installed for each data source.</t>
  </si>
  <si>
    <t>2.5.5</t>
  </si>
  <si>
    <t>High availability configuration</t>
  </si>
  <si>
    <t>haMode</t>
  </si>
  <si>
    <r>
      <rPr>
        <sz val="10"/>
        <color theme="1"/>
        <rFont val="微软雅黑"/>
        <family val="2"/>
        <charset val="134"/>
      </rPr>
      <t>cluster mode/DR mode (</t>
    </r>
    <r>
      <rPr>
        <sz val="10"/>
        <color rgb="FFFF0000"/>
        <rFont val="微软雅黑"/>
        <family val="2"/>
        <charset val="134"/>
      </rPr>
      <t>cluster mode shall be displayed when the DR mode is not enabled, otherwise, the DR mode shall be displayed</t>
    </r>
    <r>
      <rPr>
        <sz val="10"/>
        <color theme="1"/>
        <rFont val="微软雅黑"/>
        <family val="2"/>
        <charset val="134"/>
      </rPr>
      <t>)</t>
    </r>
  </si>
  <si>
    <t>When the compute node is in single-node mode or HA mode, this parameter should be set as “active/standby"; when it is in multi-node mode, it should be set as "cluster"; when the DR mode is enabled, the corresponding IDC type should be set.</t>
  </si>
  <si>
    <t>management platform without DR mode enabled display explanation 
0: active/standby; 1: cluster
management platform with DR mode enabled display explanation 
2: mode of master center, 3: mode of DR center</t>
  </si>
  <si>
    <t>haState</t>
  </si>
  <si>
    <t>Configuration of active/standby roles in high availability mode of compute nodes</t>
  </si>
  <si>
    <t>When the compute node is in single-node mode, the role can only be “master node"; when it is in HA mode, the master/backup role of the compute node is configured according to the actual situation; when in multi-node mode, this parameter can be ignored.</t>
  </si>
  <si>
    <t>master</t>
  </si>
  <si>
    <t>management platform display explanation:
master: the master node; backup: the backup node</t>
  </si>
  <si>
    <t>haNodeHost</t>
  </si>
  <si>
    <t>VIP</t>
  </si>
  <si>
    <t>Keepalived virtual IP address</t>
  </si>
  <si>
    <t>The parameter is only used when the compute node is in HA mode. It is required to be set as the actual virtual IP of Keepalived in the current cluster. If it is not set incorrectly, the program will not trigger the high availability switch according to the VIP status.</t>
  </si>
  <si>
    <t>2.4.8</t>
  </si>
  <si>
    <t>checkVIPPeriod</t>
  </si>
  <si>
    <t>Keepalived virtual IP check period</t>
  </si>
  <si>
    <t>This parameter is used to control the check frequency of virtual IP. When the compute node is configured with VIP information correctly, if the standby compute node finds that there is a VIP, it will automatically execute the online command; if the master compute node finds that there is no VIP, it will automatically execute the offline command. Unit</t>
  </si>
  <si>
    <t>500</t>
  </si>
  <si>
    <t>clusterStartedPacketTimeoutMs</t>
  </si>
  <si>
    <t>Failure Time of Cluster Started Broadcast Packet (ms)</t>
  </si>
  <si>
    <t>This parameter is used for setting Cluster Started Packet Timeout, and generally modification is not recommended, while appropriate adjustment could be made according to the service network quality. Cluster Started Packet refers to a broadcast packet targeting the network segment when cluster is enabled. In the case of failure with the Started Packet due to timeout, it may result that service port of this compute node cannot be enabled.</t>
  </si>
  <si>
    <t>5000（ms）</t>
  </si>
  <si>
    <t>2.5.3</t>
  </si>
  <si>
    <t>clusterHeartbeatTimeoutMs</t>
  </si>
  <si>
    <t>cluster heartbeat timeout</t>
  </si>
  <si>
    <t>This parameter is used for setting Cluster Heartbeat Timeout of the compute node, and generally modification is not recommended, and appropriate adjustment could be made according to the service network quality.</t>
  </si>
  <si>
    <t>clusterPacketTimeoutMs</t>
  </si>
  <si>
    <t>packet failure time between clusters</t>
  </si>
  <si>
    <t>This parameter is used for setting Cluster Packet Timeout, and generally modification is not recommended, and appropriate adjustment could be made according to the service network quality. Cluster packet refers to all point-to-point packets ought to be sent during normal running of the cluster, including but not limited to Heartbeat, Election, member change and other data packets.</t>
  </si>
  <si>
    <t>clusterElectionTimeoutMs</t>
  </si>
  <si>
    <t>cluster election timeout time</t>
  </si>
  <si>
    <t>This parameter is used for setting Cluster Election Timeout of the compute node, and generally modification is not recommended, and appropriate adjustment could be made according to the service network quality. For example, setting the parameter clusterElectionTimeoutMs as 2000ms, then for the node initiating the election, if the election is not successful after the timeout time, the election fails.</t>
  </si>
  <si>
    <t>2000（ms）</t>
  </si>
  <si>
    <t>serverId</t>
  </si>
  <si>
    <t>cluster node number</t>
  </si>
  <si>
    <t>It is used for dividing connection communication ID among the nodes in the cluster, and this Parameter Setting shall be set from 1 continuously without repetition, and in case of repetition, the cluster will start abnormally.</t>
  </si>
  <si>
    <t>9</t>
  </si>
  <si>
    <t>clusterSize</t>
  </si>
  <si>
    <t>total number of nodes in cluster</t>
  </si>
  <si>
    <t>This parameter is total number of compute nodes in cluster. If haMode is set as 1 (that is cluster mode), then it shall be configured as actual number of compute nodes of this cluster.</t>
  </si>
  <si>
    <t>3</t>
  </si>
  <si>
    <t>7</t>
  </si>
  <si>
    <t>clusterNetwork</t>
  </si>
  <si>
    <t>cluster network segment</t>
  </si>
  <si>
    <t>This parameter is the network segment of the whole cluster, and all compute nodes IP of the cluster must be within this network segment. Otherwise, even if a cluster group shares the same name, it can’t join the cluster after the compute node starts.</t>
  </si>
  <si>
    <t>192.168.200.0/24</t>
  </si>
  <si>
    <t>clusterHost</t>
  </si>
  <si>
    <t>IP of the current node</t>
  </si>
  <si>
    <t>This parameter shall be set as the actual IP of the compute node (can’t be replaced with 127.0.0.1), which shall be used to communicate with other compute nodes in cluster election.</t>
  </si>
  <si>
    <t>192.168.200.1</t>
  </si>
  <si>
    <t>clusterPort</t>
  </si>
  <si>
    <t>cluster communication port</t>
  </si>
  <si>
    <t>This parameter is used for inter-communication between compute nodes within the specified cluster, and the communication ports of each compute node within the same cluster must be the same.</t>
  </si>
  <si>
    <t>3326</t>
  </si>
  <si>
    <t>Database features</t>
  </si>
  <si>
    <t>autoIncrement</t>
  </si>
  <si>
    <r>
      <rPr>
        <sz val="10"/>
        <color theme="1"/>
        <rFont val="微软雅黑"/>
        <family val="2"/>
        <charset val="134"/>
      </rPr>
      <t xml:space="preserve">
</t>
    </r>
    <r>
      <rPr>
        <b/>
        <sz val="10"/>
        <color theme="1"/>
        <rFont val="微软雅黑"/>
        <family val="2"/>
        <charset val="134"/>
      </rPr>
      <t>Management platform v.2.5.4 below:</t>
    </r>
    <r>
      <rPr>
        <sz val="10"/>
        <color theme="1"/>
        <rFont val="微软雅黑"/>
        <family val="2"/>
        <charset val="134"/>
      </rPr>
      <t xml:space="preserve"> adopt Global Auto-Incremental serial number or not</t>
    </r>
    <r>
      <rPr>
        <sz val="10"/>
        <color theme="1"/>
        <rFont val="微软雅黑"/>
        <family val="2"/>
        <charset val="134"/>
      </rPr>
      <t xml:space="preserve">
</t>
    </r>
    <r>
      <rPr>
        <b/>
        <sz val="10"/>
        <color theme="1"/>
        <rFont val="微软雅黑"/>
        <family val="2"/>
        <charset val="134"/>
      </rPr>
      <t xml:space="preserve">Management platform v.2.5.4 and above: </t>
    </r>
    <r>
      <rPr>
        <sz val="10"/>
        <color theme="1"/>
        <rFont val="微软雅黑"/>
        <family val="2"/>
        <charset val="134"/>
      </rPr>
      <t>Global Auto-Incremental serial number mode</t>
    </r>
  </si>
  <si>
    <r>
      <rPr>
        <b/>
        <sz val="10"/>
        <color theme="1"/>
        <rFont val="微软雅黑"/>
        <family val="2"/>
        <charset val="134"/>
      </rPr>
      <t>Note for versions below 2.5.4:</t>
    </r>
    <r>
      <rPr>
        <sz val="10"/>
        <color theme="1"/>
        <rFont val="微软雅黑"/>
        <family val="2"/>
        <charset val="134"/>
      </rPr>
      <t xml:space="preserve"> the parameter controls  whether to enable the global auto-increment function. When it is set as true, the compute node takes over the auto-increment of all tables, which can ensure the global auto-increment; when it is set as false, MySQL maintains the auto-increment key processing of all tables, the global auto-increment will not be guaranteed.
</t>
    </r>
    <r>
      <rPr>
        <b/>
        <sz val="10"/>
        <color theme="1"/>
        <rFont val="微软雅黑"/>
        <family val="2"/>
        <charset val="134"/>
      </rPr>
      <t>Note for compute node 2.5.4 and above:</t>
    </r>
    <r>
      <rPr>
        <sz val="10"/>
        <color theme="1"/>
        <rFont val="微软雅黑"/>
        <family val="2"/>
        <charset val="134"/>
      </rPr>
      <t xml:space="preserve"> when it is set as 1, the compute node takes over the auto-increment of all tables, which can ensure the global auto-increment; when it is set as 2, the compute node takes over the auto-increment of all tables, which can ensure the global auto-increment is unique, but does not guarantee the auto-increment monotonically; when it is set as 0, MySQL maintains the auto-increment key processing of all tables, and the global auto-increment will not be guaranteed. The difference is obvious with sharding table as the table type.</t>
    </r>
  </si>
  <si>
    <t>management platform display explanation:
below compute node v.2.5.4:
true: yes; false: no
compute node v.2.5.4 and above:
1: auto-increment enabled; 0: auto-increment not enabled; 2: auto-increment enabled and unique</t>
  </si>
  <si>
    <t>sqlTimeout</t>
  </si>
  <si>
    <t>Sql Execution Timeout (S)</t>
  </si>
  <si>
    <t>This is the max time of compute node from sending SQL to data source to receiving SQL execution result (including single-node and cross-node).</t>
  </si>
  <si>
    <t>3600（s）</t>
  </si>
  <si>
    <t>28800</t>
  </si>
  <si>
    <t>deadlockCheckPeriod</t>
  </si>
  <si>
    <t>Deadlock Check Period (Ms)</t>
  </si>
  <si>
    <t>Setting as 0 means Disable. When deadlock is enabled, it will check cross-node deadlock periodically according to the Deadlock Check Period, and once cross-node deadlock occurs, it will kill the smallest connection with the Min trx_weight, and rollback the whole transaction.</t>
  </si>
  <si>
    <t>3000（ms）</t>
  </si>
  <si>
    <t>100000</t>
  </si>
  <si>
    <t>enableXA</t>
  </si>
  <si>
    <t>Apply XA TRANSACTION or not</t>
  </si>
  <si>
    <t>This parameter enabled will affect the business performance. Before enabling, please refer to the specific function description document for the parameter usage requirements.</t>
  </si>
  <si>
    <t>allowRCWithoutReadConsistentInXA</t>
  </si>
  <si>
    <t>RC isolation level is allowed in XA mode</t>
  </si>
  <si>
    <t xml:space="preserve">
In XA mode, if READ COMMITED is selected as the isolation level, you need to turn on this parameter before using it. It shall be noted that READ COMMITED at this time is in essence between READ COMMITED and READ UNCOMMITED, which does not guarantee strong read/write consistency
</t>
  </si>
  <si>
    <t>2.4.9</t>
  </si>
  <si>
    <t>management platform display explanation
1: yes; 0: no</t>
  </si>
  <si>
    <t>errorsPermittedInTransaction</t>
  </si>
  <si>
    <t>Whether error is allowed in transaction or not</t>
  </si>
  <si>
    <t>When set as False, execute SQL in transaction, and after MySQL returns error, the transaction is no longer allowed to be operated, and could only be rolled back. All operations which may result in transaction COMMIT will result in rollback of this transaction. When set as True, the error in transaction shall not limited the commission of transaction.</t>
  </si>
  <si>
    <t>maxIdleTransactionTimeout</t>
  </si>
  <si>
    <t>Non-committed Idle Transaction Timeout (ms)</t>
  </si>
  <si>
    <t>The parameter has the default value of 86400000ms, that is 24h, which means that when the last SQL is completed in the transaction, the transaction fails to be submitted within 24h, it will be judged as timeout transaction and the compute node will close the connection and rollback the transaction automatically.</t>
  </si>
  <si>
    <t>86400000（ms）</t>
  </si>
  <si>
    <t>172800000</t>
  </si>
  <si>
    <t>2.5.1</t>
  </si>
  <si>
    <t>switchoverTimeoutForTrans</t>
  </si>
  <si>
    <t>When making Manual Switch, the old transaction Wait Commit Timeout (ms)</t>
  </si>
  <si>
    <t>The parameter is used to limit the max processing time of transaction during manual switch.
That is: Before manual execution of Master/Slave switch, enable Non-commit of execution transaction, then execute Manual Switch, and commit transaction within Timeout, and then transaction commit succeeded. If the timeout time is exceeded, the front-end connection will be disconnected, and transaction will roll back automatically.</t>
  </si>
  <si>
    <t>1800000</t>
  </si>
  <si>
    <t>enableSleep</t>
  </si>
  <si>
    <t>Whether SLEEP Function is allowed or not</t>
  </si>
  <si>
    <t>strategyForRWSplit</t>
  </si>
  <si>
    <t>Enable Read/write splitting or not</t>
  </si>
  <si>
    <t>0: not to enable Read/write splitting.
1: splittable Read requests are sent to all available data sources.
2: splittable Read requests are sent to available slave data sources.
3: the Read requests in transaction before Write occurs are sent to available slave data sources, that is, the Read requests beyond the transaction are sent to available salve data sources.</t>
  </si>
  <si>
    <r>
      <rPr>
        <sz val="10"/>
        <color theme="1"/>
        <rFont val="微软雅黑"/>
        <family val="2"/>
        <charset val="134"/>
      </rPr>
      <t>management platform display explanation
0: do not enable read/write splitting; 1: separable read requests are sent to all available data sources; 2: separable read requests are sent to available standby data sources; 3: read requests before write in a transaction are sent to available standby data sources (</t>
    </r>
    <r>
      <rPr>
        <sz val="10"/>
        <color rgb="FFFF0000"/>
        <rFont val="微软雅黑"/>
        <family val="2"/>
        <charset val="134"/>
      </rPr>
      <t>the point 3 is only supported in v2.4.9 and above</t>
    </r>
    <r>
      <rPr>
        <sz val="10"/>
        <color theme="1"/>
        <rFont val="微软雅黑"/>
        <family val="2"/>
        <charset val="134"/>
      </rPr>
      <t>)</t>
    </r>
  </si>
  <si>
    <t>weightForSlaveRWSplit</t>
  </si>
  <si>
    <t>Read Proportion of the slave</t>
  </si>
  <si>
    <t>weightForSlaveRWSplit and strategyForRWSplit are supporting parameters, and only when Read/write splitting strategy is 1 (separatable Read requests are sent to all available data sources), could Read proportion of the slave be meaningful. If the slave latency exceeds threshold value of readable Standby slave, read the active master by default.
Under master/slave condition: read proportion of the slave is 50% by default;
Under one-master and multi-slave condition (such as: one master and double slaves): read proportion of the Master is 50%, read proportion of Slave A is 25%, and read proportion of Slave B is 25%. When set as 0, the parameter is invalid.</t>
  </si>
  <si>
    <t>50（%）</t>
  </si>
  <si>
    <t>maxLatencyForRWSplit</t>
  </si>
  <si>
    <t>Max Latency of Readable Standby Slave in Read/write splitting</t>
  </si>
  <si>
    <t>After Read/write splitting is enabled, when the master/slave latency is smaller than the set latency time, read the Standby Slave; when latency exceeds the set time, the Standby Slave will not be read.</t>
  </si>
  <si>
    <t>1000（ms）</t>
  </si>
  <si>
    <t>200</t>
  </si>
  <si>
    <t>frontConnectionTrxIsoLevel</t>
  </si>
  <si>
    <t>Front-end connection default isolation level</t>
  </si>
  <si>
    <t>It’s used for setting user isolation level of front-end connection of the compute node.</t>
  </si>
  <si>
    <t>2</t>
  </si>
  <si>
    <t>management platform display explanation
0=READ UNCOMMITTED;1= READ COMMITTED;2= REPEATABLE  READ;3=SERIALIZABLE</t>
  </si>
  <si>
    <t>readOnly</t>
  </si>
  <si>
    <t>readOnly allowed or not</t>
  </si>
  <si>
    <t>It is used for setting the current compute node as readonly mode. In readonly mode, compute node only receives DQL (SELECT statement) operation, and SET command row and SHOW type operations, and refuses to execute DDL(CREATE TABLE/VIEW/INDEX/SYN/CLUSTER statement), DML(INSERT, UPDATE, DELETE) and DCL (GRANT, ROLLBACK [WORK] TO [SAVEPOINT], COMMIT) modification operation commands</t>
  </si>
  <si>
    <t>timestampProxy</t>
  </si>
  <si>
    <t>TimeProxy mode</t>
  </si>
  <si>
    <t xml:space="preserve">When set as 0, it means auto mode, and when the compute node checks that the time difference of data source is greater than 0.5, it will be the auto Proxy of the Global Time Function. If less than 0.5, it only make Proxy of the time function of the Global Table, high-accuracy time stamp and cross-node statement.
When the parameter is set as 1, it means global_table_only, only in Global Table mode; the compute node only make Proxy of the time function of Global Table.
When the parameter is set as 2, it means all, in Global mode, and the compute node will make Proxy of the Global Time Function. </t>
  </si>
  <si>
    <t>management platform display explanation
0: auto; 1: proxy only for global tables; 2: global proxy</t>
  </si>
  <si>
    <t>routeByRelativeCol</t>
  </si>
  <si>
    <t>It does not include the route via Secondary Index Field at the time of sharding key</t>
  </si>
  <si>
    <t>After enabled, it supports to locate to the specific node via Query Secondary Index and distribute the SELECT Query statement to specified node only instead of all nodes when the SELECT Query statement does not include sharding key but includes Unique Constraint Field.</t>
  </si>
  <si>
    <t>2.5.2</t>
  </si>
  <si>
    <t>globalUniqueConstraint</t>
  </si>
  <si>
    <t>Whether enable Global Unique Constraint for the new tables by default or not</t>
  </si>
  <si>
    <t>After set as true, Global Unique Constraint could be enabled by default for the added table. For details, please refer to Global Unique Constraint. After enabling this function, there may be great influence on execution efficiency of the SQL statements such as INSERT, UPDATE, DELETE, which may result in increasing latency of SQL operation; and it may also increase lock wait and deadlock.</t>
  </si>
  <si>
    <t>prefetchBatchMax</t>
  </si>
  <si>
    <t>The upper limit of the auto-incremental batch size</t>
  </si>
  <si>
    <t>The upper limit of the auto-incremental batch size. If 1000 is set, the maximum value of the range difference of each prefetch interval is 1000. For example, if the prefetch starts from 123, the maximum value in the prefetch interval is not more than 1123, that is, the values are within [123+prefetchBatchMin,1123].</t>
  </si>
  <si>
    <t>2.5.4</t>
  </si>
  <si>
    <t>prefetchBatchMin</t>
  </si>
  <si>
    <t>The lower limit of the auto-incremental batch size</t>
  </si>
  <si>
    <t>The lower limit of the auto-incremental prefetch batch size. If 100 is set, the minimum value of the range difference of each prefetch interval is 100. For example, if the prefetch starts from 123, the maximum value in the prefetch interval is not less than 223, that is, the next prefetch batch starts from 223 at least, and the next prefetch batch [223，123+prefetchBatchMax].</t>
  </si>
  <si>
    <t>10</t>
  </si>
  <si>
    <t>prefetchBatchInit</t>
  </si>
  <si>
    <t>The initial value of the auto-incremental batch size</t>
  </si>
  <si>
    <t>The initial value of the auto-incremental batch size. If the initial value is set as 100, the range difference of the prefetch interval is 100 by default. For example, if the prefetch starts from 123, the prefetch interval is [123, 223].</t>
  </si>
  <si>
    <t>prefetchValidTimeout</t>
  </si>
  <si>
    <t>The valid timeout time of prefetch(seconds)</t>
  </si>
  <si>
    <t>The valid timeout time of prefetching the auto-incremental batch. When set as 0, it means that the auto-incremental batch is not abandoned due to the timeout. For example, if 30 seconds is set, the prefetch range is 1-100. If it is more than 30 seconds, the unused value is no longer used.</t>
  </si>
  <si>
    <t>generatePrefetchCostRatio</t>
  </si>
  <si>
    <t>Cost ratio which generates Prefetch</t>
  </si>
  <si>
    <t xml:space="preserve">The cost ratio refers to the ratio of the current self-increment value to the current batch size. For example, if the current self-increment value is 89 and the current batch size is 100, the cost ratio is 89%.
If the batch utilization rate reaches the cost ratio, it will be triggered to prefetch a new batch in advance. For example, if the parameter is set as 70, then once the batch utilization rate reaches 70%, the next batch will be prefetched.
</t>
  </si>
  <si>
    <t>90</t>
  </si>
  <si>
    <t>ndbSqlMode</t>
  </si>
  <si>
    <t>Mode used by NDB SQL node</t>
  </si>
  <si>
    <t>none: the default value, representing forbidden NDB function; local: NDB SQL server and compute node service are on the same server, representing enabled NDB SQL function.</t>
  </si>
  <si>
    <t>none</t>
  </si>
  <si>
    <t>ndbSqlVersion</t>
  </si>
  <si>
    <t>NDB SQL Version Number</t>
  </si>
  <si>
    <t>5.7.24</t>
  </si>
  <si>
    <t>ndbVersion</t>
  </si>
  <si>
    <t>NDB Engine Version Number</t>
  </si>
  <si>
    <t>The NDB Engine Version supported by the current compute node is 7.5.4 and above.</t>
  </si>
  <si>
    <t>7.5.12</t>
  </si>
  <si>
    <t>ndbSqlAddr</t>
  </si>
  <si>
    <t>NDB SQL-end IP address</t>
  </si>
  <si>
    <t>ndbSqlAddr is physical address of NDB SQL node</t>
  </si>
  <si>
    <t>localhost:3329</t>
  </si>
  <si>
    <t>ndbSqlUser</t>
  </si>
  <si>
    <t>NDB SQL front-end username</t>
  </si>
  <si>
    <t>username for connecting NDB SQL node</t>
  </si>
  <si>
    <t>root</t>
  </si>
  <si>
    <t>ndbSqlPass</t>
  </si>
  <si>
    <t>NDB SQL front-end password</t>
  </si>
  <si>
    <t>password for connecting NDB SQL node</t>
  </si>
  <si>
    <t>ndbSqlDataAddr</t>
  </si>
  <si>
    <t>IP address and port receiving NDB SQL connection</t>
  </si>
  <si>
    <t>Port for the monitoring of compute node and the connection from NDB SQL to compute node, that is the communication port from the server IP and NDB SQL nodes to the compute node.</t>
  </si>
  <si>
    <t>127.0.0.1:3327</t>
  </si>
  <si>
    <t>SQL grammar and function</t>
  </si>
  <si>
    <t>joinable</t>
  </si>
  <si>
    <t>Allow JOIN Query or not</t>
  </si>
  <si>
    <t xml:space="preserve">
This parameter contols JOIN among sharding tables. 
Through the associated conditions and sharding keys, it can be juedged whether the related JOIN statements can be executed when it is not a single-JOIN query that can not be directly distributed. In the case of JOIN among global tables and JOIN among vertical sharding tables in the same node, there will be no corresponding limit for enabling the parameter.
</t>
  </si>
  <si>
    <t>checkUpdate</t>
  </si>
  <si>
    <t>Whether to intercept update operation of the sharding key or not</t>
  </si>
  <si>
    <t>Controls whether to allow modifying the sharding key or not. Unless under special circumstances, it’s not recommended modifying this parameter, otherwise, it may result in inconsistency between the data route and the configured Sharding Function, thus influencing the Query result.</t>
  </si>
  <si>
    <t>enableSubquery</t>
  </si>
  <si>
    <t>Whether Subquery under special scenarios is allowed or not</t>
  </si>
  <si>
    <t>Whether the table in Subquery is allowed to be Sharding Table. After Version 2.4.7, this parameter is Enabled by default, and can support Subquery under more scenarios. In the previous versions, Enabling this parameter does not guarantee accuracy of the Subquery results.</t>
  </si>
  <si>
    <t>showAllAffectedRowsInGlobalTable</t>
  </si>
  <si>
    <t>Whether Global Table IDU statement shows total number of AffectedRows in all nodes</t>
  </si>
  <si>
    <t>When showAllAffectedRowsInGlobalTable Parameter is set as true, Global Table will execute insert,delete,update related SQL statements, and the result will show total number of affected nodes.</t>
  </si>
  <si>
    <t>skipDatatypeCheck</t>
  </si>
  <si>
    <t>Control whether to skip checking of column data type in table structure</t>
  </si>
  <si>
    <t>When executing Create and Alter statements on Middleware server, whether to check if there is double, float, real data type or not in non-sharding key.</t>
  </si>
  <si>
    <t>enableCursor</t>
  </si>
  <si>
    <t>Allow PREPARE statement to obtain data via CURSOR or not</t>
  </si>
  <si>
    <t xml:space="preserve">Allow PREPARE to obtain data content via Cursor or not </t>
  </si>
  <si>
    <t>2.4.6</t>
  </si>
  <si>
    <t>clientFoundRows</t>
  </si>
  <si>
    <t>Use found rows to replace the affected rows in OK package</t>
  </si>
  <si>
    <t>This parameter is used for judging execution condition of the statement when operating the SQL statement. When clientFoundRows=false, and return upon update is the real number of affected rows; if set true, the return upon update is the number of found rows; if the Client has connected and used the useAffectedRows parameter, then the setting by the Client shall prevail.</t>
  </si>
  <si>
    <r>
      <rPr>
        <sz val="10"/>
        <color theme="1"/>
        <rFont val="微软雅黑"/>
        <family val="2"/>
        <charset val="134"/>
      </rPr>
      <t xml:space="preserve">management platform display explanation
true: yes; false: no
</t>
    </r>
    <r>
      <rPr>
        <b/>
        <sz val="10"/>
        <color theme="1"/>
        <rFont val="微软雅黑"/>
        <family val="2"/>
        <charset val="134"/>
      </rPr>
      <t>2.5.5 and above</t>
    </r>
  </si>
  <si>
    <t>recordSqlAuditlog</t>
  </si>
  <si>
    <t>Whether to record SQL auditing log</t>
  </si>
  <si>
    <t>When the parameter is enabled, some DDL, DML, DQL or some other SQL operations will be recorded in logs/extra/sqlaudit/ under the installation directory of the compute node for subsequent troubleshooting</t>
  </si>
  <si>
    <t>Database performance</t>
  </si>
  <si>
    <t>maxConnections</t>
  </si>
  <si>
    <t>Front-end Max Connections</t>
  </si>
  <si>
    <t>maxConnections is the Max Connections allowed for user front-end connection, and is the upper limit of simultaneous sessions allowed by the compute node. The user could set maxConnections according to actual needs, adjust this value appropriately, but can’t increase the set value blindly.</t>
  </si>
  <si>
    <t>5000</t>
  </si>
  <si>
    <t>300000</t>
  </si>
  <si>
    <t>maxUserConnections</t>
  </si>
  <si>
    <t>User Front-end Max Connections</t>
  </si>
  <si>
    <t>maxUserConnections is commonly known to be the Max Connections of the same account to the compute node simultaneously. User Front-end Max Connections could be null, and 0 is given by default in case of null, meaning no limit for user connections, and at this time, this connection shall be subject to the front-end Max Connections.</t>
  </si>
  <si>
    <t>enableFlowControl</t>
  </si>
  <si>
    <t>Enable data source flow control or not</t>
  </si>
  <si>
    <t xml:space="preserve">After Enable, it will limit back-end concurrency, protect the data source, and control the data source pressure. </t>
  </si>
  <si>
    <t>adaptiveProcessor</t>
  </si>
  <si>
    <t>Control whether the startup service is Automatic Adaptation or not</t>
  </si>
  <si>
    <t xml:space="preserve">
After the Automatic Adaptation startup service is enabled, the compute node will set parameters according to the current server configuration and Automatic Adaptation Rule, that is to modify the following parameter value in server.xml, and after the startup service, the modification can’t take effect, and the parameter value will still be set according to Adaptation Rule.
</t>
  </si>
  <si>
    <t>processors</t>
  </si>
  <si>
    <t>Number of processors</t>
  </si>
  <si>
    <t>This parameter is used for setting number of threads in internal thread pool model of the compute node.</t>
  </si>
  <si>
    <t>16</t>
  </si>
  <si>
    <t>4</t>
  </si>
  <si>
    <t>128</t>
  </si>
  <si>
    <t>processorExecutor</t>
  </si>
  <si>
    <t>Number of threads of processors</t>
  </si>
  <si>
    <t xml:space="preserve">
This parameter is used for setting number of threads of processors in internal thread pool model of the compute node.
</t>
  </si>
  <si>
    <t>8</t>
  </si>
  <si>
    <t>timerExecutor</t>
  </si>
  <si>
    <t>Number of threads of timers</t>
  </si>
  <si>
    <t>usingAIO</t>
  </si>
  <si>
    <t>Use AIO or not</t>
  </si>
  <si>
    <t>It’s used for setting whether the current compute node enables AIO or not.
AIO: Asynchronous Input/Output, and the server realization mode is to create a thread for a valid request, and all I/O requests of the Client are firstly completed by OS and then informed to the server application to enable thread for processing, IO mode is applicable to the architecture with many connections and long connections (heavy operation). Since at present, AIO hasn’t been completed on Linux and optimization of AIO by compute node is far inferior to NIO, therefore, it’s not recommended to enable this parameter.</t>
  </si>
  <si>
    <t>defaultMaxLimit</t>
  </si>
  <si>
    <t>default max limit</t>
  </si>
  <si>
    <t>This parameter is related to the HotDB overload protection and is used in combination with the highCostSqlConcurrency parameter. When the front-end concurrency executes the cross-node update/delete limit n scenario, if n exceeds the defaultMaxLimit setting, the highCostSqlConcurrency parameter control will be triggered to limit the concurrency number of the high memory-consumption statements, and the related connections will be held until the previous execution is completed, thus the next batch can be executed.</t>
  </si>
  <si>
    <t>10000000</t>
  </si>
  <si>
    <t>joinCacheSize</t>
  </si>
  <si>
    <t xml:space="preserve">memory size of JOIN cache </t>
  </si>
  <si>
    <t>Off-heap memory size of JOIN cache. It presents available direct memory size of JOIN, and could influence speed of JOIN query cache.</t>
  </si>
  <si>
    <t>32（M）</t>
  </si>
  <si>
    <t>maxJoinSize</t>
  </si>
  <si>
    <t>Row limits in JOIN query cache</t>
  </si>
  <si>
    <t>Max rows allowed for Join query cache. Computation method of JOIN query cache is: when there is no condition in SQL statement, compute the Cartesian product; when there is condition in SQL statement, compute the rows meeting join condition.</t>
  </si>
  <si>
    <t>10（M）</t>
  </si>
  <si>
    <t>1K</t>
  </si>
  <si>
    <t>1000M</t>
  </si>
  <si>
    <t>joinLoopSize</t>
  </si>
  <si>
    <t>JOIN Query times per batch of each node when using BNL algorithm</t>
  </si>
  <si>
    <t>JOIN Query times per batch of each node when using BNL algorithm belongs to optimization parameter of join Query, and it could improve the join Query speed.</t>
  </si>
  <si>
    <t>joinBatchSize</t>
  </si>
  <si>
    <t>At equi-join query, record number of equi-join queries turning into IN queries per batch</t>
  </si>
  <si>
    <t>At equi-join query, record number of equi-join queries turning into IN queries per batch. The value exceeding the setting will be transferred in several times. This parameter belongs to optimization parameter of join Query, and it could improve the join Query speed.</t>
  </si>
  <si>
    <t xml:space="preserve">highCostSqlConcurrency  </t>
  </si>
  <si>
    <t>Number of high cost statement concurrencies</t>
  </si>
  <si>
    <t>This parameter is the compute node overload protection related parameter, which is used for controlling number of high cost statement concurrencies (including cross-node join, union, update/delete...limit, etc.). When front-end execution concurrencies exceed the setting, relevant connection will Hold, and wait for completion of previous execution, then the next batch could be executed.</t>
  </si>
  <si>
    <t>32</t>
  </si>
  <si>
    <t>2048</t>
  </si>
  <si>
    <t>maxAllowedPacket</t>
  </si>
  <si>
    <t>Max data packet allowed to be received</t>
  </si>
  <si>
    <t>Control packet size sent from the front-end connection. 64M by default, when the SQL statement size sent exceeds the default value 64M, the compute node will give prompt (Get a packet bigger than 'max_allowed_packet').</t>
  </si>
  <si>
    <t>65536（KB）</t>
  </si>
  <si>
    <t>1048576</t>
  </si>
  <si>
    <t>socketBacklog</t>
  </si>
  <si>
    <t>service port Socket backlog</t>
  </si>
  <si>
    <t>Service port socket requires a certain period of time to process socket connection of the Client and has a queue to store the Client Socket haven’t been processed in time; the capacity of the queue is backlog. If the queue has been fully occupied by Client socket, ServerSocket will refuse the new connections to guarantee enough queue capacity, thus there will be no connection which can’t be connected due to small queue capacity.</t>
  </si>
  <si>
    <t>4000</t>
  </si>
  <si>
    <t>frontWriteBlockTimeout</t>
  </si>
  <si>
    <t>Front-end Connection Write Block Timeout</t>
  </si>
  <si>
    <t>When Front-end Connection Write Block Timeout, it will disable front-end connection, and output corresponding log prompting “closed, due to write block timeout.”Great network latency or unreachable network from the compute node to the client, slow data receiving of the client, etc. may lead to front-end write block.</t>
  </si>
  <si>
    <t>10000（ms）</t>
  </si>
  <si>
    <t>2000</t>
  </si>
  <si>
    <t>600000</t>
  </si>
  <si>
    <t>maxWritingToNetTimes</t>
  </si>
  <si>
    <t xml:space="preserve">
The max duration of the front end connecting Writing_to_net</t>
  </si>
  <si>
    <t>120000</t>
  </si>
  <si>
    <t xml:space="preserve">
This parameter is obsolete, here only for the record.</t>
  </si>
  <si>
    <t>idleTimeout</t>
  </si>
  <si>
    <t>Front-end idle connection timeout time</t>
  </si>
  <si>
    <t xml:space="preserve">This parameter is used to detect the timeout time of idle connections at the front end. If Time of connection in the "sleep" state at the front-end exceeds the set value, HotDB will close the idle connection. </t>
  </si>
  <si>
    <t>28800（s）</t>
  </si>
  <si>
    <t>31536000</t>
  </si>
  <si>
    <t>parkPeriod</t>
  </si>
  <si>
    <t>Thread Dormancy Period at the idle time of Message System</t>
  </si>
  <si>
    <t>This parameter is used for adjusting sleep time of cost message queue thread at the idle time of message queue of internal thread communication.</t>
  </si>
  <si>
    <t>100000（ns）</t>
  </si>
  <si>
    <t>1000000</t>
  </si>
  <si>
    <t>Database operation and maintenance</t>
  </si>
  <si>
    <t>waitForSlaveInFailover</t>
  </si>
  <si>
    <t>In failover, whether to wait for the Slave to catch up with replication or not</t>
  </si>
  <si>
    <t>It’s used for setting in failover, whether to wait for the Slave to catch up with replication or not. When the slave has replication latency, it can’t switch to the slave, and the compute node will keep checking, and could make switch only after waiting for replication synchronization</t>
  </si>
  <si>
    <t>switchByLogInFailover</t>
  </si>
  <si>
    <t>When failover, control whether to determine switch priority by Master_Log_File position of various data sources under the node or not</t>
  </si>
  <si>
    <t xml:space="preserve">True status: When failover, give priority to determining the switch priority via the Standby Slave synchronization speed, and the specific shall be determined by position of Master_Log_File and Read_Master_Log_Pos, and the switch with quicker synchronization speed will be taken in priority; if all Slave Read_Master_Log_Pos positions are the same, then match according to the set priority
False status: switch according to failover rule of the user
</t>
  </si>
  <si>
    <t>failoverAutoresetslave</t>
  </si>
  <si>
    <t>When failover, auto reset the master/slave replication relation or not</t>
  </si>
  <si>
    <t xml:space="preserve">This parameter is used for guaranteeing data accuracy after data source failover. When enabled, after failover, it will suspend the IO thread between the original Master/Slave, and after the original Active Master recovers normal, check whether there is still transaction not received after the original Standby Slave (the existing Active Master) catching up with replication; if exists, then auto reset the master/slave replication relation. </t>
  </si>
  <si>
    <t>dropTableRetentionTime</t>
  </si>
  <si>
    <t>Retention time of drop table</t>
  </si>
  <si>
    <t xml:space="preserve">When the parameter is set as 0, it means not to retain the DROP table, and execution of DROP TABLE statement will delete the table; when dropTableRetentionTime is greater than 0, it’s computed by hour, and the DROP table will be retained to the set time, and this table will be deleted automatically if exceeding the set time. </t>
  </si>
  <si>
    <t>0（小时）</t>
  </si>
  <si>
    <t>87600</t>
  </si>
  <si>
    <t>recordSql</t>
  </si>
  <si>
    <t>Make statistics of SQL execution condition or not</t>
  </si>
  <si>
    <t>After enabled, the executed SQL of the compute node can be stored in the compute node configDB in the form of summary. Besides, the recorded SQL information can be viewed in the "Slow Query Log Analysis" function on the management platform.</t>
  </si>
  <si>
    <t>maxSqlRecordLength</t>
  </si>
  <si>
    <t>Max length of SQL statement record in SQL execution statistics</t>
  </si>
  <si>
    <t>This parameter refers to the max length of SQL statements statistics by parameter recordSql. When the length of the executed SQL statement exceeds the set length, it will be cut out automatically, and replaced with ellipsis…,</t>
  </si>
  <si>
    <t>16000</t>
  </si>
  <si>
    <t>statisticsUpdatePeriod</t>
  </si>
  <si>
    <t>Command Statistics Persistence Period</t>
  </si>
  <si>
    <t>When executing SQL statement on Client, relevant commands will be counted into configDB. If set as 0, the program will exit due to abnormality, and there will be no persistence； if the configured value is greater than 0, then periodical persistence could be made to the database.</t>
  </si>
  <si>
    <r>
      <rPr>
        <sz val="10"/>
        <color theme="1"/>
        <rFont val="微软雅黑"/>
        <family val="2"/>
        <charset val="134"/>
      </rPr>
      <t>0</t>
    </r>
    <r>
      <rPr>
        <sz val="10"/>
        <rFont val="微软雅黑"/>
        <family val="2"/>
        <charset val="134"/>
      </rPr>
      <t>（ms）</t>
    </r>
  </si>
  <si>
    <t>3600000</t>
  </si>
  <si>
    <t>checkMysqlParamInterval</t>
  </si>
  <si>
    <t>Interval time of checking MySQL Parameter Setting (Unit: ms)</t>
  </si>
  <si>
    <t xml:space="preserve">Check whether interval time of MySQL Parameter Setting is reasonable or not. </t>
  </si>
  <si>
    <t>600000（ms）</t>
  </si>
  <si>
    <t>86400000</t>
  </si>
  <si>
    <t>dataNodeIdleCheckPeriod</t>
  </si>
  <si>
    <t>Default Data Node Idle Check Period (S)</t>
  </si>
  <si>
    <t>It is used for setting the periodical task period of data node idle check. The compute node will check connection condition of the back-end data source periodically, disable excessive idle connection or supplement available connections of the connection pool, guarantee that the connections can’t be disabled by MySQL, and maintain normal running of the connection pool.</t>
  </si>
  <si>
    <t>120（s）</t>
  </si>
  <si>
    <t>3600</t>
  </si>
  <si>
    <t>waitSyncFinishAtStartup</t>
  </si>
  <si>
    <t>When enabled, wait for synchronization of the Master data source or not</t>
  </si>
  <si>
    <t xml:space="preserve">Turn on the switch, wait for master/slave data source to make replication synchronization when enabling the compute node, so as to guarantee data consistency of master/slave data source </t>
  </si>
  <si>
    <t>waitConfigSyncFinish</t>
  </si>
  <si>
    <t>When enabled, wait for configDB synchronization or not</t>
  </si>
  <si>
    <t>It is used for setting whether to wait for configDB synchronization or not when enabled. Turn on the switch, in case of latency between configDB master/slave, it shall wait for the master/slave configDB to catch up with the Slave configDB, and maintain that the configDB data currently used is the latest data, only in this way could it be enabled.</t>
  </si>
  <si>
    <t>checkConnLastUsedTime</t>
  </si>
  <si>
    <t xml:space="preserve">Max allowed interval time of last use by the back-end connection. </t>
  </si>
  <si>
    <t>Max allowed interval time of last use by the back-end connection. If exceeded, it will check whether this connection is valid or not, unit: ms</t>
  </si>
  <si>
    <t>checkConnValidTimeout</t>
  </si>
  <si>
    <t>At the time of checking validity of back-end connection, max timeout, unit: ms</t>
  </si>
  <si>
    <t xml:space="preserve">
At the time of checking validity of back-end connection, when the checking time exceeds “back-end connection timeout”, the connection shall be judged invalid, and when the back-end connection is checked as timeout connection, then the connection will be kicked out from the connection pool.
</t>
  </si>
  <si>
    <t>badConnAfterContinueGet</t>
  </si>
  <si>
    <t>Continue to obtain connection or not</t>
  </si>
  <si>
    <t xml:space="preserve">
After compute node obtaining connection from the connection pool and having conducted connection validity check and obtained an invalid connection, then when this parameter is true, the connection pool will continue to obtain available connection; when it is false, the connection pool will return null, and the outer code logic will continue the processing.
</t>
  </si>
  <si>
    <t>badConnAfterFastCheckAllIdle</t>
  </si>
  <si>
    <t>When broken back-end connection is obtained, whether to check all idle connections rapidly or not</t>
  </si>
  <si>
    <t>When broken back-end connection is obtained, the connection pool of the compute node will check all idle connections rapidly</t>
  </si>
  <si>
    <t>checkConnValid</t>
  </si>
  <si>
    <t>Whether to check whether the back-end connection is valid or not</t>
  </si>
  <si>
    <t>When obtaining connection from the connection pool, check availability of the connection, and in the case of unavailable connection, the connection will be disabled and kicked out from the connection pool.</t>
  </si>
  <si>
    <t>masterSourceInitWaitTimeout</t>
  </si>
  <si>
    <t>When started, Master Data Source Initialization Timeout in data node</t>
  </si>
  <si>
    <t>When start, the Master data source will reconnect continuously after initial initialization failure; in case of existing standby data source and initialization timeout time of the Master data source is exceeded, it will switch to available standby data source; in case of initialization failure with all data sources of this node, then the whole node is Unavailable. If all nodes of at least one LogicDB in the compute node has Initialized successfully, then the compute node Start succeeded, otherwise, start failed.</t>
  </si>
  <si>
    <t>300（s）</t>
  </si>
  <si>
    <t>600</t>
  </si>
  <si>
    <t>enableSSL</t>
  </si>
  <si>
    <t>Whether to enable SSL connection function? </t>
  </si>
  <si>
    <t>When the parameter is enabled, encrypted connection through SSL authentication shall be supported.</t>
  </si>
  <si>
    <t>keyStore</t>
  </si>
  <si>
    <t xml:space="preserve">
Path to the data certificate .jks file for TLS connection
</t>
  </si>
  <si>
    <t>Specifies the path to the data certificate .jks file for TLS connection</t>
  </si>
  <si>
    <t>/server.jks</t>
  </si>
  <si>
    <t>keyStorePass</t>
  </si>
  <si>
    <t xml:space="preserve">
Password of the data certificate .jks file for TLS connection</t>
  </si>
  <si>
    <t>Specifies the password of the data certificate .jks file for TLS connection</t>
  </si>
  <si>
    <t>BB5A70F75DD5FEB214A5623DD171CEEB</t>
  </si>
  <si>
    <t>enableWatchdog</t>
  </si>
  <si>
    <t>Enable Watchdog or not</t>
  </si>
  <si>
    <t xml:space="preserve">It’s used for checking abnormal connection and other abnormal status of front-end connection and back-end connection pool of the compute node. In the case of abnormality, record log and terminate the connection.  </t>
  </si>
  <si>
    <t>recordSQLSyntaxError</t>
  </si>
  <si>
    <t>The log records statement with Syntax error</t>
  </si>
  <si>
    <t>2.4.7</t>
  </si>
  <si>
    <t>recordCrossDNJoin</t>
  </si>
  <si>
    <t>Record cross-node JOIN in log or not</t>
  </si>
  <si>
    <t>Record cross-node JOIN in log</t>
  </si>
  <si>
    <t>recordUNION</t>
  </si>
  <si>
    <t>The log records UNION</t>
  </si>
  <si>
    <t>recordSubQuery</t>
  </si>
  <si>
    <t>The log records Subquery</t>
  </si>
  <si>
    <t>recordDeadLockSQL</t>
  </si>
  <si>
    <t>The log records the statement triggering deadlock</t>
  </si>
  <si>
    <t>recordLimitOffsetWithoutOrderby</t>
  </si>
  <si>
    <t>The log records the limit statement without orderby</t>
  </si>
  <si>
    <t>recordSQLKeyConflict</t>
  </si>
  <si>
    <t>The log records the statement with Primary Key conflict and violating foreign key constraint</t>
  </si>
  <si>
    <t>recordSQLUnsupported</t>
  </si>
  <si>
    <t>The log records the statement not supported</t>
  </si>
  <si>
    <t>recordMySQLWarnings</t>
  </si>
  <si>
    <t>The log records the warning message returned by MySQL</t>
  </si>
  <si>
    <t>recordMySQLErrors</t>
  </si>
  <si>
    <t>The log records error message returned by MySQL</t>
  </si>
  <si>
    <t>recordHotDBWarnings</t>
  </si>
  <si>
    <t>The log records the warning message returned by the compute node</t>
  </si>
  <si>
    <t>recordHotDBErrors</t>
  </si>
  <si>
    <t>The log records error message returned by HotDB</t>
  </si>
  <si>
    <t>recordDDL</t>
  </si>
  <si>
    <t>Record DDL statement in log</t>
  </si>
  <si>
    <t>recordSQLIntercepted</t>
  </si>
  <si>
    <t>The log records the intercepted statement</t>
  </si>
  <si>
    <t>recordAuditlog</t>
  </si>
  <si>
    <t>Record audit log</t>
  </si>
  <si>
    <t>This parameter is used for controlling whether to record the management port operation information or not. When the audit log is enabled, you could view management port operation record via Event-&gt;Audit log on the management platform.</t>
  </si>
  <si>
    <t>pingLogCleanPeriod</t>
  </si>
  <si>
    <t>Ping Log Clean Period</t>
  </si>
  <si>
    <t>pingLogCleanPeriod parameter is 3 by default, with the optional unit being Hour, Day and Month, which shall be decided by the other parameter pingLogCleanPeriodUnit. This parameter is mainly used to control the clean period of the data stored in configDB at the time of ping check, and delete the data before specified time periodically every day.</t>
  </si>
  <si>
    <t>876000</t>
  </si>
  <si>
    <t>pingLogCleanPeriodUnit</t>
  </si>
  <si>
    <t>Unit of ping log clean period</t>
  </si>
  <si>
    <t>pingLogCleanPeriodUnit parameter is 2 by default, meaning that the unit of ping log clean period is Month, besides, the option 0 means Hour and 1 means Day. This parameter is mainly used to control the unit of ping log clean period, and is in support use with the pingLogCleanPeriod parameter.</t>
  </si>
  <si>
    <t>management platform display explanation
0: Hour, 1: Day, 2: Month</t>
  </si>
  <si>
    <t>pingPeriod</t>
  </si>
  <si>
    <t>ping server period</t>
  </si>
  <si>
    <t xml:space="preserve">
pingPeriod parameter is mainly used to control ping check period. It’s by default to ping a round of IP address of all servers connected with the HotDB Server per hour, for example, client server, configDB server, data source server, etc. Min 300s (that is 5mins) could be configured to trigger a round of check. If the previous round of check is not completed in an hour, then this round of check shall be abandoned directly.
</t>
  </si>
  <si>
    <t>300</t>
  </si>
  <si>
    <t>86400</t>
  </si>
  <si>
    <t>operateMode</t>
  </si>
  <si>
    <t>2.5.6</t>
  </si>
  <si>
    <t>enableOracleFunction</t>
  </si>
  <si>
    <t>lockWaitTimeout</t>
  </si>
  <si>
    <t>3153600（s）</t>
  </si>
  <si>
    <t>maxReconnectConfigDBTimes</t>
  </si>
  <si>
    <t>sslUseSM4</t>
  </si>
  <si>
    <t>The parameter controls the operating mode of compute nodes, 0 is normal mode, 1 is performance mode, 2 is debug mode. In normal mode, no other parameters or functions will be changed. In performance mode, the functions related to the following parameters will be forced to disable, while in debug mode, the functions related to the following parameters will be forced to enable.
recordSql
recordSQLSyntaxError
recordCrossDNJoin
recordUNION
recordSubQuery
recordDeadLockSQL
recordLimitOffsetWithoutOrderby
recordSQLKeyConflict
recordSQLUnsupported
recordMySQLWarnings
recordMySQLErrors
recordHotDBWarnings
recordHotDBErrors
recordDDL
recordSQLIntercepted
recordAuditlog
recordSQLForward
recordSqlAuditlog</t>
    <phoneticPr fontId="9" type="noConversion"/>
  </si>
  <si>
    <t>Operating mode of compute node</t>
    <phoneticPr fontId="9" type="noConversion"/>
  </si>
  <si>
    <t>Operating mode
 0: normal mode,
 1: performance mode,
 2: debug mode</t>
    <phoneticPr fontId="9" type="noConversion"/>
  </si>
  <si>
    <t>Synchronized based on V2.5.3</t>
    <phoneticPr fontId="9" type="noConversion"/>
  </si>
  <si>
    <t>Synchronized based on V2.5.4</t>
  </si>
  <si>
    <t>Synchronized based on V2.5.5</t>
  </si>
  <si>
    <t>Support Oracle function or not</t>
    <phoneticPr fontId="9" type="noConversion"/>
  </si>
  <si>
    <t>Timeout for obtaining metadata lock (s)</t>
    <phoneticPr fontId="9" type="noConversion"/>
  </si>
  <si>
    <t>When Oracle data is migrated to MySQL, some functions are replaced to make it run successfully and reduce the cost of migration.</t>
    <phoneticPr fontId="9" type="noConversion"/>
  </si>
  <si>
    <t>the timeout (s) for obtaining metadata lock</t>
    <phoneticPr fontId="9" type="noConversion"/>
  </si>
  <si>
    <t xml:space="preserve">prevent long time consumption for configDB connection during the compute node start, the HA switch, or reloading, and increase the reconnection times of configDB. If the max times of reconnections is exceeded, it will automatically switch to connecting from the ConfigDB. </t>
    <phoneticPr fontId="9" type="noConversion"/>
  </si>
  <si>
    <t>Max times of reconnecting ConfigDB</t>
    <phoneticPr fontId="9" type="noConversion"/>
  </si>
  <si>
    <t>Whether to support SM4 native cipher algorithm</t>
  </si>
  <si>
    <t>This function is to specify the use of SM4 algorithm for encryption and decryption in the symmetric encryption link of TLS</t>
    <phoneticPr fontId="9" type="noConversion"/>
  </si>
  <si>
    <t>V2.5.6 and below: the connection information of the current active compute node in HA mode. 
V2.5.6 and above: in HA mode, the connection information of the management port of the current active compute node needs to be configured; in cluster mode, the connection information of the cluster communication ports of all members needs to be configured</t>
    <phoneticPr fontId="9" type="noConversion"/>
  </si>
  <si>
    <t>V2.5.6 and below: the connection information of the current active compute node in HA mode. IP:PORT, for example: 192.168.200.1:3325 (invalid in cluster mode).
V2.5.6 and above: the connection information of the management port of the current active compute node in HA mode. IP:PORT, for example: 192.168.200.1:3325. In cluster mode, when all members of the cluster are on the same network segment and the cluster ports are the same, configuration of this parameter is not required. Otherwise, the connection information of all members must be configured. For example: 192.168.220.1:3326,192.168.200.1:3327,192.168.200.1:3328.</t>
    <phoneticPr fontId="9" type="noConversion"/>
  </si>
  <si>
    <t>crossDbXa</t>
  </si>
  <si>
    <t>Not compatible with the management platform yet</t>
    <phoneticPr fontId="9" type="noConversion"/>
  </si>
  <si>
    <t>Whether to adopt XA transaction when crossing LogicDBs</t>
    <phoneticPr fontId="9" type="noConversion"/>
  </si>
  <si>
    <t>When enableXA is enabled, if there are XA transactions across LogicDBs, you need to enable crossDbXa to ensure strong consistency. It can also be supported when crossDbXa is not enabled, but the strong data consistency can't be guaranteed。</t>
    <phoneticPr fontId="9" type="noConversion"/>
  </si>
  <si>
    <t>unusualSQLMode</t>
  </si>
  <si>
    <t>Controls the frequency of unusualSQL outputing logs</t>
    <phoneticPr fontId="9" type="noConversion"/>
  </si>
  <si>
    <t xml:space="preserve">
Controls the frequency of unusualSQL outputing logs: when configured as 0, all counters will be recorded, and logs will be output when they first appear; when configured as 1, all SQLs will be recorded; when configured &gt;1, all counters will be recorded, and logs will be output when the counter meets N.</t>
    <phoneticPr fontId="9" type="noConversion"/>
  </si>
  <si>
    <t xml:space="preserve">Added in V2.5.5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</si>
</sst>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charset val="134"/>
      <scheme val="minor"/>
    </font>
    <font>
      <sz val="10"/>
      <color theme="1"/>
      <name val="宋体"/>
      <family val="3"/>
      <charset val="134"/>
      <scheme val="minor"/>
    </font>
    <font>
      <sz val="10"/>
      <color theme="1"/>
      <name val="微软雅黑"/>
      <family val="2"/>
      <charset val="134"/>
    </font>
    <font>
      <sz val="10"/>
      <color theme="0"/>
      <name val="微软雅黑"/>
      <family val="2"/>
      <charset val="134"/>
    </font>
    <font>
      <sz val="12"/>
      <color theme="1"/>
      <name val="Times New Roman"/>
      <family val="1"/>
    </font>
    <font>
      <b/>
      <sz val="10"/>
      <color theme="1"/>
      <name val="微软雅黑"/>
      <family val="2"/>
      <charset val="134"/>
    </font>
    <font>
      <b/>
      <sz val="10"/>
      <color theme="0"/>
      <name val="微软雅黑"/>
      <family val="2"/>
      <charset val="134"/>
    </font>
    <font>
      <sz val="10"/>
      <name val="微软雅黑"/>
      <family val="2"/>
      <charset val="134"/>
    </font>
    <font>
      <sz val="10"/>
      <color rgb="FFFF0000"/>
      <name val="微软雅黑"/>
      <family val="2"/>
      <charset val="134"/>
    </font>
    <font>
      <sz val="9"/>
      <name val="宋体"/>
      <family val="3"/>
      <charset val="134"/>
      <scheme val="minor"/>
    </font>
    <font>
      <sz val="11"/>
      <color theme="1"/>
      <name val="微软雅黑"/>
      <family val="2"/>
      <charset val="134"/>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1">
    <xf numFmtId="0" fontId="0" fillId="0" borderId="0" xfId="0">
      <alignment vertical="center"/>
    </xf>
    <xf numFmtId="0" fontId="0" fillId="0" borderId="0" xfId="0" applyFill="1">
      <alignment vertical="center"/>
    </xf>
    <xf numFmtId="0" fontId="0" fillId="0" borderId="0" xfId="0" applyFont="1" applyFill="1">
      <alignment vertical="center"/>
    </xf>
    <xf numFmtId="0" fontId="1" fillId="0" borderId="0" xfId="0" applyFont="1" applyAlignment="1">
      <alignment horizontal="center" vertical="center"/>
    </xf>
    <xf numFmtId="0" fontId="0" fillId="0" borderId="0" xfId="0" applyAlignment="1">
      <alignment vertical="center" wrapText="1"/>
    </xf>
    <xf numFmtId="49" fontId="0" fillId="0" borderId="0" xfId="0" applyNumberFormat="1" applyAlignment="1">
      <alignment horizontal="left" vertical="center" wrapText="1"/>
    </xf>
    <xf numFmtId="0" fontId="0" fillId="0" borderId="0" xfId="0" applyAlignment="1">
      <alignment horizontal="center" vertical="center"/>
    </xf>
    <xf numFmtId="0" fontId="2" fillId="0" borderId="0" xfId="0" applyFont="1" applyAlignment="1">
      <alignment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0" xfId="0" applyFont="1" applyAlignment="1">
      <alignment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2" fillId="3" borderId="1" xfId="0" applyFont="1" applyFill="1" applyBorder="1" applyAlignment="1">
      <alignment horizontal="center" vertical="center" wrapText="1"/>
    </xf>
    <xf numFmtId="0" fontId="5" fillId="0" borderId="1" xfId="0" applyFont="1" applyBorder="1" applyAlignment="1">
      <alignment vertical="center" wrapText="1"/>
    </xf>
    <xf numFmtId="0" fontId="6"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Fill="1" applyBorder="1" applyAlignment="1">
      <alignment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2"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horizontal="justify" vertical="center" wrapText="1"/>
    </xf>
    <xf numFmtId="0" fontId="2" fillId="4"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0" fillId="0" borderId="1" xfId="0" applyBorder="1" applyAlignment="1">
      <alignment vertical="center" wrapText="1"/>
    </xf>
    <xf numFmtId="0" fontId="2" fillId="3" borderId="1" xfId="0" applyFont="1" applyFill="1" applyBorder="1" applyAlignment="1">
      <alignment horizontal="center" vertical="center"/>
    </xf>
    <xf numFmtId="0" fontId="2" fillId="3" borderId="1" xfId="0" applyFont="1" applyFill="1" applyBorder="1">
      <alignment vertical="center"/>
    </xf>
    <xf numFmtId="49" fontId="2" fillId="3" borderId="1" xfId="0" applyNumberFormat="1" applyFont="1" applyFill="1" applyBorder="1" applyAlignment="1">
      <alignment horizontal="left" vertical="center" wrapText="1"/>
    </xf>
    <xf numFmtId="49" fontId="2"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xf>
    <xf numFmtId="0" fontId="10" fillId="3" borderId="1" xfId="0" applyFont="1" applyFill="1" applyBorder="1" applyAlignment="1">
      <alignment vertical="center" wrapText="1"/>
    </xf>
    <xf numFmtId="0" fontId="2" fillId="3" borderId="1" xfId="0" applyFont="1" applyFill="1" applyBorder="1" applyAlignment="1">
      <alignment horizontal="left" vertical="center"/>
    </xf>
    <xf numFmtId="0" fontId="4" fillId="0" borderId="0" xfId="0" applyFont="1">
      <alignment vertical="center"/>
    </xf>
    <xf numFmtId="0" fontId="2" fillId="0" borderId="1" xfId="0" applyFont="1" applyBorder="1" applyAlignment="1">
      <alignment horizontal="center" vertical="center"/>
    </xf>
    <xf numFmtId="0" fontId="2" fillId="0" borderId="1" xfId="0" applyFont="1" applyBorder="1">
      <alignment vertical="center"/>
    </xf>
    <xf numFmtId="0" fontId="5" fillId="0" borderId="1" xfId="0" applyFont="1" applyBorder="1" applyAlignment="1">
      <alignment horizontal="center" vertical="center"/>
    </xf>
    <xf numFmtId="0" fontId="2" fillId="0" borderId="1" xfId="0" applyFont="1" applyBorder="1" applyAlignment="1">
      <alignment horizontal="left" vertical="center" wrapText="1"/>
    </xf>
  </cellXfs>
  <cellStyles count="1">
    <cellStyle name="常规" xfId="0" builtinId="0"/>
  </cellStyles>
  <dxfs count="620">
    <dxf>
      <font>
        <color rgb="FFFF0000"/>
      </font>
    </dxf>
    <dxf>
      <font>
        <color auto="1"/>
      </font>
      <fill>
        <patternFill patternType="solid">
          <bgColor rgb="FFFFC000"/>
        </patternFill>
      </fill>
    </dxf>
    <dxf>
      <font>
        <color theme="1"/>
      </font>
      <fill>
        <patternFill patternType="solid">
          <bgColor rgb="FF92D050"/>
        </patternFill>
      </fill>
    </dxf>
    <dxf>
      <font>
        <color theme="1"/>
      </font>
      <fill>
        <patternFill patternType="solid">
          <bgColor rgb="FF92D050"/>
        </patternFill>
      </fill>
    </dxf>
    <dxf>
      <font>
        <color auto="1"/>
      </font>
      <fill>
        <patternFill patternType="solid">
          <bgColor rgb="FFFFC000"/>
        </patternFill>
      </fill>
    </dxf>
    <dxf>
      <font>
        <color rgb="FFFF0000"/>
      </font>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0" tint="-4.9989318521683403E-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ill>
        <patternFill patternType="solid">
          <bgColor theme="1" tint="0.499984740745262"/>
        </patternFill>
      </fill>
    </dxf>
    <dxf>
      <fill>
        <patternFill patternType="solid">
          <bgColor theme="0" tint="-4.9989318521683403E-2"/>
        </patternFill>
      </fill>
    </dxf>
    <dxf>
      <fill>
        <patternFill patternType="solid">
          <bgColor theme="0" tint="-4.9989318521683403E-2"/>
        </patternFill>
      </fill>
    </dxf>
    <dxf>
      <fill>
        <patternFill patternType="solid">
          <bgColor theme="1" tint="0.499984740745262"/>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
      <font>
        <color rgb="FFFF0000"/>
      </font>
    </dxf>
    <dxf>
      <font>
        <color auto="1"/>
      </font>
      <fill>
        <patternFill patternType="solid">
          <bgColor rgb="FFFFC000"/>
        </patternFill>
      </fill>
    </dxf>
    <dxf>
      <font>
        <color theme="1"/>
      </font>
      <fill>
        <patternFill patternType="solid">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7"/>
  <sheetViews>
    <sheetView tabSelected="1" zoomScale="106" workbookViewId="0">
      <pane ySplit="1" topLeftCell="A2" activePane="bottomLeft" state="frozen"/>
      <selection pane="bottomLeft" activeCell="E142" sqref="E142"/>
    </sheetView>
  </sheetViews>
  <sheetFormatPr baseColWidth="10" defaultColWidth="9" defaultRowHeight="16" x14ac:dyDescent="0.15"/>
  <cols>
    <col min="1" max="1" width="9" style="3"/>
    <col min="2" max="2" width="14.33203125" style="3" customWidth="1"/>
    <col min="3" max="3" width="27.6640625" customWidth="1"/>
    <col min="4" max="4" width="27.6640625" style="4" customWidth="1"/>
    <col min="5" max="5" width="10.83203125" style="5" customWidth="1"/>
    <col min="6" max="6" width="51.1640625" style="4" customWidth="1"/>
    <col min="7" max="7" width="22.1640625" style="5" customWidth="1"/>
    <col min="8" max="8" width="9" style="6"/>
    <col min="9" max="9" width="10.1640625" customWidth="1"/>
    <col min="10" max="10" width="15.6640625" style="7" customWidth="1"/>
    <col min="12" max="12" width="17.1640625" customWidth="1"/>
  </cols>
  <sheetData>
    <row r="1" spans="1:12" x14ac:dyDescent="0.15">
      <c r="A1" s="8" t="s">
        <v>0</v>
      </c>
      <c r="B1" s="8" t="s">
        <v>1</v>
      </c>
      <c r="C1" s="8" t="s">
        <v>2</v>
      </c>
      <c r="D1" s="8" t="s">
        <v>3</v>
      </c>
      <c r="E1" s="9" t="s">
        <v>4</v>
      </c>
      <c r="F1" s="8" t="s">
        <v>5</v>
      </c>
      <c r="G1" s="9" t="s">
        <v>6</v>
      </c>
      <c r="H1" s="9" t="s">
        <v>7</v>
      </c>
      <c r="I1" s="9" t="s">
        <v>8</v>
      </c>
      <c r="J1" s="17" t="s">
        <v>9</v>
      </c>
      <c r="K1" s="8" t="s">
        <v>10</v>
      </c>
      <c r="L1" s="8" t="s">
        <v>11</v>
      </c>
    </row>
    <row r="2" spans="1:12" ht="80" x14ac:dyDescent="0.15">
      <c r="A2" s="10">
        <f>ROW()-1</f>
        <v>1</v>
      </c>
      <c r="B2" s="10" t="s">
        <v>12</v>
      </c>
      <c r="C2" s="11" t="s">
        <v>13</v>
      </c>
      <c r="D2" s="12" t="s">
        <v>14</v>
      </c>
      <c r="E2" s="13" t="s">
        <v>15</v>
      </c>
      <c r="F2" s="11" t="s">
        <v>16</v>
      </c>
      <c r="G2" s="14" t="s">
        <v>17</v>
      </c>
      <c r="H2" s="14" t="s">
        <v>18</v>
      </c>
      <c r="I2" s="14" t="s">
        <v>18</v>
      </c>
      <c r="J2" s="18" t="s">
        <v>19</v>
      </c>
      <c r="K2" s="10" t="s">
        <v>20</v>
      </c>
      <c r="L2" s="11"/>
    </row>
    <row r="3" spans="1:12" ht="32" x14ac:dyDescent="0.15">
      <c r="A3" s="10">
        <f t="shared" ref="A3:A66" si="0">ROW()-1</f>
        <v>2</v>
      </c>
      <c r="B3" s="10" t="s">
        <v>12</v>
      </c>
      <c r="C3" s="11" t="s">
        <v>21</v>
      </c>
      <c r="D3" s="11" t="s">
        <v>22</v>
      </c>
      <c r="E3" s="15" t="s">
        <v>15</v>
      </c>
      <c r="F3" s="11" t="s">
        <v>23</v>
      </c>
      <c r="G3" s="14">
        <v>3323</v>
      </c>
      <c r="H3" s="14" t="s">
        <v>24</v>
      </c>
      <c r="I3" s="14" t="s">
        <v>25</v>
      </c>
      <c r="J3" s="18" t="s">
        <v>19</v>
      </c>
      <c r="K3" s="10" t="s">
        <v>26</v>
      </c>
      <c r="L3" s="11"/>
    </row>
    <row r="4" spans="1:12" ht="48" x14ac:dyDescent="0.15">
      <c r="A4" s="10">
        <f t="shared" si="0"/>
        <v>3</v>
      </c>
      <c r="B4" s="10" t="s">
        <v>12</v>
      </c>
      <c r="C4" s="11" t="s">
        <v>27</v>
      </c>
      <c r="D4" s="11" t="s">
        <v>28</v>
      </c>
      <c r="E4" s="15" t="s">
        <v>15</v>
      </c>
      <c r="F4" s="11" t="s">
        <v>29</v>
      </c>
      <c r="G4" s="14">
        <v>3325</v>
      </c>
      <c r="H4" s="14" t="s">
        <v>24</v>
      </c>
      <c r="I4" s="14" t="s">
        <v>25</v>
      </c>
      <c r="J4" s="18" t="s">
        <v>19</v>
      </c>
      <c r="K4" s="10" t="s">
        <v>26</v>
      </c>
      <c r="L4" s="11"/>
    </row>
    <row r="5" spans="1:12" ht="32" x14ac:dyDescent="0.15">
      <c r="A5" s="10">
        <f t="shared" si="0"/>
        <v>4</v>
      </c>
      <c r="B5" s="10" t="s">
        <v>12</v>
      </c>
      <c r="C5" s="11" t="s">
        <v>30</v>
      </c>
      <c r="D5" s="11" t="s">
        <v>31</v>
      </c>
      <c r="E5" s="15" t="s">
        <v>15</v>
      </c>
      <c r="F5" s="11" t="s">
        <v>32</v>
      </c>
      <c r="G5" s="14" t="s">
        <v>33</v>
      </c>
      <c r="H5" s="14" t="s">
        <v>18</v>
      </c>
      <c r="I5" s="14" t="s">
        <v>18</v>
      </c>
      <c r="J5" s="18" t="s">
        <v>15</v>
      </c>
      <c r="K5" s="10" t="s">
        <v>26</v>
      </c>
      <c r="L5" s="11"/>
    </row>
    <row r="6" spans="1:12" ht="32" x14ac:dyDescent="0.15">
      <c r="A6" s="10">
        <f t="shared" si="0"/>
        <v>5</v>
      </c>
      <c r="B6" s="10" t="s">
        <v>12</v>
      </c>
      <c r="C6" s="11" t="s">
        <v>34</v>
      </c>
      <c r="D6" s="11" t="s">
        <v>35</v>
      </c>
      <c r="E6" s="15" t="s">
        <v>15</v>
      </c>
      <c r="F6" s="11" t="s">
        <v>36</v>
      </c>
      <c r="G6" s="14" t="s">
        <v>37</v>
      </c>
      <c r="H6" s="14" t="s">
        <v>18</v>
      </c>
      <c r="I6" s="14" t="s">
        <v>18</v>
      </c>
      <c r="J6" s="18" t="s">
        <v>15</v>
      </c>
      <c r="K6" s="10" t="s">
        <v>26</v>
      </c>
      <c r="L6" s="11"/>
    </row>
    <row r="7" spans="1:12" ht="32" x14ac:dyDescent="0.15">
      <c r="A7" s="10">
        <f t="shared" si="0"/>
        <v>6</v>
      </c>
      <c r="B7" s="10" t="s">
        <v>12</v>
      </c>
      <c r="C7" s="11" t="s">
        <v>38</v>
      </c>
      <c r="D7" s="11" t="s">
        <v>39</v>
      </c>
      <c r="E7" s="15" t="s">
        <v>15</v>
      </c>
      <c r="F7" s="11" t="s">
        <v>40</v>
      </c>
      <c r="G7" s="14" t="s">
        <v>37</v>
      </c>
      <c r="H7" s="14" t="s">
        <v>18</v>
      </c>
      <c r="I7" s="14" t="s">
        <v>18</v>
      </c>
      <c r="J7" s="18" t="s">
        <v>15</v>
      </c>
      <c r="K7" s="10" t="s">
        <v>26</v>
      </c>
      <c r="L7" s="11"/>
    </row>
    <row r="8" spans="1:12" ht="32" x14ac:dyDescent="0.15">
      <c r="A8" s="10">
        <f t="shared" si="0"/>
        <v>7</v>
      </c>
      <c r="B8" s="10" t="s">
        <v>12</v>
      </c>
      <c r="C8" s="11" t="s">
        <v>41</v>
      </c>
      <c r="D8" s="11" t="s">
        <v>42</v>
      </c>
      <c r="E8" s="15" t="s">
        <v>15</v>
      </c>
      <c r="F8" s="11" t="s">
        <v>43</v>
      </c>
      <c r="G8" s="14" t="s">
        <v>33</v>
      </c>
      <c r="H8" s="14" t="s">
        <v>18</v>
      </c>
      <c r="I8" s="14" t="s">
        <v>18</v>
      </c>
      <c r="J8" s="18" t="s">
        <v>15</v>
      </c>
      <c r="K8" s="10" t="s">
        <v>44</v>
      </c>
      <c r="L8" s="11"/>
    </row>
    <row r="9" spans="1:12" ht="32" x14ac:dyDescent="0.15">
      <c r="A9" s="10">
        <f t="shared" si="0"/>
        <v>8</v>
      </c>
      <c r="B9" s="10" t="s">
        <v>12</v>
      </c>
      <c r="C9" s="11" t="s">
        <v>45</v>
      </c>
      <c r="D9" s="11" t="s">
        <v>46</v>
      </c>
      <c r="E9" s="15" t="s">
        <v>15</v>
      </c>
      <c r="F9" s="11" t="s">
        <v>47</v>
      </c>
      <c r="G9" s="14" t="s">
        <v>37</v>
      </c>
      <c r="H9" s="14" t="s">
        <v>18</v>
      </c>
      <c r="I9" s="14" t="s">
        <v>18</v>
      </c>
      <c r="J9" s="18" t="s">
        <v>15</v>
      </c>
      <c r="K9" s="10" t="s">
        <v>44</v>
      </c>
      <c r="L9" s="11"/>
    </row>
    <row r="10" spans="1:12" ht="32" x14ac:dyDescent="0.15">
      <c r="A10" s="10">
        <f t="shared" si="0"/>
        <v>9</v>
      </c>
      <c r="B10" s="10" t="s">
        <v>12</v>
      </c>
      <c r="C10" s="11" t="s">
        <v>48</v>
      </c>
      <c r="D10" s="11" t="s">
        <v>49</v>
      </c>
      <c r="E10" s="15" t="s">
        <v>15</v>
      </c>
      <c r="F10" s="11" t="s">
        <v>50</v>
      </c>
      <c r="G10" s="14" t="s">
        <v>37</v>
      </c>
      <c r="H10" s="14" t="s">
        <v>18</v>
      </c>
      <c r="I10" s="14" t="s">
        <v>18</v>
      </c>
      <c r="J10" s="18" t="s">
        <v>15</v>
      </c>
      <c r="K10" s="10" t="s">
        <v>44</v>
      </c>
      <c r="L10" s="11"/>
    </row>
    <row r="11" spans="1:12" ht="32" x14ac:dyDescent="0.15">
      <c r="A11" s="10">
        <f t="shared" si="0"/>
        <v>10</v>
      </c>
      <c r="B11" s="10" t="s">
        <v>12</v>
      </c>
      <c r="C11" s="11" t="s">
        <v>51</v>
      </c>
      <c r="D11" s="11" t="s">
        <v>52</v>
      </c>
      <c r="E11" s="15" t="s">
        <v>15</v>
      </c>
      <c r="F11" s="11" t="s">
        <v>53</v>
      </c>
      <c r="G11" s="14" t="s">
        <v>33</v>
      </c>
      <c r="H11" s="14" t="s">
        <v>18</v>
      </c>
      <c r="I11" s="14" t="s">
        <v>18</v>
      </c>
      <c r="J11" s="18" t="s">
        <v>15</v>
      </c>
      <c r="K11" s="10" t="s">
        <v>54</v>
      </c>
      <c r="L11" s="11"/>
    </row>
    <row r="12" spans="1:12" ht="32" x14ac:dyDescent="0.15">
      <c r="A12" s="10">
        <f t="shared" si="0"/>
        <v>11</v>
      </c>
      <c r="B12" s="10" t="s">
        <v>12</v>
      </c>
      <c r="C12" s="11" t="s">
        <v>55</v>
      </c>
      <c r="D12" s="11" t="s">
        <v>56</v>
      </c>
      <c r="E12" s="15" t="s">
        <v>15</v>
      </c>
      <c r="F12" s="11" t="s">
        <v>57</v>
      </c>
      <c r="G12" s="14" t="s">
        <v>37</v>
      </c>
      <c r="H12" s="14" t="s">
        <v>18</v>
      </c>
      <c r="I12" s="14" t="s">
        <v>18</v>
      </c>
      <c r="J12" s="18" t="s">
        <v>15</v>
      </c>
      <c r="K12" s="10" t="s">
        <v>54</v>
      </c>
      <c r="L12" s="11"/>
    </row>
    <row r="13" spans="1:12" ht="32" x14ac:dyDescent="0.15">
      <c r="A13" s="10">
        <f t="shared" si="0"/>
        <v>12</v>
      </c>
      <c r="B13" s="10" t="s">
        <v>12</v>
      </c>
      <c r="C13" s="11" t="s">
        <v>58</v>
      </c>
      <c r="D13" s="11" t="s">
        <v>59</v>
      </c>
      <c r="E13" s="15" t="s">
        <v>15</v>
      </c>
      <c r="F13" s="11" t="s">
        <v>60</v>
      </c>
      <c r="G13" s="14" t="s">
        <v>37</v>
      </c>
      <c r="H13" s="14" t="s">
        <v>18</v>
      </c>
      <c r="I13" s="14" t="s">
        <v>18</v>
      </c>
      <c r="J13" s="18" t="s">
        <v>15</v>
      </c>
      <c r="K13" s="10" t="s">
        <v>54</v>
      </c>
      <c r="L13" s="11"/>
    </row>
    <row r="14" spans="1:12" ht="32" x14ac:dyDescent="0.15">
      <c r="A14" s="10">
        <f t="shared" si="0"/>
        <v>13</v>
      </c>
      <c r="B14" s="10" t="s">
        <v>12</v>
      </c>
      <c r="C14" s="11" t="s">
        <v>61</v>
      </c>
      <c r="D14" s="11" t="s">
        <v>62</v>
      </c>
      <c r="E14" s="15" t="s">
        <v>15</v>
      </c>
      <c r="F14" s="11" t="s">
        <v>63</v>
      </c>
      <c r="G14" s="14" t="s">
        <v>33</v>
      </c>
      <c r="H14" s="14" t="s">
        <v>18</v>
      </c>
      <c r="I14" s="14" t="s">
        <v>18</v>
      </c>
      <c r="J14" s="18" t="s">
        <v>15</v>
      </c>
      <c r="K14" s="10" t="s">
        <v>54</v>
      </c>
      <c r="L14" s="11"/>
    </row>
    <row r="15" spans="1:12" ht="32" x14ac:dyDescent="0.15">
      <c r="A15" s="10">
        <f t="shared" si="0"/>
        <v>14</v>
      </c>
      <c r="B15" s="10" t="s">
        <v>12</v>
      </c>
      <c r="C15" s="11" t="s">
        <v>64</v>
      </c>
      <c r="D15" s="11" t="s">
        <v>65</v>
      </c>
      <c r="E15" s="15" t="s">
        <v>15</v>
      </c>
      <c r="F15" s="11" t="s">
        <v>66</v>
      </c>
      <c r="G15" s="14" t="s">
        <v>37</v>
      </c>
      <c r="H15" s="14" t="s">
        <v>18</v>
      </c>
      <c r="I15" s="14" t="s">
        <v>18</v>
      </c>
      <c r="J15" s="18" t="s">
        <v>15</v>
      </c>
      <c r="K15" s="10" t="s">
        <v>54</v>
      </c>
      <c r="L15" s="11"/>
    </row>
    <row r="16" spans="1:12" ht="32" x14ac:dyDescent="0.15">
      <c r="A16" s="10">
        <f t="shared" si="0"/>
        <v>15</v>
      </c>
      <c r="B16" s="10" t="s">
        <v>12</v>
      </c>
      <c r="C16" s="11" t="s">
        <v>67</v>
      </c>
      <c r="D16" s="11" t="s">
        <v>68</v>
      </c>
      <c r="E16" s="15" t="s">
        <v>15</v>
      </c>
      <c r="F16" s="11" t="s">
        <v>69</v>
      </c>
      <c r="G16" s="14" t="s">
        <v>37</v>
      </c>
      <c r="H16" s="14" t="s">
        <v>18</v>
      </c>
      <c r="I16" s="14" t="s">
        <v>18</v>
      </c>
      <c r="J16" s="18" t="s">
        <v>15</v>
      </c>
      <c r="K16" s="10" t="s">
        <v>54</v>
      </c>
      <c r="L16" s="11"/>
    </row>
    <row r="17" spans="1:12" ht="64" x14ac:dyDescent="0.15">
      <c r="A17" s="10">
        <f t="shared" si="0"/>
        <v>16</v>
      </c>
      <c r="B17" s="10" t="s">
        <v>12</v>
      </c>
      <c r="C17" s="11" t="s">
        <v>70</v>
      </c>
      <c r="D17" s="11" t="s">
        <v>71</v>
      </c>
      <c r="E17" s="15" t="s">
        <v>15</v>
      </c>
      <c r="F17" s="11" t="s">
        <v>72</v>
      </c>
      <c r="G17" s="14" t="s">
        <v>73</v>
      </c>
      <c r="H17" s="14" t="s">
        <v>18</v>
      </c>
      <c r="I17" s="14" t="s">
        <v>18</v>
      </c>
      <c r="J17" s="18" t="s">
        <v>15</v>
      </c>
      <c r="K17" s="10" t="s">
        <v>54</v>
      </c>
      <c r="L17" s="11"/>
    </row>
    <row r="18" spans="1:12" ht="64" x14ac:dyDescent="0.15">
      <c r="A18" s="10">
        <f t="shared" si="0"/>
        <v>17</v>
      </c>
      <c r="B18" s="10" t="s">
        <v>12</v>
      </c>
      <c r="C18" s="11" t="s">
        <v>74</v>
      </c>
      <c r="D18" s="11" t="s">
        <v>75</v>
      </c>
      <c r="E18" s="15" t="s">
        <v>15</v>
      </c>
      <c r="F18" s="11" t="s">
        <v>76</v>
      </c>
      <c r="G18" s="14" t="s">
        <v>77</v>
      </c>
      <c r="H18" s="14" t="s">
        <v>18</v>
      </c>
      <c r="I18" s="14" t="s">
        <v>18</v>
      </c>
      <c r="J18" s="18" t="s">
        <v>15</v>
      </c>
      <c r="K18" s="10" t="s">
        <v>54</v>
      </c>
      <c r="L18" s="11"/>
    </row>
    <row r="19" spans="1:12" ht="96" x14ac:dyDescent="0.15">
      <c r="A19" s="10">
        <f t="shared" si="0"/>
        <v>18</v>
      </c>
      <c r="B19" s="10" t="s">
        <v>12</v>
      </c>
      <c r="C19" s="11" t="s">
        <v>78</v>
      </c>
      <c r="D19" s="11" t="s">
        <v>79</v>
      </c>
      <c r="E19" s="13" t="s">
        <v>15</v>
      </c>
      <c r="F19" s="11" t="s">
        <v>80</v>
      </c>
      <c r="G19" s="14" t="s">
        <v>81</v>
      </c>
      <c r="H19" s="14" t="s">
        <v>18</v>
      </c>
      <c r="I19" s="14" t="s">
        <v>18</v>
      </c>
      <c r="J19" s="18" t="s">
        <v>15</v>
      </c>
      <c r="K19" s="10" t="s">
        <v>20</v>
      </c>
      <c r="L19" s="11" t="s">
        <v>82</v>
      </c>
    </row>
    <row r="20" spans="1:12" ht="48" x14ac:dyDescent="0.15">
      <c r="A20" s="10">
        <f t="shared" si="0"/>
        <v>19</v>
      </c>
      <c r="B20" s="10" t="s">
        <v>12</v>
      </c>
      <c r="C20" s="11" t="s">
        <v>83</v>
      </c>
      <c r="D20" s="11" t="s">
        <v>84</v>
      </c>
      <c r="E20" s="13" t="s">
        <v>15</v>
      </c>
      <c r="F20" s="11" t="s">
        <v>85</v>
      </c>
      <c r="G20" s="14" t="s">
        <v>86</v>
      </c>
      <c r="H20" s="14" t="s">
        <v>18</v>
      </c>
      <c r="I20" s="14" t="s">
        <v>18</v>
      </c>
      <c r="J20" s="18" t="s">
        <v>15</v>
      </c>
      <c r="K20" s="10" t="s">
        <v>20</v>
      </c>
      <c r="L20" s="11"/>
    </row>
    <row r="21" spans="1:12" ht="32" x14ac:dyDescent="0.15">
      <c r="A21" s="10">
        <f t="shared" si="0"/>
        <v>20</v>
      </c>
      <c r="B21" s="10" t="s">
        <v>12</v>
      </c>
      <c r="C21" s="11" t="s">
        <v>87</v>
      </c>
      <c r="D21" s="11" t="s">
        <v>88</v>
      </c>
      <c r="E21" s="13" t="s">
        <v>15</v>
      </c>
      <c r="F21" s="11" t="s">
        <v>89</v>
      </c>
      <c r="G21" s="14" t="s">
        <v>86</v>
      </c>
      <c r="H21" s="14" t="s">
        <v>18</v>
      </c>
      <c r="I21" s="14" t="s">
        <v>18</v>
      </c>
      <c r="J21" s="18" t="s">
        <v>15</v>
      </c>
      <c r="K21" s="10" t="s">
        <v>20</v>
      </c>
      <c r="L21" s="11"/>
    </row>
    <row r="22" spans="1:12" ht="32" x14ac:dyDescent="0.15">
      <c r="A22" s="10">
        <f t="shared" si="0"/>
        <v>21</v>
      </c>
      <c r="B22" s="10" t="s">
        <v>12</v>
      </c>
      <c r="C22" s="11" t="s">
        <v>90</v>
      </c>
      <c r="D22" s="11" t="s">
        <v>91</v>
      </c>
      <c r="E22" s="13" t="s">
        <v>15</v>
      </c>
      <c r="F22" s="11" t="s">
        <v>92</v>
      </c>
      <c r="G22" s="14" t="s">
        <v>86</v>
      </c>
      <c r="H22" s="14" t="s">
        <v>18</v>
      </c>
      <c r="I22" s="14" t="s">
        <v>18</v>
      </c>
      <c r="J22" s="18" t="s">
        <v>15</v>
      </c>
      <c r="K22" s="10" t="s">
        <v>20</v>
      </c>
      <c r="L22" s="11"/>
    </row>
    <row r="23" spans="1:12" ht="32" x14ac:dyDescent="0.15">
      <c r="A23" s="10">
        <f t="shared" si="0"/>
        <v>22</v>
      </c>
      <c r="B23" s="10" t="s">
        <v>12</v>
      </c>
      <c r="C23" s="11" t="s">
        <v>93</v>
      </c>
      <c r="D23" s="11" t="s">
        <v>94</v>
      </c>
      <c r="E23" s="15" t="s">
        <v>19</v>
      </c>
      <c r="F23" s="11" t="s">
        <v>95</v>
      </c>
      <c r="G23" s="14" t="s">
        <v>96</v>
      </c>
      <c r="H23" s="14" t="s">
        <v>18</v>
      </c>
      <c r="I23" s="14" t="s">
        <v>18</v>
      </c>
      <c r="J23" s="18" t="s">
        <v>15</v>
      </c>
      <c r="K23" s="10" t="s">
        <v>26</v>
      </c>
      <c r="L23" s="11"/>
    </row>
    <row r="24" spans="1:12" ht="64" x14ac:dyDescent="0.15">
      <c r="A24" s="10">
        <f t="shared" si="0"/>
        <v>23</v>
      </c>
      <c r="B24" s="10" t="s">
        <v>12</v>
      </c>
      <c r="C24" s="11" t="s">
        <v>97</v>
      </c>
      <c r="D24" s="11" t="s">
        <v>98</v>
      </c>
      <c r="E24" s="15" t="s">
        <v>15</v>
      </c>
      <c r="F24" s="11" t="s">
        <v>99</v>
      </c>
      <c r="G24" s="14" t="s">
        <v>100</v>
      </c>
      <c r="H24" s="14" t="s">
        <v>18</v>
      </c>
      <c r="I24" s="14" t="s">
        <v>18</v>
      </c>
      <c r="J24" s="18" t="s">
        <v>101</v>
      </c>
      <c r="K24" s="10" t="s">
        <v>26</v>
      </c>
      <c r="L24" s="11" t="s">
        <v>82</v>
      </c>
    </row>
    <row r="25" spans="1:12" ht="48" x14ac:dyDescent="0.15">
      <c r="A25" s="10">
        <f t="shared" si="0"/>
        <v>24</v>
      </c>
      <c r="B25" s="10" t="s">
        <v>12</v>
      </c>
      <c r="C25" s="11" t="s">
        <v>102</v>
      </c>
      <c r="D25" s="11" t="s">
        <v>103</v>
      </c>
      <c r="E25" s="15" t="s">
        <v>15</v>
      </c>
      <c r="F25" s="11" t="s">
        <v>103</v>
      </c>
      <c r="G25" s="14" t="s">
        <v>104</v>
      </c>
      <c r="H25" s="14" t="s">
        <v>24</v>
      </c>
      <c r="I25" s="14" t="s">
        <v>105</v>
      </c>
      <c r="J25" s="18" t="s">
        <v>106</v>
      </c>
      <c r="K25" s="10" t="s">
        <v>26</v>
      </c>
      <c r="L25" s="11"/>
    </row>
    <row r="26" spans="1:12" ht="48" x14ac:dyDescent="0.15">
      <c r="A26" s="10">
        <f t="shared" si="0"/>
        <v>25</v>
      </c>
      <c r="B26" s="10" t="s">
        <v>12</v>
      </c>
      <c r="C26" s="11" t="s">
        <v>107</v>
      </c>
      <c r="D26" s="11" t="s">
        <v>108</v>
      </c>
      <c r="E26" s="15" t="s">
        <v>15</v>
      </c>
      <c r="F26" s="11" t="s">
        <v>108</v>
      </c>
      <c r="G26" s="14" t="s">
        <v>109</v>
      </c>
      <c r="H26" s="14" t="s">
        <v>110</v>
      </c>
      <c r="I26" s="14" t="s">
        <v>111</v>
      </c>
      <c r="J26" s="18" t="s">
        <v>112</v>
      </c>
      <c r="K26" s="10" t="s">
        <v>26</v>
      </c>
      <c r="L26" s="11"/>
    </row>
    <row r="27" spans="1:12" ht="64" x14ac:dyDescent="0.15">
      <c r="A27" s="10">
        <f t="shared" si="0"/>
        <v>26</v>
      </c>
      <c r="B27" s="10" t="s">
        <v>12</v>
      </c>
      <c r="C27" s="11" t="s">
        <v>113</v>
      </c>
      <c r="D27" s="11" t="s">
        <v>114</v>
      </c>
      <c r="E27" s="13" t="s">
        <v>15</v>
      </c>
      <c r="F27" s="11" t="s">
        <v>115</v>
      </c>
      <c r="G27" s="14" t="s">
        <v>100</v>
      </c>
      <c r="H27" s="14" t="s">
        <v>18</v>
      </c>
      <c r="I27" s="14" t="s">
        <v>18</v>
      </c>
      <c r="J27" s="18" t="s">
        <v>116</v>
      </c>
      <c r="K27" s="10" t="s">
        <v>117</v>
      </c>
      <c r="L27" s="11" t="s">
        <v>82</v>
      </c>
    </row>
    <row r="28" spans="1:12" ht="48" x14ac:dyDescent="0.15">
      <c r="A28" s="10">
        <f t="shared" si="0"/>
        <v>27</v>
      </c>
      <c r="B28" s="10" t="s">
        <v>12</v>
      </c>
      <c r="C28" s="11" t="s">
        <v>118</v>
      </c>
      <c r="D28" s="11" t="s">
        <v>119</v>
      </c>
      <c r="E28" s="13" t="s">
        <v>15</v>
      </c>
      <c r="F28" s="11" t="s">
        <v>119</v>
      </c>
      <c r="G28" s="14" t="s">
        <v>109</v>
      </c>
      <c r="H28" s="14" t="s">
        <v>110</v>
      </c>
      <c r="I28" s="14" t="s">
        <v>120</v>
      </c>
      <c r="J28" s="18" t="s">
        <v>121</v>
      </c>
      <c r="K28" s="10" t="s">
        <v>117</v>
      </c>
      <c r="L28" s="11"/>
    </row>
    <row r="29" spans="1:12" ht="80" x14ac:dyDescent="0.15">
      <c r="A29" s="10">
        <f t="shared" si="0"/>
        <v>28</v>
      </c>
      <c r="B29" s="10" t="s">
        <v>12</v>
      </c>
      <c r="C29" s="11" t="s">
        <v>122</v>
      </c>
      <c r="D29" s="11" t="s">
        <v>123</v>
      </c>
      <c r="E29" s="15" t="s">
        <v>15</v>
      </c>
      <c r="F29" s="11" t="s">
        <v>124</v>
      </c>
      <c r="G29" s="14" t="s">
        <v>81</v>
      </c>
      <c r="H29" s="14" t="s">
        <v>18</v>
      </c>
      <c r="I29" s="14" t="s">
        <v>18</v>
      </c>
      <c r="J29" s="18" t="s">
        <v>15</v>
      </c>
      <c r="K29" s="10" t="s">
        <v>26</v>
      </c>
      <c r="L29" s="11" t="s">
        <v>82</v>
      </c>
    </row>
    <row r="30" spans="1:12" ht="64" x14ac:dyDescent="0.15">
      <c r="A30" s="10">
        <f t="shared" si="0"/>
        <v>29</v>
      </c>
      <c r="B30" s="10" t="s">
        <v>12</v>
      </c>
      <c r="C30" s="11" t="s">
        <v>125</v>
      </c>
      <c r="D30" s="11" t="s">
        <v>126</v>
      </c>
      <c r="E30" s="15" t="s">
        <v>15</v>
      </c>
      <c r="F30" s="11" t="s">
        <v>127</v>
      </c>
      <c r="G30" s="14" t="s">
        <v>81</v>
      </c>
      <c r="H30" s="14" t="s">
        <v>18</v>
      </c>
      <c r="I30" s="14" t="s">
        <v>18</v>
      </c>
      <c r="J30" s="18" t="s">
        <v>15</v>
      </c>
      <c r="K30" s="10" t="s">
        <v>128</v>
      </c>
      <c r="L30" s="11" t="s">
        <v>82</v>
      </c>
    </row>
    <row r="31" spans="1:12" ht="208" x14ac:dyDescent="0.15">
      <c r="A31" s="10">
        <f t="shared" si="0"/>
        <v>30</v>
      </c>
      <c r="B31" s="10" t="s">
        <v>129</v>
      </c>
      <c r="C31" s="11" t="s">
        <v>130</v>
      </c>
      <c r="D31" s="11" t="s">
        <v>131</v>
      </c>
      <c r="E31" s="13" t="s">
        <v>15</v>
      </c>
      <c r="F31" s="11" t="s">
        <v>132</v>
      </c>
      <c r="G31" s="14" t="s">
        <v>73</v>
      </c>
      <c r="H31" s="14" t="s">
        <v>18</v>
      </c>
      <c r="I31" s="14" t="s">
        <v>18</v>
      </c>
      <c r="J31" s="18" t="s">
        <v>19</v>
      </c>
      <c r="K31" s="10" t="s">
        <v>20</v>
      </c>
      <c r="L31" s="11" t="s">
        <v>133</v>
      </c>
    </row>
    <row r="32" spans="1:12" ht="96" x14ac:dyDescent="0.15">
      <c r="A32" s="10">
        <f t="shared" si="0"/>
        <v>31</v>
      </c>
      <c r="B32" s="10" t="s">
        <v>129</v>
      </c>
      <c r="C32" s="11" t="s">
        <v>134</v>
      </c>
      <c r="D32" s="11" t="s">
        <v>135</v>
      </c>
      <c r="E32" s="15" t="s">
        <v>15</v>
      </c>
      <c r="F32" s="11" t="s">
        <v>136</v>
      </c>
      <c r="G32" s="14" t="s">
        <v>137</v>
      </c>
      <c r="H32" s="14" t="s">
        <v>18</v>
      </c>
      <c r="I32" s="14" t="s">
        <v>18</v>
      </c>
      <c r="J32" s="18" t="s">
        <v>19</v>
      </c>
      <c r="K32" s="10" t="s">
        <v>26</v>
      </c>
      <c r="L32" s="11" t="s">
        <v>138</v>
      </c>
    </row>
    <row r="33" spans="1:12" ht="192" x14ac:dyDescent="0.15">
      <c r="A33" s="10">
        <f t="shared" si="0"/>
        <v>32</v>
      </c>
      <c r="B33" s="10" t="s">
        <v>129</v>
      </c>
      <c r="C33" s="11" t="s">
        <v>139</v>
      </c>
      <c r="D33" s="11" t="s">
        <v>553</v>
      </c>
      <c r="E33" s="15" t="s">
        <v>15</v>
      </c>
      <c r="F33" s="11" t="s">
        <v>554</v>
      </c>
      <c r="G33" s="14" t="s">
        <v>86</v>
      </c>
      <c r="H33" s="14" t="s">
        <v>18</v>
      </c>
      <c r="I33" s="14" t="s">
        <v>18</v>
      </c>
      <c r="J33" s="18" t="s">
        <v>19</v>
      </c>
      <c r="K33" s="10" t="s">
        <v>26</v>
      </c>
      <c r="L33" s="11"/>
    </row>
    <row r="34" spans="1:12" ht="80" x14ac:dyDescent="0.15">
      <c r="A34" s="10">
        <f t="shared" si="0"/>
        <v>33</v>
      </c>
      <c r="B34" s="10" t="s">
        <v>129</v>
      </c>
      <c r="C34" s="11" t="s">
        <v>140</v>
      </c>
      <c r="D34" s="11" t="s">
        <v>141</v>
      </c>
      <c r="E34" s="13" t="s">
        <v>15</v>
      </c>
      <c r="F34" s="11" t="s">
        <v>142</v>
      </c>
      <c r="G34" s="14" t="s">
        <v>86</v>
      </c>
      <c r="H34" s="14" t="s">
        <v>18</v>
      </c>
      <c r="I34" s="14" t="s">
        <v>18</v>
      </c>
      <c r="J34" s="18" t="s">
        <v>15</v>
      </c>
      <c r="K34" s="10" t="s">
        <v>143</v>
      </c>
      <c r="L34" s="11"/>
    </row>
    <row r="35" spans="1:12" ht="96" x14ac:dyDescent="0.15">
      <c r="A35" s="10">
        <f t="shared" si="0"/>
        <v>34</v>
      </c>
      <c r="B35" s="10" t="s">
        <v>129</v>
      </c>
      <c r="C35" s="11" t="s">
        <v>144</v>
      </c>
      <c r="D35" s="11" t="s">
        <v>145</v>
      </c>
      <c r="E35" s="13" t="s">
        <v>15</v>
      </c>
      <c r="F35" s="11" t="s">
        <v>146</v>
      </c>
      <c r="G35" s="14" t="s">
        <v>147</v>
      </c>
      <c r="H35" s="14" t="s">
        <v>110</v>
      </c>
      <c r="I35" s="14" t="s">
        <v>111</v>
      </c>
      <c r="J35" s="18" t="s">
        <v>15</v>
      </c>
      <c r="K35" s="10" t="s">
        <v>143</v>
      </c>
      <c r="L35" s="11"/>
    </row>
    <row r="36" spans="1:12" ht="128" x14ac:dyDescent="0.15">
      <c r="A36" s="10">
        <f t="shared" si="0"/>
        <v>35</v>
      </c>
      <c r="B36" s="10" t="s">
        <v>129</v>
      </c>
      <c r="C36" s="11" t="s">
        <v>148</v>
      </c>
      <c r="D36" s="11" t="s">
        <v>149</v>
      </c>
      <c r="E36" s="13" t="s">
        <v>19</v>
      </c>
      <c r="F36" s="11" t="s">
        <v>150</v>
      </c>
      <c r="G36" s="14" t="s">
        <v>151</v>
      </c>
      <c r="H36" s="14" t="s">
        <v>18</v>
      </c>
      <c r="I36" s="14" t="s">
        <v>18</v>
      </c>
      <c r="J36" s="18" t="s">
        <v>15</v>
      </c>
      <c r="K36" s="10" t="s">
        <v>152</v>
      </c>
      <c r="L36" s="11"/>
    </row>
    <row r="37" spans="1:12" ht="64" x14ac:dyDescent="0.15">
      <c r="A37" s="10">
        <f t="shared" si="0"/>
        <v>36</v>
      </c>
      <c r="B37" s="10" t="s">
        <v>129</v>
      </c>
      <c r="C37" s="11" t="s">
        <v>153</v>
      </c>
      <c r="D37" s="11" t="s">
        <v>154</v>
      </c>
      <c r="E37" s="13" t="s">
        <v>19</v>
      </c>
      <c r="F37" s="11" t="s">
        <v>155</v>
      </c>
      <c r="G37" s="14" t="s">
        <v>151</v>
      </c>
      <c r="H37" s="14" t="s">
        <v>18</v>
      </c>
      <c r="I37" s="14" t="s">
        <v>18</v>
      </c>
      <c r="J37" s="18" t="s">
        <v>15</v>
      </c>
      <c r="K37" s="10" t="s">
        <v>152</v>
      </c>
      <c r="L37" s="11"/>
    </row>
    <row r="38" spans="1:12" ht="112" x14ac:dyDescent="0.15">
      <c r="A38" s="10">
        <f t="shared" si="0"/>
        <v>37</v>
      </c>
      <c r="B38" s="10" t="s">
        <v>129</v>
      </c>
      <c r="C38" s="11" t="s">
        <v>156</v>
      </c>
      <c r="D38" s="11" t="s">
        <v>157</v>
      </c>
      <c r="E38" s="13" t="s">
        <v>19</v>
      </c>
      <c r="F38" s="11" t="s">
        <v>158</v>
      </c>
      <c r="G38" s="14" t="s">
        <v>151</v>
      </c>
      <c r="H38" s="14" t="s">
        <v>18</v>
      </c>
      <c r="I38" s="14" t="s">
        <v>18</v>
      </c>
      <c r="J38" s="18" t="s">
        <v>15</v>
      </c>
      <c r="K38" s="10" t="s">
        <v>152</v>
      </c>
      <c r="L38" s="11"/>
    </row>
    <row r="39" spans="1:12" ht="112" x14ac:dyDescent="0.15">
      <c r="A39" s="10">
        <f t="shared" si="0"/>
        <v>38</v>
      </c>
      <c r="B39" s="10" t="s">
        <v>129</v>
      </c>
      <c r="C39" s="11" t="s">
        <v>159</v>
      </c>
      <c r="D39" s="11" t="s">
        <v>160</v>
      </c>
      <c r="E39" s="13" t="s">
        <v>19</v>
      </c>
      <c r="F39" s="11" t="s">
        <v>161</v>
      </c>
      <c r="G39" s="14" t="s">
        <v>162</v>
      </c>
      <c r="H39" s="14" t="s">
        <v>18</v>
      </c>
      <c r="I39" s="14" t="s">
        <v>18</v>
      </c>
      <c r="J39" s="18" t="s">
        <v>15</v>
      </c>
      <c r="K39" s="10" t="s">
        <v>152</v>
      </c>
      <c r="L39" s="11"/>
    </row>
    <row r="40" spans="1:12" ht="64" x14ac:dyDescent="0.15">
      <c r="A40" s="10">
        <f t="shared" si="0"/>
        <v>39</v>
      </c>
      <c r="B40" s="10" t="s">
        <v>129</v>
      </c>
      <c r="C40" s="11" t="s">
        <v>163</v>
      </c>
      <c r="D40" s="11" t="s">
        <v>164</v>
      </c>
      <c r="E40" s="13" t="s">
        <v>15</v>
      </c>
      <c r="F40" s="11" t="s">
        <v>165</v>
      </c>
      <c r="G40" s="14" t="s">
        <v>24</v>
      </c>
      <c r="H40" s="14" t="s">
        <v>24</v>
      </c>
      <c r="I40" s="14" t="s">
        <v>166</v>
      </c>
      <c r="J40" s="18" t="s">
        <v>19</v>
      </c>
      <c r="K40" s="10" t="s">
        <v>20</v>
      </c>
      <c r="L40" s="11"/>
    </row>
    <row r="41" spans="1:12" ht="48" x14ac:dyDescent="0.15">
      <c r="A41" s="10">
        <f t="shared" si="0"/>
        <v>40</v>
      </c>
      <c r="B41" s="10" t="s">
        <v>129</v>
      </c>
      <c r="C41" s="11" t="s">
        <v>167</v>
      </c>
      <c r="D41" s="11" t="s">
        <v>168</v>
      </c>
      <c r="E41" s="13" t="s">
        <v>15</v>
      </c>
      <c r="F41" s="11" t="s">
        <v>169</v>
      </c>
      <c r="G41" s="14" t="s">
        <v>170</v>
      </c>
      <c r="H41" s="14" t="s">
        <v>170</v>
      </c>
      <c r="I41" s="14" t="s">
        <v>171</v>
      </c>
      <c r="J41" s="18" t="s">
        <v>19</v>
      </c>
      <c r="K41" s="10" t="s">
        <v>20</v>
      </c>
      <c r="L41" s="11"/>
    </row>
    <row r="42" spans="1:12" ht="80" x14ac:dyDescent="0.15">
      <c r="A42" s="10">
        <f t="shared" si="0"/>
        <v>41</v>
      </c>
      <c r="B42" s="10" t="s">
        <v>129</v>
      </c>
      <c r="C42" s="11" t="s">
        <v>172</v>
      </c>
      <c r="D42" s="11" t="s">
        <v>173</v>
      </c>
      <c r="E42" s="13" t="s">
        <v>15</v>
      </c>
      <c r="F42" s="11" t="s">
        <v>174</v>
      </c>
      <c r="G42" s="14" t="s">
        <v>175</v>
      </c>
      <c r="H42" s="14" t="s">
        <v>18</v>
      </c>
      <c r="I42" s="14" t="s">
        <v>18</v>
      </c>
      <c r="J42" s="18" t="s">
        <v>19</v>
      </c>
      <c r="K42" s="10" t="s">
        <v>20</v>
      </c>
      <c r="L42" s="11"/>
    </row>
    <row r="43" spans="1:12" ht="48" x14ac:dyDescent="0.15">
      <c r="A43" s="10">
        <f t="shared" si="0"/>
        <v>42</v>
      </c>
      <c r="B43" s="10" t="s">
        <v>129</v>
      </c>
      <c r="C43" s="11" t="s">
        <v>176</v>
      </c>
      <c r="D43" s="11" t="s">
        <v>177</v>
      </c>
      <c r="E43" s="13" t="s">
        <v>15</v>
      </c>
      <c r="F43" s="11" t="s">
        <v>178</v>
      </c>
      <c r="G43" s="14" t="s">
        <v>179</v>
      </c>
      <c r="H43" s="14" t="s">
        <v>18</v>
      </c>
      <c r="I43" s="14" t="s">
        <v>18</v>
      </c>
      <c r="J43" s="18" t="s">
        <v>19</v>
      </c>
      <c r="K43" s="10" t="s">
        <v>20</v>
      </c>
      <c r="L43" s="11"/>
    </row>
    <row r="44" spans="1:12" ht="64" x14ac:dyDescent="0.15">
      <c r="A44" s="10">
        <f t="shared" si="0"/>
        <v>43</v>
      </c>
      <c r="B44" s="10" t="s">
        <v>129</v>
      </c>
      <c r="C44" s="11" t="s">
        <v>180</v>
      </c>
      <c r="D44" s="11" t="s">
        <v>181</v>
      </c>
      <c r="E44" s="13" t="s">
        <v>15</v>
      </c>
      <c r="F44" s="11" t="s">
        <v>182</v>
      </c>
      <c r="G44" s="14" t="s">
        <v>183</v>
      </c>
      <c r="H44" s="14" t="s">
        <v>24</v>
      </c>
      <c r="I44" s="14" t="s">
        <v>25</v>
      </c>
      <c r="J44" s="18" t="s">
        <v>19</v>
      </c>
      <c r="K44" s="10" t="s">
        <v>20</v>
      </c>
      <c r="L44" s="11"/>
    </row>
    <row r="45" spans="1:12" ht="272" x14ac:dyDescent="0.15">
      <c r="A45" s="10">
        <f t="shared" si="0"/>
        <v>44</v>
      </c>
      <c r="B45" s="10" t="s">
        <v>184</v>
      </c>
      <c r="C45" s="11" t="s">
        <v>185</v>
      </c>
      <c r="D45" s="16" t="s">
        <v>186</v>
      </c>
      <c r="E45" s="15" t="s">
        <v>15</v>
      </c>
      <c r="F45" s="16" t="s">
        <v>187</v>
      </c>
      <c r="G45" s="14" t="s">
        <v>24</v>
      </c>
      <c r="H45" s="14" t="s">
        <v>18</v>
      </c>
      <c r="I45" s="14" t="s">
        <v>18</v>
      </c>
      <c r="J45" s="18" t="s">
        <v>15</v>
      </c>
      <c r="K45" s="10" t="s">
        <v>26</v>
      </c>
      <c r="L45" s="11" t="s">
        <v>188</v>
      </c>
    </row>
    <row r="46" spans="1:12" ht="48" x14ac:dyDescent="0.15">
      <c r="A46" s="10">
        <f t="shared" si="0"/>
        <v>45</v>
      </c>
      <c r="B46" s="10" t="s">
        <v>184</v>
      </c>
      <c r="C46" s="11" t="s">
        <v>189</v>
      </c>
      <c r="D46" s="12" t="s">
        <v>190</v>
      </c>
      <c r="E46" s="15" t="s">
        <v>15</v>
      </c>
      <c r="F46" s="11" t="s">
        <v>191</v>
      </c>
      <c r="G46" s="14" t="s">
        <v>192</v>
      </c>
      <c r="H46" s="14" t="s">
        <v>24</v>
      </c>
      <c r="I46" s="14" t="s">
        <v>193</v>
      </c>
      <c r="J46" s="18" t="s">
        <v>101</v>
      </c>
      <c r="K46" s="10" t="s">
        <v>26</v>
      </c>
      <c r="L46" s="11"/>
    </row>
    <row r="47" spans="1:12" ht="80" x14ac:dyDescent="0.15">
      <c r="A47" s="10">
        <f t="shared" si="0"/>
        <v>46</v>
      </c>
      <c r="B47" s="10" t="s">
        <v>184</v>
      </c>
      <c r="C47" s="11" t="s">
        <v>194</v>
      </c>
      <c r="D47" s="12" t="s">
        <v>195</v>
      </c>
      <c r="E47" s="15" t="s">
        <v>15</v>
      </c>
      <c r="F47" s="11" t="s">
        <v>196</v>
      </c>
      <c r="G47" s="14" t="s">
        <v>197</v>
      </c>
      <c r="H47" s="14" t="s">
        <v>73</v>
      </c>
      <c r="I47" s="14" t="s">
        <v>198</v>
      </c>
      <c r="J47" s="18" t="s">
        <v>106</v>
      </c>
      <c r="K47" s="10" t="s">
        <v>26</v>
      </c>
      <c r="L47" s="11"/>
    </row>
    <row r="48" spans="1:12" ht="64" x14ac:dyDescent="0.15">
      <c r="A48" s="10">
        <f t="shared" si="0"/>
        <v>47</v>
      </c>
      <c r="B48" s="10" t="s">
        <v>184</v>
      </c>
      <c r="C48" s="11" t="s">
        <v>199</v>
      </c>
      <c r="D48" s="11" t="s">
        <v>200</v>
      </c>
      <c r="E48" s="15" t="s">
        <v>15</v>
      </c>
      <c r="F48" s="11" t="s">
        <v>201</v>
      </c>
      <c r="G48" s="14" t="s">
        <v>81</v>
      </c>
      <c r="H48" s="14" t="s">
        <v>18</v>
      </c>
      <c r="I48" s="14" t="s">
        <v>18</v>
      </c>
      <c r="J48" s="18" t="s">
        <v>19</v>
      </c>
      <c r="K48" s="10" t="s">
        <v>26</v>
      </c>
      <c r="L48" s="11" t="s">
        <v>82</v>
      </c>
    </row>
    <row r="49" spans="1:12" ht="112" x14ac:dyDescent="0.15">
      <c r="A49" s="10">
        <f t="shared" si="0"/>
        <v>48</v>
      </c>
      <c r="B49" s="10" t="s">
        <v>184</v>
      </c>
      <c r="C49" s="11" t="s">
        <v>202</v>
      </c>
      <c r="D49" s="11" t="s">
        <v>203</v>
      </c>
      <c r="E49" s="15" t="s">
        <v>19</v>
      </c>
      <c r="F49" s="11" t="s">
        <v>204</v>
      </c>
      <c r="G49" s="14" t="s">
        <v>73</v>
      </c>
      <c r="H49" s="14" t="s">
        <v>18</v>
      </c>
      <c r="I49" s="14" t="s">
        <v>18</v>
      </c>
      <c r="J49" s="18" t="s">
        <v>15</v>
      </c>
      <c r="K49" s="10" t="s">
        <v>205</v>
      </c>
      <c r="L49" s="11" t="s">
        <v>206</v>
      </c>
    </row>
    <row r="50" spans="1:12" ht="96" x14ac:dyDescent="0.15">
      <c r="A50" s="10">
        <f t="shared" si="0"/>
        <v>49</v>
      </c>
      <c r="B50" s="10" t="s">
        <v>184</v>
      </c>
      <c r="C50" s="11" t="s">
        <v>207</v>
      </c>
      <c r="D50" s="11" t="s">
        <v>208</v>
      </c>
      <c r="E50" s="15" t="s">
        <v>15</v>
      </c>
      <c r="F50" s="11" t="s">
        <v>209</v>
      </c>
      <c r="G50" s="14" t="s">
        <v>100</v>
      </c>
      <c r="H50" s="14" t="s">
        <v>18</v>
      </c>
      <c r="I50" s="14" t="s">
        <v>18</v>
      </c>
      <c r="J50" s="18" t="s">
        <v>15</v>
      </c>
      <c r="K50" s="10" t="s">
        <v>26</v>
      </c>
      <c r="L50" s="11" t="s">
        <v>82</v>
      </c>
    </row>
    <row r="51" spans="1:12" ht="96" x14ac:dyDescent="0.15">
      <c r="A51" s="10">
        <f t="shared" si="0"/>
        <v>50</v>
      </c>
      <c r="B51" s="10" t="s">
        <v>184</v>
      </c>
      <c r="C51" s="11" t="s">
        <v>210</v>
      </c>
      <c r="D51" s="12" t="s">
        <v>211</v>
      </c>
      <c r="E51" s="13" t="s">
        <v>15</v>
      </c>
      <c r="F51" s="11" t="s">
        <v>212</v>
      </c>
      <c r="G51" s="14" t="s">
        <v>213</v>
      </c>
      <c r="H51" s="14" t="s">
        <v>73</v>
      </c>
      <c r="I51" s="14" t="s">
        <v>214</v>
      </c>
      <c r="J51" s="18" t="s">
        <v>15</v>
      </c>
      <c r="K51" s="10" t="s">
        <v>215</v>
      </c>
      <c r="L51" s="11"/>
    </row>
    <row r="52" spans="1:12" ht="128" x14ac:dyDescent="0.15">
      <c r="A52" s="10">
        <f t="shared" si="0"/>
        <v>51</v>
      </c>
      <c r="B52" s="10" t="s">
        <v>184</v>
      </c>
      <c r="C52" s="11" t="s">
        <v>216</v>
      </c>
      <c r="D52" s="11" t="s">
        <v>217</v>
      </c>
      <c r="E52" s="15" t="s">
        <v>15</v>
      </c>
      <c r="F52" s="11" t="s">
        <v>218</v>
      </c>
      <c r="G52" s="14" t="s">
        <v>197</v>
      </c>
      <c r="H52" s="14" t="s">
        <v>73</v>
      </c>
      <c r="I52" s="14" t="s">
        <v>219</v>
      </c>
      <c r="J52" s="18" t="s">
        <v>15</v>
      </c>
      <c r="K52" s="10" t="s">
        <v>26</v>
      </c>
      <c r="L52" s="11" t="s">
        <v>82</v>
      </c>
    </row>
    <row r="53" spans="1:12" ht="64" x14ac:dyDescent="0.15">
      <c r="A53" s="10">
        <f t="shared" si="0"/>
        <v>52</v>
      </c>
      <c r="B53" s="10" t="s">
        <v>184</v>
      </c>
      <c r="C53" s="11" t="s">
        <v>220</v>
      </c>
      <c r="D53" s="12" t="s">
        <v>221</v>
      </c>
      <c r="E53" s="15" t="s">
        <v>15</v>
      </c>
      <c r="F53" s="11" t="s">
        <v>221</v>
      </c>
      <c r="G53" s="14" t="s">
        <v>81</v>
      </c>
      <c r="H53" s="14" t="s">
        <v>18</v>
      </c>
      <c r="I53" s="14" t="s">
        <v>18</v>
      </c>
      <c r="J53" s="18" t="s">
        <v>15</v>
      </c>
      <c r="K53" s="10" t="s">
        <v>26</v>
      </c>
      <c r="L53" s="11" t="s">
        <v>82</v>
      </c>
    </row>
    <row r="54" spans="1:12" ht="336" x14ac:dyDescent="0.15">
      <c r="A54" s="10">
        <f t="shared" si="0"/>
        <v>53</v>
      </c>
      <c r="B54" s="10" t="s">
        <v>184</v>
      </c>
      <c r="C54" s="11" t="s">
        <v>222</v>
      </c>
      <c r="D54" s="11" t="s">
        <v>223</v>
      </c>
      <c r="E54" s="15" t="s">
        <v>15</v>
      </c>
      <c r="F54" s="11" t="s">
        <v>224</v>
      </c>
      <c r="G54" s="14" t="s">
        <v>73</v>
      </c>
      <c r="H54" s="14" t="s">
        <v>18</v>
      </c>
      <c r="I54" s="14" t="s">
        <v>18</v>
      </c>
      <c r="J54" s="18" t="s">
        <v>15</v>
      </c>
      <c r="K54" s="10" t="s">
        <v>26</v>
      </c>
      <c r="L54" s="11" t="s">
        <v>225</v>
      </c>
    </row>
    <row r="55" spans="1:12" ht="192" x14ac:dyDescent="0.15">
      <c r="A55" s="10">
        <f t="shared" si="0"/>
        <v>54</v>
      </c>
      <c r="B55" s="10" t="s">
        <v>184</v>
      </c>
      <c r="C55" s="11" t="s">
        <v>226</v>
      </c>
      <c r="D55" s="11" t="s">
        <v>227</v>
      </c>
      <c r="E55" s="15" t="s">
        <v>15</v>
      </c>
      <c r="F55" s="11" t="s">
        <v>228</v>
      </c>
      <c r="G55" s="14" t="s">
        <v>229</v>
      </c>
      <c r="H55" s="14" t="s">
        <v>73</v>
      </c>
      <c r="I55" s="14" t="s">
        <v>110</v>
      </c>
      <c r="J55" s="18" t="s">
        <v>15</v>
      </c>
      <c r="K55" s="10" t="s">
        <v>44</v>
      </c>
      <c r="L55" s="11"/>
    </row>
    <row r="56" spans="1:12" ht="64" x14ac:dyDescent="0.15">
      <c r="A56" s="10">
        <f t="shared" si="0"/>
        <v>55</v>
      </c>
      <c r="B56" s="10" t="s">
        <v>184</v>
      </c>
      <c r="C56" s="11" t="s">
        <v>230</v>
      </c>
      <c r="D56" s="11" t="s">
        <v>231</v>
      </c>
      <c r="E56" s="13" t="s">
        <v>15</v>
      </c>
      <c r="F56" s="11" t="s">
        <v>232</v>
      </c>
      <c r="G56" s="14" t="s">
        <v>233</v>
      </c>
      <c r="H56" s="14" t="s">
        <v>234</v>
      </c>
      <c r="I56" s="14" t="s">
        <v>111</v>
      </c>
      <c r="J56" s="18" t="s">
        <v>15</v>
      </c>
      <c r="K56" s="10" t="s">
        <v>117</v>
      </c>
      <c r="L56" s="11"/>
    </row>
    <row r="57" spans="1:12" ht="160" x14ac:dyDescent="0.15">
      <c r="A57" s="10">
        <f t="shared" si="0"/>
        <v>56</v>
      </c>
      <c r="B57" s="10" t="s">
        <v>184</v>
      </c>
      <c r="C57" s="11" t="s">
        <v>235</v>
      </c>
      <c r="D57" s="11" t="s">
        <v>236</v>
      </c>
      <c r="E57" s="13" t="s">
        <v>19</v>
      </c>
      <c r="F57" s="11" t="s">
        <v>237</v>
      </c>
      <c r="G57" s="14" t="s">
        <v>238</v>
      </c>
      <c r="H57" s="14" t="s">
        <v>18</v>
      </c>
      <c r="I57" s="14" t="s">
        <v>18</v>
      </c>
      <c r="J57" s="18" t="s">
        <v>15</v>
      </c>
      <c r="K57" s="10" t="s">
        <v>117</v>
      </c>
      <c r="L57" s="11" t="s">
        <v>239</v>
      </c>
    </row>
    <row r="58" spans="1:12" ht="112" x14ac:dyDescent="0.15">
      <c r="A58" s="10">
        <f t="shared" si="0"/>
        <v>57</v>
      </c>
      <c r="B58" s="10" t="s">
        <v>184</v>
      </c>
      <c r="C58" s="11" t="s">
        <v>240</v>
      </c>
      <c r="D58" s="11" t="s">
        <v>241</v>
      </c>
      <c r="E58" s="13" t="s">
        <v>19</v>
      </c>
      <c r="F58" s="11" t="s">
        <v>242</v>
      </c>
      <c r="G58" s="14" t="s">
        <v>81</v>
      </c>
      <c r="H58" s="14" t="s">
        <v>18</v>
      </c>
      <c r="I58" s="14" t="s">
        <v>18</v>
      </c>
      <c r="J58" s="18" t="s">
        <v>15</v>
      </c>
      <c r="K58" s="10" t="s">
        <v>143</v>
      </c>
      <c r="L58" s="11" t="s">
        <v>82</v>
      </c>
    </row>
    <row r="59" spans="1:12" ht="192" x14ac:dyDescent="0.15">
      <c r="A59" s="10">
        <f t="shared" si="0"/>
        <v>58</v>
      </c>
      <c r="B59" s="10" t="s">
        <v>184</v>
      </c>
      <c r="C59" s="11" t="s">
        <v>243</v>
      </c>
      <c r="D59" s="11" t="s">
        <v>244</v>
      </c>
      <c r="E59" s="13" t="s">
        <v>15</v>
      </c>
      <c r="F59" s="11" t="s">
        <v>245</v>
      </c>
      <c r="G59" s="14" t="s">
        <v>73</v>
      </c>
      <c r="H59" s="14" t="s">
        <v>18</v>
      </c>
      <c r="I59" s="14" t="s">
        <v>18</v>
      </c>
      <c r="J59" s="18" t="s">
        <v>15</v>
      </c>
      <c r="K59" s="10" t="s">
        <v>215</v>
      </c>
      <c r="L59" s="11" t="s">
        <v>246</v>
      </c>
    </row>
    <row r="60" spans="1:12" ht="80" x14ac:dyDescent="0.15">
      <c r="A60" s="10">
        <f t="shared" si="0"/>
        <v>59</v>
      </c>
      <c r="B60" s="10" t="s">
        <v>184</v>
      </c>
      <c r="C60" s="11" t="s">
        <v>247</v>
      </c>
      <c r="D60" s="11" t="s">
        <v>248</v>
      </c>
      <c r="E60" s="13" t="s">
        <v>19</v>
      </c>
      <c r="F60" s="11" t="s">
        <v>249</v>
      </c>
      <c r="G60" s="14" t="s">
        <v>81</v>
      </c>
      <c r="H60" s="14" t="s">
        <v>18</v>
      </c>
      <c r="I60" s="14" t="s">
        <v>18</v>
      </c>
      <c r="J60" s="18" t="s">
        <v>15</v>
      </c>
      <c r="K60" s="10" t="s">
        <v>250</v>
      </c>
      <c r="L60" s="11" t="s">
        <v>82</v>
      </c>
    </row>
    <row r="61" spans="1:12" ht="112" x14ac:dyDescent="0.15">
      <c r="A61" s="10">
        <f t="shared" si="0"/>
        <v>60</v>
      </c>
      <c r="B61" s="10" t="s">
        <v>184</v>
      </c>
      <c r="C61" s="11" t="s">
        <v>251</v>
      </c>
      <c r="D61" s="11" t="s">
        <v>252</v>
      </c>
      <c r="E61" s="13" t="s">
        <v>19</v>
      </c>
      <c r="F61" s="11" t="s">
        <v>253</v>
      </c>
      <c r="G61" s="14" t="s">
        <v>81</v>
      </c>
      <c r="H61" s="14" t="s">
        <v>18</v>
      </c>
      <c r="I61" s="14" t="s">
        <v>18</v>
      </c>
      <c r="J61" s="18" t="s">
        <v>15</v>
      </c>
      <c r="K61" s="10" t="s">
        <v>250</v>
      </c>
      <c r="L61" s="11" t="s">
        <v>82</v>
      </c>
    </row>
    <row r="62" spans="1:12" ht="96" x14ac:dyDescent="0.15">
      <c r="A62" s="10">
        <f t="shared" si="0"/>
        <v>61</v>
      </c>
      <c r="B62" s="10" t="s">
        <v>184</v>
      </c>
      <c r="C62" s="11" t="s">
        <v>254</v>
      </c>
      <c r="D62" s="11" t="s">
        <v>255</v>
      </c>
      <c r="E62" s="13" t="s">
        <v>15</v>
      </c>
      <c r="F62" s="11" t="s">
        <v>256</v>
      </c>
      <c r="G62" s="14" t="s">
        <v>111</v>
      </c>
      <c r="H62" s="14">
        <v>10</v>
      </c>
      <c r="I62" s="14">
        <v>100000</v>
      </c>
      <c r="J62" s="18" t="s">
        <v>15</v>
      </c>
      <c r="K62" s="10" t="s">
        <v>257</v>
      </c>
      <c r="L62" s="11"/>
    </row>
    <row r="63" spans="1:12" ht="112" x14ac:dyDescent="0.15">
      <c r="A63" s="10">
        <f t="shared" si="0"/>
        <v>62</v>
      </c>
      <c r="B63" s="10" t="s">
        <v>184</v>
      </c>
      <c r="C63" s="11" t="s">
        <v>258</v>
      </c>
      <c r="D63" s="11" t="s">
        <v>259</v>
      </c>
      <c r="E63" s="13" t="s">
        <v>15</v>
      </c>
      <c r="F63" s="11" t="s">
        <v>260</v>
      </c>
      <c r="G63" s="14" t="s">
        <v>261</v>
      </c>
      <c r="H63" s="14">
        <v>2</v>
      </c>
      <c r="I63" s="14">
        <v>1000</v>
      </c>
      <c r="J63" s="18" t="s">
        <v>15</v>
      </c>
      <c r="K63" s="10" t="s">
        <v>257</v>
      </c>
      <c r="L63" s="11"/>
    </row>
    <row r="64" spans="1:12" ht="64" x14ac:dyDescent="0.15">
      <c r="A64" s="10">
        <f t="shared" si="0"/>
        <v>63</v>
      </c>
      <c r="B64" s="10" t="s">
        <v>184</v>
      </c>
      <c r="C64" s="11" t="s">
        <v>262</v>
      </c>
      <c r="D64" s="11" t="s">
        <v>263</v>
      </c>
      <c r="E64" s="13" t="s">
        <v>15</v>
      </c>
      <c r="F64" s="11" t="s">
        <v>264</v>
      </c>
      <c r="G64" s="14" t="s">
        <v>110</v>
      </c>
      <c r="H64" s="14" t="s">
        <v>258</v>
      </c>
      <c r="I64" s="14" t="s">
        <v>254</v>
      </c>
      <c r="J64" s="18" t="s">
        <v>15</v>
      </c>
      <c r="K64" s="10" t="s">
        <v>257</v>
      </c>
      <c r="L64" s="11"/>
    </row>
    <row r="65" spans="1:12" ht="80" x14ac:dyDescent="0.15">
      <c r="A65" s="10">
        <f t="shared" si="0"/>
        <v>64</v>
      </c>
      <c r="B65" s="10" t="s">
        <v>184</v>
      </c>
      <c r="C65" s="11" t="s">
        <v>265</v>
      </c>
      <c r="D65" s="11" t="s">
        <v>266</v>
      </c>
      <c r="E65" s="13" t="s">
        <v>15</v>
      </c>
      <c r="F65" s="11" t="s">
        <v>267</v>
      </c>
      <c r="G65" s="14" t="s">
        <v>261</v>
      </c>
      <c r="H65" s="14">
        <v>3</v>
      </c>
      <c r="I65" s="14">
        <v>86400</v>
      </c>
      <c r="J65" s="18" t="s">
        <v>15</v>
      </c>
      <c r="K65" s="10" t="s">
        <v>257</v>
      </c>
      <c r="L65" s="11"/>
    </row>
    <row r="66" spans="1:12" ht="144" x14ac:dyDescent="0.15">
      <c r="A66" s="10">
        <f t="shared" si="0"/>
        <v>65</v>
      </c>
      <c r="B66" s="10" t="s">
        <v>184</v>
      </c>
      <c r="C66" s="11" t="s">
        <v>268</v>
      </c>
      <c r="D66" s="11" t="s">
        <v>269</v>
      </c>
      <c r="E66" s="13" t="s">
        <v>19</v>
      </c>
      <c r="F66" s="11" t="s">
        <v>270</v>
      </c>
      <c r="G66" s="14" t="s">
        <v>271</v>
      </c>
      <c r="H66" s="14">
        <v>50</v>
      </c>
      <c r="I66" s="14">
        <v>100</v>
      </c>
      <c r="J66" s="18" t="s">
        <v>15</v>
      </c>
      <c r="K66" s="10" t="s">
        <v>257</v>
      </c>
      <c r="L66" s="11"/>
    </row>
    <row r="67" spans="1:12" ht="48" x14ac:dyDescent="0.15">
      <c r="A67" s="10">
        <f t="shared" ref="A67:A98" si="1">ROW()-1</f>
        <v>66</v>
      </c>
      <c r="B67" s="10" t="s">
        <v>184</v>
      </c>
      <c r="C67" s="11" t="s">
        <v>272</v>
      </c>
      <c r="D67" s="11" t="s">
        <v>273</v>
      </c>
      <c r="E67" s="13" t="s">
        <v>15</v>
      </c>
      <c r="F67" s="11" t="s">
        <v>274</v>
      </c>
      <c r="G67" s="14" t="s">
        <v>275</v>
      </c>
      <c r="H67" s="14" t="s">
        <v>18</v>
      </c>
      <c r="I67" s="14" t="s">
        <v>18</v>
      </c>
      <c r="J67" s="18" t="s">
        <v>19</v>
      </c>
      <c r="K67" s="10" t="s">
        <v>250</v>
      </c>
      <c r="L67" s="11"/>
    </row>
    <row r="68" spans="1:12" ht="32" x14ac:dyDescent="0.15">
      <c r="A68" s="10">
        <f t="shared" si="1"/>
        <v>67</v>
      </c>
      <c r="B68" s="10" t="s">
        <v>184</v>
      </c>
      <c r="C68" s="11" t="s">
        <v>276</v>
      </c>
      <c r="D68" s="11" t="s">
        <v>277</v>
      </c>
      <c r="E68" s="13" t="s">
        <v>15</v>
      </c>
      <c r="F68" s="11" t="s">
        <v>277</v>
      </c>
      <c r="G68" s="14" t="s">
        <v>278</v>
      </c>
      <c r="H68" s="14" t="s">
        <v>18</v>
      </c>
      <c r="I68" s="14" t="s">
        <v>18</v>
      </c>
      <c r="J68" s="18" t="s">
        <v>19</v>
      </c>
      <c r="K68" s="10" t="s">
        <v>250</v>
      </c>
      <c r="L68" s="11"/>
    </row>
    <row r="69" spans="1:12" ht="32" x14ac:dyDescent="0.15">
      <c r="A69" s="10">
        <f t="shared" si="1"/>
        <v>68</v>
      </c>
      <c r="B69" s="10" t="s">
        <v>184</v>
      </c>
      <c r="C69" s="11" t="s">
        <v>279</v>
      </c>
      <c r="D69" s="11" t="s">
        <v>280</v>
      </c>
      <c r="E69" s="13" t="s">
        <v>15</v>
      </c>
      <c r="F69" s="11" t="s">
        <v>281</v>
      </c>
      <c r="G69" s="14" t="s">
        <v>282</v>
      </c>
      <c r="H69" s="14" t="s">
        <v>18</v>
      </c>
      <c r="I69" s="14" t="s">
        <v>18</v>
      </c>
      <c r="J69" s="18" t="s">
        <v>19</v>
      </c>
      <c r="K69" s="10" t="s">
        <v>250</v>
      </c>
      <c r="L69" s="11"/>
    </row>
    <row r="70" spans="1:12" ht="32" x14ac:dyDescent="0.15">
      <c r="A70" s="10">
        <f t="shared" si="1"/>
        <v>69</v>
      </c>
      <c r="B70" s="10" t="s">
        <v>184</v>
      </c>
      <c r="C70" s="11" t="s">
        <v>283</v>
      </c>
      <c r="D70" s="11" t="s">
        <v>284</v>
      </c>
      <c r="E70" s="13" t="s">
        <v>15</v>
      </c>
      <c r="F70" s="11" t="s">
        <v>285</v>
      </c>
      <c r="G70" s="14" t="s">
        <v>286</v>
      </c>
      <c r="H70" s="14" t="s">
        <v>18</v>
      </c>
      <c r="I70" s="14" t="s">
        <v>18</v>
      </c>
      <c r="J70" s="18" t="s">
        <v>19</v>
      </c>
      <c r="K70" s="10" t="s">
        <v>250</v>
      </c>
      <c r="L70" s="11"/>
    </row>
    <row r="71" spans="1:12" ht="32" x14ac:dyDescent="0.15">
      <c r="A71" s="10">
        <f t="shared" si="1"/>
        <v>70</v>
      </c>
      <c r="B71" s="10" t="s">
        <v>184</v>
      </c>
      <c r="C71" s="11" t="s">
        <v>287</v>
      </c>
      <c r="D71" s="11" t="s">
        <v>288</v>
      </c>
      <c r="E71" s="13" t="s">
        <v>15</v>
      </c>
      <c r="F71" s="11" t="s">
        <v>289</v>
      </c>
      <c r="G71" s="14" t="s">
        <v>290</v>
      </c>
      <c r="H71" s="14" t="s">
        <v>18</v>
      </c>
      <c r="I71" s="14" t="s">
        <v>18</v>
      </c>
      <c r="J71" s="18" t="s">
        <v>19</v>
      </c>
      <c r="K71" s="10" t="s">
        <v>250</v>
      </c>
      <c r="L71" s="11"/>
    </row>
    <row r="72" spans="1:12" ht="32" x14ac:dyDescent="0.15">
      <c r="A72" s="10">
        <f t="shared" si="1"/>
        <v>71</v>
      </c>
      <c r="B72" s="10" t="s">
        <v>184</v>
      </c>
      <c r="C72" s="11" t="s">
        <v>291</v>
      </c>
      <c r="D72" s="11" t="s">
        <v>292</v>
      </c>
      <c r="E72" s="13" t="s">
        <v>15</v>
      </c>
      <c r="F72" s="11" t="s">
        <v>293</v>
      </c>
      <c r="G72" s="14" t="s">
        <v>290</v>
      </c>
      <c r="H72" s="14" t="s">
        <v>18</v>
      </c>
      <c r="I72" s="14" t="s">
        <v>18</v>
      </c>
      <c r="J72" s="18" t="s">
        <v>19</v>
      </c>
      <c r="K72" s="10" t="s">
        <v>250</v>
      </c>
      <c r="L72" s="11"/>
    </row>
    <row r="73" spans="1:12" ht="64" x14ac:dyDescent="0.15">
      <c r="A73" s="10">
        <f t="shared" si="1"/>
        <v>72</v>
      </c>
      <c r="B73" s="10" t="s">
        <v>184</v>
      </c>
      <c r="C73" s="11" t="s">
        <v>294</v>
      </c>
      <c r="D73" s="11" t="s">
        <v>295</v>
      </c>
      <c r="E73" s="13" t="s">
        <v>15</v>
      </c>
      <c r="F73" s="11" t="s">
        <v>296</v>
      </c>
      <c r="G73" s="14" t="s">
        <v>297</v>
      </c>
      <c r="H73" s="14" t="s">
        <v>18</v>
      </c>
      <c r="I73" s="14" t="s">
        <v>18</v>
      </c>
      <c r="J73" s="18" t="s">
        <v>19</v>
      </c>
      <c r="K73" s="10" t="s">
        <v>250</v>
      </c>
      <c r="L73" s="11"/>
    </row>
    <row r="74" spans="1:12" ht="144" x14ac:dyDescent="0.15">
      <c r="A74" s="10">
        <f t="shared" si="1"/>
        <v>73</v>
      </c>
      <c r="B74" s="10" t="s">
        <v>298</v>
      </c>
      <c r="C74" s="11" t="s">
        <v>299</v>
      </c>
      <c r="D74" s="11" t="s">
        <v>300</v>
      </c>
      <c r="E74" s="15" t="s">
        <v>15</v>
      </c>
      <c r="F74" s="11" t="s">
        <v>301</v>
      </c>
      <c r="G74" s="14" t="s">
        <v>100</v>
      </c>
      <c r="H74" s="14" t="s">
        <v>18</v>
      </c>
      <c r="I74" s="14" t="s">
        <v>18</v>
      </c>
      <c r="J74" s="18" t="s">
        <v>15</v>
      </c>
      <c r="K74" s="10" t="s">
        <v>26</v>
      </c>
      <c r="L74" s="11" t="s">
        <v>82</v>
      </c>
    </row>
    <row r="75" spans="1:12" ht="80" x14ac:dyDescent="0.15">
      <c r="A75" s="10">
        <f t="shared" si="1"/>
        <v>74</v>
      </c>
      <c r="B75" s="10" t="s">
        <v>298</v>
      </c>
      <c r="C75" s="11" t="s">
        <v>302</v>
      </c>
      <c r="D75" s="11" t="s">
        <v>303</v>
      </c>
      <c r="E75" s="15" t="s">
        <v>19</v>
      </c>
      <c r="F75" s="11" t="s">
        <v>304</v>
      </c>
      <c r="G75" s="14" t="s">
        <v>100</v>
      </c>
      <c r="H75" s="14" t="s">
        <v>18</v>
      </c>
      <c r="I75" s="14" t="s">
        <v>18</v>
      </c>
      <c r="J75" s="18" t="s">
        <v>15</v>
      </c>
      <c r="K75" s="10" t="s">
        <v>26</v>
      </c>
      <c r="L75" s="11" t="s">
        <v>82</v>
      </c>
    </row>
    <row r="76" spans="1:12" ht="80" x14ac:dyDescent="0.15">
      <c r="A76" s="10">
        <f t="shared" si="1"/>
        <v>75</v>
      </c>
      <c r="B76" s="10" t="s">
        <v>298</v>
      </c>
      <c r="C76" s="11" t="s">
        <v>305</v>
      </c>
      <c r="D76" s="11" t="s">
        <v>306</v>
      </c>
      <c r="E76" s="15" t="s">
        <v>19</v>
      </c>
      <c r="F76" s="11" t="s">
        <v>307</v>
      </c>
      <c r="G76" s="14" t="s">
        <v>81</v>
      </c>
      <c r="H76" s="14" t="s">
        <v>18</v>
      </c>
      <c r="I76" s="14" t="s">
        <v>18</v>
      </c>
      <c r="J76" s="18" t="s">
        <v>15</v>
      </c>
      <c r="K76" s="10" t="s">
        <v>26</v>
      </c>
      <c r="L76" s="11" t="s">
        <v>82</v>
      </c>
    </row>
    <row r="77" spans="1:12" ht="64" x14ac:dyDescent="0.15">
      <c r="A77" s="10">
        <f t="shared" si="1"/>
        <v>76</v>
      </c>
      <c r="B77" s="10" t="s">
        <v>298</v>
      </c>
      <c r="C77" s="11" t="s">
        <v>308</v>
      </c>
      <c r="D77" s="11" t="s">
        <v>309</v>
      </c>
      <c r="E77" s="15" t="s">
        <v>15</v>
      </c>
      <c r="F77" s="11" t="s">
        <v>310</v>
      </c>
      <c r="G77" s="14" t="s">
        <v>81</v>
      </c>
      <c r="H77" s="14" t="s">
        <v>18</v>
      </c>
      <c r="I77" s="14" t="s">
        <v>18</v>
      </c>
      <c r="J77" s="18" t="s">
        <v>15</v>
      </c>
      <c r="K77" s="10" t="s">
        <v>26</v>
      </c>
      <c r="L77" s="11" t="s">
        <v>82</v>
      </c>
    </row>
    <row r="78" spans="1:12" s="1" customFormat="1" ht="64" x14ac:dyDescent="0.15">
      <c r="A78" s="10">
        <f t="shared" si="1"/>
        <v>77</v>
      </c>
      <c r="B78" s="10" t="s">
        <v>298</v>
      </c>
      <c r="C78" s="19" t="s">
        <v>311</v>
      </c>
      <c r="D78" s="19" t="s">
        <v>312</v>
      </c>
      <c r="E78" s="20" t="s">
        <v>19</v>
      </c>
      <c r="F78" s="19" t="s">
        <v>313</v>
      </c>
      <c r="G78" s="21" t="s">
        <v>81</v>
      </c>
      <c r="H78" s="21" t="s">
        <v>18</v>
      </c>
      <c r="I78" s="21" t="s">
        <v>18</v>
      </c>
      <c r="J78" s="18" t="s">
        <v>101</v>
      </c>
      <c r="K78" s="26" t="s">
        <v>117</v>
      </c>
      <c r="L78" s="11" t="s">
        <v>82</v>
      </c>
    </row>
    <row r="79" spans="1:12" ht="64" x14ac:dyDescent="0.15">
      <c r="A79" s="10">
        <f t="shared" si="1"/>
        <v>78</v>
      </c>
      <c r="B79" s="10" t="s">
        <v>298</v>
      </c>
      <c r="C79" s="11" t="s">
        <v>314</v>
      </c>
      <c r="D79" s="11" t="s">
        <v>315</v>
      </c>
      <c r="E79" s="13" t="s">
        <v>15</v>
      </c>
      <c r="F79" s="11" t="s">
        <v>316</v>
      </c>
      <c r="G79" s="14" t="s">
        <v>81</v>
      </c>
      <c r="H79" s="14" t="s">
        <v>18</v>
      </c>
      <c r="I79" s="14" t="s">
        <v>18</v>
      </c>
      <c r="J79" s="18" t="s">
        <v>15</v>
      </c>
      <c r="K79" s="10" t="s">
        <v>317</v>
      </c>
      <c r="L79" s="11" t="s">
        <v>82</v>
      </c>
    </row>
    <row r="80" spans="1:12" ht="112" x14ac:dyDescent="0.15">
      <c r="A80" s="10">
        <f t="shared" si="1"/>
        <v>79</v>
      </c>
      <c r="B80" s="10" t="s">
        <v>298</v>
      </c>
      <c r="C80" s="11" t="s">
        <v>318</v>
      </c>
      <c r="D80" s="11" t="s">
        <v>319</v>
      </c>
      <c r="E80" s="13" t="s">
        <v>15</v>
      </c>
      <c r="F80" s="11" t="s">
        <v>320</v>
      </c>
      <c r="G80" s="14" t="s">
        <v>81</v>
      </c>
      <c r="H80" s="14" t="s">
        <v>18</v>
      </c>
      <c r="I80" s="14" t="s">
        <v>18</v>
      </c>
      <c r="J80" s="18" t="s">
        <v>15</v>
      </c>
      <c r="K80" s="10" t="s">
        <v>205</v>
      </c>
      <c r="L80" s="11" t="s">
        <v>321</v>
      </c>
    </row>
    <row r="81" spans="1:12" ht="64" x14ac:dyDescent="0.15">
      <c r="A81" s="10">
        <f t="shared" si="1"/>
        <v>80</v>
      </c>
      <c r="B81" s="10" t="s">
        <v>298</v>
      </c>
      <c r="C81" s="11" t="s">
        <v>322</v>
      </c>
      <c r="D81" s="11" t="s">
        <v>323</v>
      </c>
      <c r="E81" s="13" t="s">
        <v>19</v>
      </c>
      <c r="F81" s="11" t="s">
        <v>324</v>
      </c>
      <c r="G81" s="14" t="s">
        <v>81</v>
      </c>
      <c r="H81" s="14" t="s">
        <v>18</v>
      </c>
      <c r="I81" s="14" t="s">
        <v>18</v>
      </c>
      <c r="J81" s="18" t="s">
        <v>15</v>
      </c>
      <c r="K81" s="10" t="s">
        <v>128</v>
      </c>
      <c r="L81" s="11" t="s">
        <v>82</v>
      </c>
    </row>
    <row r="82" spans="1:12" ht="80" x14ac:dyDescent="0.15">
      <c r="A82" s="10">
        <f t="shared" si="1"/>
        <v>81</v>
      </c>
      <c r="B82" s="10" t="s">
        <v>325</v>
      </c>
      <c r="C82" s="11" t="s">
        <v>326</v>
      </c>
      <c r="D82" s="11" t="s">
        <v>327</v>
      </c>
      <c r="E82" s="15" t="s">
        <v>15</v>
      </c>
      <c r="F82" s="11" t="s">
        <v>328</v>
      </c>
      <c r="G82" s="14" t="s">
        <v>329</v>
      </c>
      <c r="H82" s="14" t="s">
        <v>24</v>
      </c>
      <c r="I82" s="14" t="s">
        <v>330</v>
      </c>
      <c r="J82" s="18" t="s">
        <v>15</v>
      </c>
      <c r="K82" s="10" t="s">
        <v>44</v>
      </c>
      <c r="L82" s="11"/>
    </row>
    <row r="83" spans="1:12" ht="96" x14ac:dyDescent="0.15">
      <c r="A83" s="10">
        <f t="shared" si="1"/>
        <v>82</v>
      </c>
      <c r="B83" s="10" t="s">
        <v>325</v>
      </c>
      <c r="C83" s="11" t="s">
        <v>331</v>
      </c>
      <c r="D83" s="11" t="s">
        <v>332</v>
      </c>
      <c r="E83" s="15" t="s">
        <v>15</v>
      </c>
      <c r="F83" s="11" t="s">
        <v>333</v>
      </c>
      <c r="G83" s="14" t="s">
        <v>73</v>
      </c>
      <c r="H83" s="14" t="s">
        <v>73</v>
      </c>
      <c r="I83" s="14" t="s">
        <v>330</v>
      </c>
      <c r="J83" s="18" t="s">
        <v>15</v>
      </c>
      <c r="K83" s="10" t="s">
        <v>44</v>
      </c>
      <c r="L83" s="11"/>
    </row>
    <row r="84" spans="1:12" ht="64" x14ac:dyDescent="0.15">
      <c r="A84" s="10">
        <f t="shared" si="1"/>
        <v>83</v>
      </c>
      <c r="B84" s="10" t="s">
        <v>325</v>
      </c>
      <c r="C84" s="11" t="s">
        <v>334</v>
      </c>
      <c r="D84" s="11" t="s">
        <v>335</v>
      </c>
      <c r="E84" s="13" t="s">
        <v>15</v>
      </c>
      <c r="F84" s="11" t="s">
        <v>336</v>
      </c>
      <c r="G84" s="14" t="s">
        <v>81</v>
      </c>
      <c r="H84" s="14" t="s">
        <v>18</v>
      </c>
      <c r="I84" s="14" t="s">
        <v>18</v>
      </c>
      <c r="J84" s="18" t="s">
        <v>101</v>
      </c>
      <c r="K84" s="10" t="s">
        <v>117</v>
      </c>
      <c r="L84" s="11" t="s">
        <v>82</v>
      </c>
    </row>
    <row r="85" spans="1:12" ht="128" x14ac:dyDescent="0.15">
      <c r="A85" s="10">
        <f t="shared" si="1"/>
        <v>84</v>
      </c>
      <c r="B85" s="10" t="s">
        <v>325</v>
      </c>
      <c r="C85" s="11" t="s">
        <v>337</v>
      </c>
      <c r="D85" s="11" t="s">
        <v>338</v>
      </c>
      <c r="E85" s="13" t="s">
        <v>19</v>
      </c>
      <c r="F85" s="11" t="s">
        <v>339</v>
      </c>
      <c r="G85" s="14" t="s">
        <v>100</v>
      </c>
      <c r="H85" s="14" t="s">
        <v>18</v>
      </c>
      <c r="I85" s="14" t="s">
        <v>18</v>
      </c>
      <c r="J85" s="18" t="s">
        <v>19</v>
      </c>
      <c r="K85" s="10" t="s">
        <v>117</v>
      </c>
      <c r="L85" s="11" t="s">
        <v>82</v>
      </c>
    </row>
    <row r="86" spans="1:12" ht="32" x14ac:dyDescent="0.15">
      <c r="A86" s="10">
        <f t="shared" si="1"/>
        <v>85</v>
      </c>
      <c r="B86" s="10" t="s">
        <v>325</v>
      </c>
      <c r="C86" s="11" t="s">
        <v>340</v>
      </c>
      <c r="D86" s="11" t="s">
        <v>341</v>
      </c>
      <c r="E86" s="15" t="s">
        <v>15</v>
      </c>
      <c r="F86" s="11" t="s">
        <v>342</v>
      </c>
      <c r="G86" s="14" t="s">
        <v>343</v>
      </c>
      <c r="H86" s="14" t="s">
        <v>344</v>
      </c>
      <c r="I86" s="14" t="s">
        <v>345</v>
      </c>
      <c r="J86" s="18" t="s">
        <v>19</v>
      </c>
      <c r="K86" s="10" t="s">
        <v>26</v>
      </c>
      <c r="L86" s="11"/>
    </row>
    <row r="87" spans="1:12" ht="64" x14ac:dyDescent="0.15">
      <c r="A87" s="10">
        <f t="shared" si="1"/>
        <v>86</v>
      </c>
      <c r="B87" s="10" t="s">
        <v>325</v>
      </c>
      <c r="C87" s="11" t="s">
        <v>346</v>
      </c>
      <c r="D87" s="11" t="s">
        <v>347</v>
      </c>
      <c r="E87" s="15" t="s">
        <v>15</v>
      </c>
      <c r="F87" s="11" t="s">
        <v>348</v>
      </c>
      <c r="G87" s="14" t="s">
        <v>344</v>
      </c>
      <c r="H87" s="14" t="s">
        <v>238</v>
      </c>
      <c r="I87" s="14" t="s">
        <v>349</v>
      </c>
      <c r="J87" s="18" t="s">
        <v>19</v>
      </c>
      <c r="K87" s="10" t="s">
        <v>26</v>
      </c>
      <c r="L87" s="11"/>
    </row>
    <row r="88" spans="1:12" ht="32" x14ac:dyDescent="0.15">
      <c r="A88" s="10">
        <f t="shared" si="1"/>
        <v>87</v>
      </c>
      <c r="B88" s="10" t="s">
        <v>325</v>
      </c>
      <c r="C88" s="11" t="s">
        <v>350</v>
      </c>
      <c r="D88" s="11" t="s">
        <v>351</v>
      </c>
      <c r="E88" s="15" t="s">
        <v>15</v>
      </c>
      <c r="F88" s="11" t="s">
        <v>351</v>
      </c>
      <c r="G88" s="14">
        <v>4</v>
      </c>
      <c r="H88" s="14" t="s">
        <v>238</v>
      </c>
      <c r="I88" s="14" t="s">
        <v>349</v>
      </c>
      <c r="J88" s="18" t="s">
        <v>19</v>
      </c>
      <c r="K88" s="10" t="s">
        <v>26</v>
      </c>
      <c r="L88" s="11"/>
    </row>
    <row r="89" spans="1:12" ht="176" x14ac:dyDescent="0.15">
      <c r="A89" s="10">
        <f t="shared" si="1"/>
        <v>88</v>
      </c>
      <c r="B89" s="10" t="s">
        <v>325</v>
      </c>
      <c r="C89" s="11" t="s">
        <v>352</v>
      </c>
      <c r="D89" s="11" t="s">
        <v>353</v>
      </c>
      <c r="E89" s="15" t="s">
        <v>19</v>
      </c>
      <c r="F89" s="11" t="s">
        <v>354</v>
      </c>
      <c r="G89" s="14">
        <v>0</v>
      </c>
      <c r="H89" s="14" t="s">
        <v>18</v>
      </c>
      <c r="I89" s="14" t="s">
        <v>18</v>
      </c>
      <c r="J89" s="18" t="s">
        <v>19</v>
      </c>
      <c r="K89" s="10" t="s">
        <v>26</v>
      </c>
      <c r="L89" s="11" t="s">
        <v>206</v>
      </c>
    </row>
    <row r="90" spans="1:12" ht="144" x14ac:dyDescent="0.15">
      <c r="A90" s="10">
        <f t="shared" si="1"/>
        <v>89</v>
      </c>
      <c r="B90" s="10" t="s">
        <v>325</v>
      </c>
      <c r="C90" s="11" t="s">
        <v>355</v>
      </c>
      <c r="D90" s="11" t="s">
        <v>356</v>
      </c>
      <c r="E90" s="15" t="s">
        <v>19</v>
      </c>
      <c r="F90" s="11" t="s">
        <v>357</v>
      </c>
      <c r="G90" s="14">
        <v>10000</v>
      </c>
      <c r="H90" s="14" t="s">
        <v>24</v>
      </c>
      <c r="I90" s="14" t="s">
        <v>358</v>
      </c>
      <c r="J90" s="18" t="s">
        <v>15</v>
      </c>
      <c r="K90" s="10" t="s">
        <v>26</v>
      </c>
      <c r="L90" s="11"/>
    </row>
    <row r="91" spans="1:12" ht="48" x14ac:dyDescent="0.15">
      <c r="A91" s="10">
        <f t="shared" si="1"/>
        <v>90</v>
      </c>
      <c r="B91" s="10" t="s">
        <v>325</v>
      </c>
      <c r="C91" s="11" t="s">
        <v>359</v>
      </c>
      <c r="D91" s="11" t="s">
        <v>360</v>
      </c>
      <c r="E91" s="15" t="s">
        <v>19</v>
      </c>
      <c r="F91" s="11" t="s">
        <v>361</v>
      </c>
      <c r="G91" s="14" t="s">
        <v>362</v>
      </c>
      <c r="H91" s="14" t="s">
        <v>73</v>
      </c>
      <c r="I91" s="14" t="s">
        <v>345</v>
      </c>
      <c r="J91" s="18" t="s">
        <v>15</v>
      </c>
      <c r="K91" s="10" t="s">
        <v>26</v>
      </c>
      <c r="L91" s="11"/>
    </row>
    <row r="92" spans="1:12" ht="80" x14ac:dyDescent="0.15">
      <c r="A92" s="10">
        <f t="shared" si="1"/>
        <v>91</v>
      </c>
      <c r="B92" s="10" t="s">
        <v>325</v>
      </c>
      <c r="C92" s="11" t="s">
        <v>363</v>
      </c>
      <c r="D92" s="12" t="s">
        <v>364</v>
      </c>
      <c r="E92" s="15" t="s">
        <v>15</v>
      </c>
      <c r="F92" s="11" t="s">
        <v>365</v>
      </c>
      <c r="G92" s="14" t="s">
        <v>366</v>
      </c>
      <c r="H92" s="14" t="s">
        <v>367</v>
      </c>
      <c r="I92" s="14" t="s">
        <v>368</v>
      </c>
      <c r="J92" s="18" t="s">
        <v>15</v>
      </c>
      <c r="K92" s="10" t="s">
        <v>26</v>
      </c>
      <c r="L92" s="11"/>
    </row>
    <row r="93" spans="1:12" ht="48" x14ac:dyDescent="0.15">
      <c r="A93" s="10">
        <f t="shared" si="1"/>
        <v>92</v>
      </c>
      <c r="B93" s="10" t="s">
        <v>325</v>
      </c>
      <c r="C93" s="11" t="s">
        <v>369</v>
      </c>
      <c r="D93" s="11" t="s">
        <v>370</v>
      </c>
      <c r="E93" s="15" t="s">
        <v>15</v>
      </c>
      <c r="F93" s="11" t="s">
        <v>371</v>
      </c>
      <c r="G93" s="14" t="s">
        <v>120</v>
      </c>
      <c r="H93" s="14" t="s">
        <v>110</v>
      </c>
      <c r="I93" s="14" t="s">
        <v>111</v>
      </c>
      <c r="J93" s="18" t="s">
        <v>15</v>
      </c>
      <c r="K93" s="10" t="s">
        <v>26</v>
      </c>
      <c r="L93" s="11"/>
    </row>
    <row r="94" spans="1:12" ht="80" x14ac:dyDescent="0.15">
      <c r="A94" s="10">
        <f t="shared" si="1"/>
        <v>93</v>
      </c>
      <c r="B94" s="10" t="s">
        <v>325</v>
      </c>
      <c r="C94" s="11" t="s">
        <v>372</v>
      </c>
      <c r="D94" s="11" t="s">
        <v>373</v>
      </c>
      <c r="E94" s="15" t="s">
        <v>15</v>
      </c>
      <c r="F94" s="11" t="s">
        <v>374</v>
      </c>
      <c r="G94" s="14" t="s">
        <v>111</v>
      </c>
      <c r="H94" s="14" t="s">
        <v>110</v>
      </c>
      <c r="I94" s="14" t="s">
        <v>198</v>
      </c>
      <c r="J94" s="18" t="s">
        <v>15</v>
      </c>
      <c r="K94" s="10" t="s">
        <v>26</v>
      </c>
      <c r="L94" s="11"/>
    </row>
    <row r="95" spans="1:12" ht="112" x14ac:dyDescent="0.15">
      <c r="A95" s="10">
        <f t="shared" si="1"/>
        <v>94</v>
      </c>
      <c r="B95" s="10" t="s">
        <v>325</v>
      </c>
      <c r="C95" s="22" t="s">
        <v>375</v>
      </c>
      <c r="D95" s="22" t="s">
        <v>376</v>
      </c>
      <c r="E95" s="15" t="s">
        <v>19</v>
      </c>
      <c r="F95" s="11" t="s">
        <v>377</v>
      </c>
      <c r="G95" s="14" t="s">
        <v>378</v>
      </c>
      <c r="H95" s="14" t="s">
        <v>24</v>
      </c>
      <c r="I95" s="14" t="s">
        <v>379</v>
      </c>
      <c r="J95" s="18" t="s">
        <v>101</v>
      </c>
      <c r="K95" s="10" t="s">
        <v>26</v>
      </c>
      <c r="L95" s="11"/>
    </row>
    <row r="96" spans="1:12" ht="64" x14ac:dyDescent="0.15">
      <c r="A96" s="10">
        <f t="shared" si="1"/>
        <v>95</v>
      </c>
      <c r="B96" s="10" t="s">
        <v>325</v>
      </c>
      <c r="C96" s="11" t="s">
        <v>380</v>
      </c>
      <c r="D96" s="11" t="s">
        <v>381</v>
      </c>
      <c r="E96" s="15" t="s">
        <v>19</v>
      </c>
      <c r="F96" s="11" t="s">
        <v>382</v>
      </c>
      <c r="G96" s="14" t="s">
        <v>383</v>
      </c>
      <c r="H96" s="14" t="s">
        <v>24</v>
      </c>
      <c r="I96" s="14" t="s">
        <v>384</v>
      </c>
      <c r="J96" s="18" t="s">
        <v>15</v>
      </c>
      <c r="K96" s="10" t="s">
        <v>117</v>
      </c>
      <c r="L96" s="11"/>
    </row>
    <row r="97" spans="1:12" ht="128" x14ac:dyDescent="0.15">
      <c r="A97" s="10">
        <f t="shared" si="1"/>
        <v>96</v>
      </c>
      <c r="B97" s="10" t="s">
        <v>325</v>
      </c>
      <c r="C97" s="11" t="s">
        <v>385</v>
      </c>
      <c r="D97" s="11" t="s">
        <v>386</v>
      </c>
      <c r="E97" s="15" t="s">
        <v>19</v>
      </c>
      <c r="F97" s="11" t="s">
        <v>387</v>
      </c>
      <c r="G97" s="14" t="s">
        <v>120</v>
      </c>
      <c r="H97" s="14" t="s">
        <v>120</v>
      </c>
      <c r="I97" s="14" t="s">
        <v>388</v>
      </c>
      <c r="J97" s="18" t="s">
        <v>19</v>
      </c>
      <c r="K97" s="10" t="s">
        <v>26</v>
      </c>
      <c r="L97" s="11"/>
    </row>
    <row r="98" spans="1:12" ht="96" x14ac:dyDescent="0.15">
      <c r="A98" s="10">
        <f t="shared" si="1"/>
        <v>97</v>
      </c>
      <c r="B98" s="10" t="s">
        <v>325</v>
      </c>
      <c r="C98" s="11" t="s">
        <v>389</v>
      </c>
      <c r="D98" s="11" t="s">
        <v>390</v>
      </c>
      <c r="E98" s="13" t="s">
        <v>15</v>
      </c>
      <c r="F98" s="11" t="s">
        <v>391</v>
      </c>
      <c r="G98" s="14" t="s">
        <v>392</v>
      </c>
      <c r="H98" s="14" t="s">
        <v>393</v>
      </c>
      <c r="I98" s="14" t="s">
        <v>394</v>
      </c>
      <c r="J98" s="18" t="s">
        <v>101</v>
      </c>
      <c r="K98" s="10" t="s">
        <v>117</v>
      </c>
      <c r="L98" s="11"/>
    </row>
    <row r="99" spans="1:12" ht="64" x14ac:dyDescent="0.15">
      <c r="A99" s="10">
        <v>98</v>
      </c>
      <c r="B99" s="10" t="s">
        <v>325</v>
      </c>
      <c r="C99" s="11" t="s">
        <v>395</v>
      </c>
      <c r="D99" s="11"/>
      <c r="E99" s="13" t="s">
        <v>19</v>
      </c>
      <c r="F99" s="11" t="s">
        <v>396</v>
      </c>
      <c r="G99" s="14" t="s">
        <v>397</v>
      </c>
      <c r="H99" s="14" t="s">
        <v>111</v>
      </c>
      <c r="I99" s="14" t="s">
        <v>219</v>
      </c>
      <c r="J99" s="18" t="s">
        <v>15</v>
      </c>
      <c r="K99" s="10" t="s">
        <v>26</v>
      </c>
      <c r="L99" s="11" t="s">
        <v>398</v>
      </c>
    </row>
    <row r="100" spans="1:12" s="2" customFormat="1" ht="64" x14ac:dyDescent="0.15">
      <c r="A100" s="10">
        <f t="shared" ref="A100:A131" si="2">ROW()-1</f>
        <v>99</v>
      </c>
      <c r="B100" s="10" t="s">
        <v>325</v>
      </c>
      <c r="C100" s="19" t="s">
        <v>399</v>
      </c>
      <c r="D100" s="19" t="s">
        <v>400</v>
      </c>
      <c r="E100" s="20" t="s">
        <v>19</v>
      </c>
      <c r="F100" s="19" t="s">
        <v>401</v>
      </c>
      <c r="G100" s="21" t="s">
        <v>402</v>
      </c>
      <c r="H100" s="21" t="s">
        <v>24</v>
      </c>
      <c r="I100" s="21" t="s">
        <v>403</v>
      </c>
      <c r="J100" s="27" t="s">
        <v>19</v>
      </c>
      <c r="K100" s="26" t="s">
        <v>26</v>
      </c>
      <c r="L100" s="19"/>
    </row>
    <row r="101" spans="1:12" ht="48" x14ac:dyDescent="0.15">
      <c r="A101" s="10">
        <f t="shared" si="2"/>
        <v>100</v>
      </c>
      <c r="B101" s="10" t="s">
        <v>325</v>
      </c>
      <c r="C101" s="11" t="s">
        <v>404</v>
      </c>
      <c r="D101" s="11" t="s">
        <v>405</v>
      </c>
      <c r="E101" s="15" t="s">
        <v>15</v>
      </c>
      <c r="F101" s="11" t="s">
        <v>406</v>
      </c>
      <c r="G101" s="14" t="s">
        <v>407</v>
      </c>
      <c r="H101" s="14" t="s">
        <v>120</v>
      </c>
      <c r="I101" s="14" t="s">
        <v>408</v>
      </c>
      <c r="J101" s="18" t="s">
        <v>101</v>
      </c>
      <c r="K101" s="10" t="s">
        <v>26</v>
      </c>
      <c r="L101" s="11"/>
    </row>
    <row r="102" spans="1:12" ht="80" x14ac:dyDescent="0.15">
      <c r="A102" s="10">
        <f t="shared" si="2"/>
        <v>101</v>
      </c>
      <c r="B102" s="10" t="s">
        <v>409</v>
      </c>
      <c r="C102" s="11" t="s">
        <v>410</v>
      </c>
      <c r="D102" s="11" t="s">
        <v>411</v>
      </c>
      <c r="E102" s="15" t="s">
        <v>15</v>
      </c>
      <c r="F102" s="11" t="s">
        <v>412</v>
      </c>
      <c r="G102" s="14" t="s">
        <v>100</v>
      </c>
      <c r="H102" s="14" t="s">
        <v>18</v>
      </c>
      <c r="I102" s="14" t="s">
        <v>18</v>
      </c>
      <c r="J102" s="18" t="s">
        <v>15</v>
      </c>
      <c r="K102" s="10" t="s">
        <v>26</v>
      </c>
      <c r="L102" s="11" t="s">
        <v>82</v>
      </c>
    </row>
    <row r="103" spans="1:12" ht="144" x14ac:dyDescent="0.15">
      <c r="A103" s="10">
        <f t="shared" si="2"/>
        <v>102</v>
      </c>
      <c r="B103" s="10" t="s">
        <v>409</v>
      </c>
      <c r="C103" s="11" t="s">
        <v>413</v>
      </c>
      <c r="D103" s="11" t="s">
        <v>414</v>
      </c>
      <c r="E103" s="10" t="s">
        <v>19</v>
      </c>
      <c r="F103" s="11" t="s">
        <v>415</v>
      </c>
      <c r="G103" s="14" t="s">
        <v>81</v>
      </c>
      <c r="H103" s="14" t="s">
        <v>18</v>
      </c>
      <c r="I103" s="14" t="s">
        <v>18</v>
      </c>
      <c r="J103" s="18" t="s">
        <v>15</v>
      </c>
      <c r="K103" s="10" t="s">
        <v>117</v>
      </c>
      <c r="L103" s="11" t="s">
        <v>82</v>
      </c>
    </row>
    <row r="104" spans="1:12" ht="128" x14ac:dyDescent="0.15">
      <c r="A104" s="10">
        <f t="shared" si="2"/>
        <v>103</v>
      </c>
      <c r="B104" s="10" t="s">
        <v>409</v>
      </c>
      <c r="C104" s="11" t="s">
        <v>416</v>
      </c>
      <c r="D104" s="11" t="s">
        <v>417</v>
      </c>
      <c r="E104" s="13" t="s">
        <v>15</v>
      </c>
      <c r="F104" s="11" t="s">
        <v>418</v>
      </c>
      <c r="G104" s="14" t="s">
        <v>81</v>
      </c>
      <c r="H104" s="14" t="s">
        <v>18</v>
      </c>
      <c r="I104" s="14" t="s">
        <v>18</v>
      </c>
      <c r="J104" s="18" t="s">
        <v>19</v>
      </c>
      <c r="K104" s="10" t="s">
        <v>152</v>
      </c>
      <c r="L104" s="11" t="s">
        <v>82</v>
      </c>
    </row>
    <row r="105" spans="1:12" ht="96" x14ac:dyDescent="0.15">
      <c r="A105" s="10">
        <f t="shared" si="2"/>
        <v>104</v>
      </c>
      <c r="B105" s="10" t="s">
        <v>409</v>
      </c>
      <c r="C105" s="11" t="s">
        <v>419</v>
      </c>
      <c r="D105" s="11" t="s">
        <v>420</v>
      </c>
      <c r="E105" s="13" t="s">
        <v>15</v>
      </c>
      <c r="F105" s="11" t="s">
        <v>421</v>
      </c>
      <c r="G105" s="14" t="s">
        <v>422</v>
      </c>
      <c r="H105" s="14" t="s">
        <v>73</v>
      </c>
      <c r="I105" s="14" t="s">
        <v>423</v>
      </c>
      <c r="J105" s="18" t="s">
        <v>15</v>
      </c>
      <c r="K105" s="10" t="s">
        <v>250</v>
      </c>
      <c r="L105" s="11"/>
    </row>
    <row r="106" spans="1:12" ht="80" x14ac:dyDescent="0.15">
      <c r="A106" s="10">
        <f t="shared" si="2"/>
        <v>105</v>
      </c>
      <c r="B106" s="10" t="s">
        <v>409</v>
      </c>
      <c r="C106" s="11" t="s">
        <v>424</v>
      </c>
      <c r="D106" s="11" t="s">
        <v>425</v>
      </c>
      <c r="E106" s="15" t="s">
        <v>15</v>
      </c>
      <c r="F106" s="23" t="s">
        <v>426</v>
      </c>
      <c r="G106" s="14" t="s">
        <v>81</v>
      </c>
      <c r="H106" s="14" t="s">
        <v>18</v>
      </c>
      <c r="I106" s="14" t="s">
        <v>18</v>
      </c>
      <c r="J106" s="18" t="s">
        <v>15</v>
      </c>
      <c r="K106" s="10" t="s">
        <v>26</v>
      </c>
      <c r="L106" s="11" t="s">
        <v>82</v>
      </c>
    </row>
    <row r="107" spans="1:12" ht="64" x14ac:dyDescent="0.15">
      <c r="A107" s="10">
        <f t="shared" si="2"/>
        <v>106</v>
      </c>
      <c r="B107" s="10" t="s">
        <v>409</v>
      </c>
      <c r="C107" s="11" t="s">
        <v>427</v>
      </c>
      <c r="D107" s="11" t="s">
        <v>428</v>
      </c>
      <c r="E107" s="13" t="s">
        <v>15</v>
      </c>
      <c r="F107" s="11" t="s">
        <v>429</v>
      </c>
      <c r="G107" s="14" t="s">
        <v>120</v>
      </c>
      <c r="H107" s="14" t="s">
        <v>120</v>
      </c>
      <c r="I107" s="14" t="s">
        <v>430</v>
      </c>
      <c r="J107" s="18" t="s">
        <v>15</v>
      </c>
      <c r="K107" s="10" t="s">
        <v>117</v>
      </c>
      <c r="L107" s="11"/>
    </row>
    <row r="108" spans="1:12" ht="80" x14ac:dyDescent="0.15">
      <c r="A108" s="10">
        <f t="shared" si="2"/>
        <v>107</v>
      </c>
      <c r="B108" s="10" t="s">
        <v>409</v>
      </c>
      <c r="C108" s="11" t="s">
        <v>431</v>
      </c>
      <c r="D108" s="11" t="s">
        <v>432</v>
      </c>
      <c r="E108" s="15" t="s">
        <v>15</v>
      </c>
      <c r="F108" s="11" t="s">
        <v>433</v>
      </c>
      <c r="G108" s="14" t="s">
        <v>434</v>
      </c>
      <c r="H108" s="14" t="s">
        <v>73</v>
      </c>
      <c r="I108" s="14" t="s">
        <v>435</v>
      </c>
      <c r="J108" s="18" t="s">
        <v>101</v>
      </c>
      <c r="K108" s="10" t="s">
        <v>26</v>
      </c>
      <c r="L108" s="11"/>
    </row>
    <row r="109" spans="1:12" ht="48" x14ac:dyDescent="0.15">
      <c r="A109" s="10">
        <f t="shared" si="2"/>
        <v>108</v>
      </c>
      <c r="B109" s="10" t="s">
        <v>409</v>
      </c>
      <c r="C109" s="11" t="s">
        <v>436</v>
      </c>
      <c r="D109" s="11" t="s">
        <v>437</v>
      </c>
      <c r="E109" s="15" t="s">
        <v>19</v>
      </c>
      <c r="F109" s="11" t="s">
        <v>438</v>
      </c>
      <c r="G109" s="14" t="s">
        <v>439</v>
      </c>
      <c r="H109" s="14" t="s">
        <v>120</v>
      </c>
      <c r="I109" s="14" t="s">
        <v>440</v>
      </c>
      <c r="J109" s="18" t="s">
        <v>106</v>
      </c>
      <c r="K109" s="10" t="s">
        <v>26</v>
      </c>
      <c r="L109" s="11"/>
    </row>
    <row r="110" spans="1:12" ht="112" x14ac:dyDescent="0.15">
      <c r="A110" s="10">
        <f t="shared" si="2"/>
        <v>109</v>
      </c>
      <c r="B110" s="10" t="s">
        <v>409</v>
      </c>
      <c r="C110" s="11" t="s">
        <v>441</v>
      </c>
      <c r="D110" s="11" t="s">
        <v>442</v>
      </c>
      <c r="E110" s="15" t="s">
        <v>15</v>
      </c>
      <c r="F110" s="11" t="s">
        <v>443</v>
      </c>
      <c r="G110" s="14" t="s">
        <v>444</v>
      </c>
      <c r="H110" s="14" t="s">
        <v>24</v>
      </c>
      <c r="I110" s="14" t="s">
        <v>445</v>
      </c>
      <c r="J110" s="18" t="s">
        <v>112</v>
      </c>
      <c r="K110" s="10" t="s">
        <v>26</v>
      </c>
      <c r="L110" s="11"/>
    </row>
    <row r="111" spans="1:12" ht="64" x14ac:dyDescent="0.15">
      <c r="A111" s="10">
        <f t="shared" si="2"/>
        <v>110</v>
      </c>
      <c r="B111" s="10" t="s">
        <v>409</v>
      </c>
      <c r="C111" s="11" t="s">
        <v>446</v>
      </c>
      <c r="D111" s="11" t="s">
        <v>447</v>
      </c>
      <c r="E111" s="15" t="s">
        <v>15</v>
      </c>
      <c r="F111" s="24" t="s">
        <v>448</v>
      </c>
      <c r="G111" s="14" t="s">
        <v>100</v>
      </c>
      <c r="H111" s="14" t="s">
        <v>18</v>
      </c>
      <c r="I111" s="14" t="s">
        <v>18</v>
      </c>
      <c r="J111" s="18" t="s">
        <v>19</v>
      </c>
      <c r="K111" s="10" t="s">
        <v>26</v>
      </c>
      <c r="L111" s="11" t="s">
        <v>82</v>
      </c>
    </row>
    <row r="112" spans="1:12" ht="96" x14ac:dyDescent="0.15">
      <c r="A112" s="10">
        <f t="shared" si="2"/>
        <v>111</v>
      </c>
      <c r="B112" s="10" t="s">
        <v>409</v>
      </c>
      <c r="C112" s="11" t="s">
        <v>449</v>
      </c>
      <c r="D112" s="11" t="s">
        <v>450</v>
      </c>
      <c r="E112" s="15" t="s">
        <v>19</v>
      </c>
      <c r="F112" s="11" t="s">
        <v>451</v>
      </c>
      <c r="G112" s="14" t="s">
        <v>81</v>
      </c>
      <c r="H112" s="14" t="s">
        <v>18</v>
      </c>
      <c r="I112" s="14" t="s">
        <v>18</v>
      </c>
      <c r="J112" s="18" t="s">
        <v>19</v>
      </c>
      <c r="K112" s="10" t="s">
        <v>26</v>
      </c>
      <c r="L112" s="11" t="s">
        <v>82</v>
      </c>
    </row>
    <row r="113" spans="1:12" ht="48" x14ac:dyDescent="0.15">
      <c r="A113" s="10">
        <f t="shared" si="2"/>
        <v>112</v>
      </c>
      <c r="B113" s="10" t="s">
        <v>409</v>
      </c>
      <c r="C113" s="11" t="s">
        <v>452</v>
      </c>
      <c r="D113" s="11" t="s">
        <v>453</v>
      </c>
      <c r="E113" s="10" t="s">
        <v>19</v>
      </c>
      <c r="F113" s="11" t="s">
        <v>454</v>
      </c>
      <c r="G113" s="14" t="s">
        <v>197</v>
      </c>
      <c r="H113" s="14" t="s">
        <v>73</v>
      </c>
      <c r="I113" s="14" t="s">
        <v>394</v>
      </c>
      <c r="J113" s="18" t="s">
        <v>15</v>
      </c>
      <c r="K113" s="10" t="s">
        <v>26</v>
      </c>
      <c r="L113" s="11"/>
    </row>
    <row r="114" spans="1:12" ht="112" x14ac:dyDescent="0.15">
      <c r="A114" s="10">
        <f t="shared" si="2"/>
        <v>113</v>
      </c>
      <c r="B114" s="10" t="s">
        <v>409</v>
      </c>
      <c r="C114" s="11" t="s">
        <v>455</v>
      </c>
      <c r="D114" s="11" t="s">
        <v>456</v>
      </c>
      <c r="E114" s="10" t="s">
        <v>19</v>
      </c>
      <c r="F114" s="11" t="s">
        <v>457</v>
      </c>
      <c r="G114" s="14" t="s">
        <v>109</v>
      </c>
      <c r="H114" s="14" t="s">
        <v>110</v>
      </c>
      <c r="I114" s="14" t="s">
        <v>120</v>
      </c>
      <c r="J114" s="18" t="s">
        <v>15</v>
      </c>
      <c r="K114" s="10" t="s">
        <v>26</v>
      </c>
      <c r="L114" s="11"/>
    </row>
    <row r="115" spans="1:12" ht="128" x14ac:dyDescent="0.15">
      <c r="A115" s="10">
        <f t="shared" si="2"/>
        <v>114</v>
      </c>
      <c r="B115" s="10" t="s">
        <v>409</v>
      </c>
      <c r="C115" s="11" t="s">
        <v>458</v>
      </c>
      <c r="D115" s="11" t="s">
        <v>459</v>
      </c>
      <c r="E115" s="10" t="s">
        <v>19</v>
      </c>
      <c r="F115" s="11" t="s">
        <v>460</v>
      </c>
      <c r="G115" s="14" t="s">
        <v>100</v>
      </c>
      <c r="H115" s="14" t="s">
        <v>18</v>
      </c>
      <c r="I115" s="14" t="s">
        <v>18</v>
      </c>
      <c r="J115" s="18" t="s">
        <v>15</v>
      </c>
      <c r="K115" s="10" t="s">
        <v>26</v>
      </c>
      <c r="L115" s="11" t="s">
        <v>82</v>
      </c>
    </row>
    <row r="116" spans="1:12" ht="64" x14ac:dyDescent="0.15">
      <c r="A116" s="10">
        <f t="shared" si="2"/>
        <v>115</v>
      </c>
      <c r="B116" s="10" t="s">
        <v>409</v>
      </c>
      <c r="C116" s="11" t="s">
        <v>461</v>
      </c>
      <c r="D116" s="11" t="s">
        <v>462</v>
      </c>
      <c r="E116" s="10" t="s">
        <v>19</v>
      </c>
      <c r="F116" s="11" t="s">
        <v>463</v>
      </c>
      <c r="G116" s="14" t="s">
        <v>100</v>
      </c>
      <c r="H116" s="14" t="s">
        <v>18</v>
      </c>
      <c r="I116" s="14" t="s">
        <v>18</v>
      </c>
      <c r="J116" s="18" t="s">
        <v>15</v>
      </c>
      <c r="K116" s="10" t="s">
        <v>26</v>
      </c>
      <c r="L116" s="11" t="s">
        <v>82</v>
      </c>
    </row>
    <row r="117" spans="1:12" ht="64" x14ac:dyDescent="0.15">
      <c r="A117" s="10">
        <f t="shared" si="2"/>
        <v>116</v>
      </c>
      <c r="B117" s="10" t="s">
        <v>409</v>
      </c>
      <c r="C117" s="11" t="s">
        <v>464</v>
      </c>
      <c r="D117" s="11" t="s">
        <v>465</v>
      </c>
      <c r="E117" s="10" t="s">
        <v>19</v>
      </c>
      <c r="F117" s="11" t="s">
        <v>466</v>
      </c>
      <c r="G117" s="14" t="s">
        <v>100</v>
      </c>
      <c r="H117" s="14" t="s">
        <v>18</v>
      </c>
      <c r="I117" s="14" t="s">
        <v>18</v>
      </c>
      <c r="J117" s="18" t="s">
        <v>15</v>
      </c>
      <c r="K117" s="10" t="s">
        <v>26</v>
      </c>
      <c r="L117" s="11" t="s">
        <v>82</v>
      </c>
    </row>
    <row r="118" spans="1:12" ht="144" x14ac:dyDescent="0.15">
      <c r="A118" s="10">
        <f t="shared" si="2"/>
        <v>117</v>
      </c>
      <c r="B118" s="10" t="s">
        <v>409</v>
      </c>
      <c r="C118" s="11" t="s">
        <v>467</v>
      </c>
      <c r="D118" s="11" t="s">
        <v>468</v>
      </c>
      <c r="E118" s="10" t="s">
        <v>19</v>
      </c>
      <c r="F118" s="11" t="s">
        <v>469</v>
      </c>
      <c r="G118" s="14" t="s">
        <v>470</v>
      </c>
      <c r="H118" s="14" t="s">
        <v>73</v>
      </c>
      <c r="I118" s="14" t="s">
        <v>471</v>
      </c>
      <c r="J118" s="18" t="s">
        <v>15</v>
      </c>
      <c r="K118" s="10" t="s">
        <v>26</v>
      </c>
      <c r="L118" s="11"/>
    </row>
    <row r="119" spans="1:12" ht="144" customHeight="1" x14ac:dyDescent="0.15">
      <c r="A119" s="10">
        <f t="shared" si="2"/>
        <v>118</v>
      </c>
      <c r="B119" s="10" t="s">
        <v>409</v>
      </c>
      <c r="C119" s="11" t="s">
        <v>472</v>
      </c>
      <c r="D119" s="11" t="s">
        <v>473</v>
      </c>
      <c r="E119" s="25" t="s">
        <v>15</v>
      </c>
      <c r="F119" s="11" t="s">
        <v>474</v>
      </c>
      <c r="G119" s="14" t="b">
        <v>0</v>
      </c>
      <c r="H119" s="14" t="s">
        <v>18</v>
      </c>
      <c r="I119" s="14" t="s">
        <v>18</v>
      </c>
      <c r="J119" s="18" t="s">
        <v>15</v>
      </c>
      <c r="K119" s="10" t="s">
        <v>128</v>
      </c>
      <c r="L119" s="11" t="s">
        <v>82</v>
      </c>
    </row>
    <row r="120" spans="1:12" ht="144" customHeight="1" x14ac:dyDescent="0.15">
      <c r="A120" s="10">
        <f t="shared" si="2"/>
        <v>119</v>
      </c>
      <c r="B120" s="10" t="s">
        <v>409</v>
      </c>
      <c r="C120" s="11" t="s">
        <v>475</v>
      </c>
      <c r="D120" s="11" t="s">
        <v>476</v>
      </c>
      <c r="E120" s="25" t="s">
        <v>15</v>
      </c>
      <c r="F120" s="11" t="s">
        <v>477</v>
      </c>
      <c r="G120" s="14" t="s">
        <v>478</v>
      </c>
      <c r="H120" s="14" t="s">
        <v>18</v>
      </c>
      <c r="I120" s="14" t="s">
        <v>18</v>
      </c>
      <c r="J120" s="18" t="s">
        <v>15</v>
      </c>
      <c r="K120" s="10" t="s">
        <v>128</v>
      </c>
      <c r="L120" s="11"/>
    </row>
    <row r="121" spans="1:12" ht="144" customHeight="1" x14ac:dyDescent="0.15">
      <c r="A121" s="10">
        <f t="shared" si="2"/>
        <v>120</v>
      </c>
      <c r="B121" s="10" t="s">
        <v>409</v>
      </c>
      <c r="C121" s="11" t="s">
        <v>479</v>
      </c>
      <c r="D121" s="11" t="s">
        <v>480</v>
      </c>
      <c r="E121" s="25" t="s">
        <v>15</v>
      </c>
      <c r="F121" s="11" t="s">
        <v>481</v>
      </c>
      <c r="G121" s="14" t="s">
        <v>482</v>
      </c>
      <c r="H121" s="14" t="s">
        <v>18</v>
      </c>
      <c r="I121" s="14" t="s">
        <v>18</v>
      </c>
      <c r="J121" s="18" t="s">
        <v>15</v>
      </c>
      <c r="K121" s="10" t="s">
        <v>128</v>
      </c>
      <c r="L121" s="11"/>
    </row>
    <row r="122" spans="1:12" ht="144" customHeight="1" x14ac:dyDescent="0.15">
      <c r="A122" s="10">
        <f t="shared" si="2"/>
        <v>121</v>
      </c>
      <c r="B122" s="10" t="s">
        <v>409</v>
      </c>
      <c r="C122" s="11" t="s">
        <v>483</v>
      </c>
      <c r="D122" s="11" t="s">
        <v>484</v>
      </c>
      <c r="E122" s="25" t="s">
        <v>15</v>
      </c>
      <c r="F122" s="11" t="s">
        <v>485</v>
      </c>
      <c r="G122" s="14" t="s">
        <v>81</v>
      </c>
      <c r="H122" s="14" t="s">
        <v>18</v>
      </c>
      <c r="I122" s="14" t="s">
        <v>18</v>
      </c>
      <c r="J122" s="18" t="s">
        <v>112</v>
      </c>
      <c r="K122" s="10" t="s">
        <v>117</v>
      </c>
      <c r="L122" s="11" t="s">
        <v>82</v>
      </c>
    </row>
    <row r="123" spans="1:12" ht="64" x14ac:dyDescent="0.15">
      <c r="A123" s="10">
        <f t="shared" si="2"/>
        <v>122</v>
      </c>
      <c r="B123" s="10" t="s">
        <v>409</v>
      </c>
      <c r="C123" s="11" t="s">
        <v>486</v>
      </c>
      <c r="D123" s="11" t="s">
        <v>487</v>
      </c>
      <c r="E123" s="13" t="s">
        <v>19</v>
      </c>
      <c r="F123" s="11" t="s">
        <v>487</v>
      </c>
      <c r="G123" s="14" t="s">
        <v>81</v>
      </c>
      <c r="H123" s="14" t="s">
        <v>18</v>
      </c>
      <c r="I123" s="14" t="s">
        <v>18</v>
      </c>
      <c r="J123" s="18" t="s">
        <v>15</v>
      </c>
      <c r="K123" s="10" t="s">
        <v>488</v>
      </c>
      <c r="L123" s="11" t="s">
        <v>82</v>
      </c>
    </row>
    <row r="124" spans="1:12" ht="64" x14ac:dyDescent="0.15">
      <c r="A124" s="10">
        <f t="shared" si="2"/>
        <v>123</v>
      </c>
      <c r="B124" s="10" t="s">
        <v>409</v>
      </c>
      <c r="C124" s="11" t="s">
        <v>489</v>
      </c>
      <c r="D124" s="11" t="s">
        <v>490</v>
      </c>
      <c r="E124" s="13" t="s">
        <v>19</v>
      </c>
      <c r="F124" s="11" t="s">
        <v>491</v>
      </c>
      <c r="G124" s="14" t="s">
        <v>81</v>
      </c>
      <c r="H124" s="14" t="s">
        <v>18</v>
      </c>
      <c r="I124" s="14" t="s">
        <v>18</v>
      </c>
      <c r="J124" s="18" t="s">
        <v>15</v>
      </c>
      <c r="K124" s="10" t="s">
        <v>488</v>
      </c>
      <c r="L124" s="11" t="s">
        <v>82</v>
      </c>
    </row>
    <row r="125" spans="1:12" ht="64" x14ac:dyDescent="0.15">
      <c r="A125" s="10">
        <f t="shared" si="2"/>
        <v>124</v>
      </c>
      <c r="B125" s="10" t="s">
        <v>409</v>
      </c>
      <c r="C125" s="11" t="s">
        <v>492</v>
      </c>
      <c r="D125" s="11" t="s">
        <v>493</v>
      </c>
      <c r="E125" s="13" t="s">
        <v>19</v>
      </c>
      <c r="F125" s="11" t="s">
        <v>493</v>
      </c>
      <c r="G125" s="14" t="s">
        <v>81</v>
      </c>
      <c r="H125" s="14" t="s">
        <v>18</v>
      </c>
      <c r="I125" s="14" t="s">
        <v>18</v>
      </c>
      <c r="J125" s="18" t="s">
        <v>15</v>
      </c>
      <c r="K125" s="10" t="s">
        <v>488</v>
      </c>
      <c r="L125" s="11" t="s">
        <v>82</v>
      </c>
    </row>
    <row r="126" spans="1:12" ht="64" x14ac:dyDescent="0.15">
      <c r="A126" s="10">
        <f t="shared" si="2"/>
        <v>125</v>
      </c>
      <c r="B126" s="10" t="s">
        <v>409</v>
      </c>
      <c r="C126" s="11" t="s">
        <v>494</v>
      </c>
      <c r="D126" s="11" t="s">
        <v>495</v>
      </c>
      <c r="E126" s="13" t="s">
        <v>19</v>
      </c>
      <c r="F126" s="11" t="s">
        <v>495</v>
      </c>
      <c r="G126" s="14" t="s">
        <v>81</v>
      </c>
      <c r="H126" s="14" t="s">
        <v>18</v>
      </c>
      <c r="I126" s="14" t="s">
        <v>18</v>
      </c>
      <c r="J126" s="18" t="s">
        <v>15</v>
      </c>
      <c r="K126" s="10" t="s">
        <v>488</v>
      </c>
      <c r="L126" s="11" t="s">
        <v>82</v>
      </c>
    </row>
    <row r="127" spans="1:12" ht="64" x14ac:dyDescent="0.15">
      <c r="A127" s="10">
        <f t="shared" si="2"/>
        <v>126</v>
      </c>
      <c r="B127" s="10" t="s">
        <v>409</v>
      </c>
      <c r="C127" s="11" t="s">
        <v>496</v>
      </c>
      <c r="D127" s="11" t="s">
        <v>497</v>
      </c>
      <c r="E127" s="13" t="s">
        <v>19</v>
      </c>
      <c r="F127" s="11" t="s">
        <v>497</v>
      </c>
      <c r="G127" s="14" t="s">
        <v>100</v>
      </c>
      <c r="H127" s="14" t="s">
        <v>18</v>
      </c>
      <c r="I127" s="14" t="s">
        <v>18</v>
      </c>
      <c r="J127" s="18" t="s">
        <v>15</v>
      </c>
      <c r="K127" s="10" t="s">
        <v>488</v>
      </c>
      <c r="L127" s="11" t="s">
        <v>82</v>
      </c>
    </row>
    <row r="128" spans="1:12" ht="64" x14ac:dyDescent="0.15">
      <c r="A128" s="10">
        <f t="shared" si="2"/>
        <v>127</v>
      </c>
      <c r="B128" s="10" t="s">
        <v>409</v>
      </c>
      <c r="C128" s="11" t="s">
        <v>498</v>
      </c>
      <c r="D128" s="11" t="s">
        <v>499</v>
      </c>
      <c r="E128" s="13" t="s">
        <v>19</v>
      </c>
      <c r="F128" s="11" t="s">
        <v>499</v>
      </c>
      <c r="G128" s="14" t="s">
        <v>81</v>
      </c>
      <c r="H128" s="14" t="s">
        <v>18</v>
      </c>
      <c r="I128" s="14" t="s">
        <v>18</v>
      </c>
      <c r="J128" s="18" t="s">
        <v>15</v>
      </c>
      <c r="K128" s="10" t="s">
        <v>488</v>
      </c>
      <c r="L128" s="11" t="s">
        <v>82</v>
      </c>
    </row>
    <row r="129" spans="1:12" ht="64" x14ac:dyDescent="0.15">
      <c r="A129" s="10">
        <f t="shared" si="2"/>
        <v>128</v>
      </c>
      <c r="B129" s="10" t="s">
        <v>409</v>
      </c>
      <c r="C129" s="11" t="s">
        <v>500</v>
      </c>
      <c r="D129" s="11" t="s">
        <v>501</v>
      </c>
      <c r="E129" s="13" t="s">
        <v>19</v>
      </c>
      <c r="F129" s="11" t="s">
        <v>501</v>
      </c>
      <c r="G129" s="14" t="s">
        <v>81</v>
      </c>
      <c r="H129" s="14" t="s">
        <v>18</v>
      </c>
      <c r="I129" s="14" t="s">
        <v>18</v>
      </c>
      <c r="J129" s="18" t="s">
        <v>15</v>
      </c>
      <c r="K129" s="10" t="s">
        <v>488</v>
      </c>
      <c r="L129" s="11" t="s">
        <v>82</v>
      </c>
    </row>
    <row r="130" spans="1:12" ht="64" x14ac:dyDescent="0.15">
      <c r="A130" s="10">
        <f t="shared" si="2"/>
        <v>129</v>
      </c>
      <c r="B130" s="10" t="s">
        <v>409</v>
      </c>
      <c r="C130" s="11" t="s">
        <v>502</v>
      </c>
      <c r="D130" s="11" t="s">
        <v>503</v>
      </c>
      <c r="E130" s="13" t="s">
        <v>19</v>
      </c>
      <c r="F130" s="11" t="s">
        <v>503</v>
      </c>
      <c r="G130" s="14" t="s">
        <v>100</v>
      </c>
      <c r="H130" s="14" t="s">
        <v>18</v>
      </c>
      <c r="I130" s="14" t="s">
        <v>18</v>
      </c>
      <c r="J130" s="18" t="s">
        <v>15</v>
      </c>
      <c r="K130" s="10" t="s">
        <v>488</v>
      </c>
      <c r="L130" s="11" t="s">
        <v>82</v>
      </c>
    </row>
    <row r="131" spans="1:12" ht="64" x14ac:dyDescent="0.15">
      <c r="A131" s="10">
        <f t="shared" si="2"/>
        <v>130</v>
      </c>
      <c r="B131" s="10" t="s">
        <v>409</v>
      </c>
      <c r="C131" s="11" t="s">
        <v>504</v>
      </c>
      <c r="D131" s="11" t="s">
        <v>505</v>
      </c>
      <c r="E131" s="13" t="s">
        <v>19</v>
      </c>
      <c r="F131" s="11" t="s">
        <v>505</v>
      </c>
      <c r="G131" s="14" t="s">
        <v>81</v>
      </c>
      <c r="H131" s="14" t="s">
        <v>18</v>
      </c>
      <c r="I131" s="14" t="s">
        <v>18</v>
      </c>
      <c r="J131" s="18" t="s">
        <v>15</v>
      </c>
      <c r="K131" s="10" t="s">
        <v>488</v>
      </c>
      <c r="L131" s="11" t="s">
        <v>82</v>
      </c>
    </row>
    <row r="132" spans="1:12" ht="64" x14ac:dyDescent="0.15">
      <c r="A132" s="10">
        <f t="shared" ref="A132:A140" si="3">ROW()-1</f>
        <v>131</v>
      </c>
      <c r="B132" s="10" t="s">
        <v>409</v>
      </c>
      <c r="C132" s="11" t="s">
        <v>506</v>
      </c>
      <c r="D132" s="11" t="s">
        <v>507</v>
      </c>
      <c r="E132" s="13" t="s">
        <v>19</v>
      </c>
      <c r="F132" s="11" t="s">
        <v>507</v>
      </c>
      <c r="G132" s="14" t="s">
        <v>81</v>
      </c>
      <c r="H132" s="14" t="s">
        <v>18</v>
      </c>
      <c r="I132" s="14" t="s">
        <v>18</v>
      </c>
      <c r="J132" s="18" t="s">
        <v>15</v>
      </c>
      <c r="K132" s="10" t="s">
        <v>488</v>
      </c>
      <c r="L132" s="11" t="s">
        <v>82</v>
      </c>
    </row>
    <row r="133" spans="1:12" ht="64" x14ac:dyDescent="0.15">
      <c r="A133" s="10">
        <f t="shared" si="3"/>
        <v>132</v>
      </c>
      <c r="B133" s="10" t="s">
        <v>409</v>
      </c>
      <c r="C133" s="11" t="s">
        <v>508</v>
      </c>
      <c r="D133" s="11" t="s">
        <v>509</v>
      </c>
      <c r="E133" s="13" t="s">
        <v>19</v>
      </c>
      <c r="F133" s="11" t="s">
        <v>509</v>
      </c>
      <c r="G133" s="14" t="s">
        <v>81</v>
      </c>
      <c r="H133" s="14" t="s">
        <v>18</v>
      </c>
      <c r="I133" s="14" t="s">
        <v>18</v>
      </c>
      <c r="J133" s="18" t="s">
        <v>15</v>
      </c>
      <c r="K133" s="10" t="s">
        <v>488</v>
      </c>
      <c r="L133" s="11" t="s">
        <v>82</v>
      </c>
    </row>
    <row r="134" spans="1:12" ht="64" x14ac:dyDescent="0.15">
      <c r="A134" s="10">
        <f t="shared" si="3"/>
        <v>133</v>
      </c>
      <c r="B134" s="10" t="s">
        <v>409</v>
      </c>
      <c r="C134" s="11" t="s">
        <v>510</v>
      </c>
      <c r="D134" s="11" t="s">
        <v>511</v>
      </c>
      <c r="E134" s="13" t="s">
        <v>19</v>
      </c>
      <c r="F134" s="11" t="s">
        <v>511</v>
      </c>
      <c r="G134" s="14" t="s">
        <v>100</v>
      </c>
      <c r="H134" s="14" t="s">
        <v>18</v>
      </c>
      <c r="I134" s="14" t="s">
        <v>18</v>
      </c>
      <c r="J134" s="18" t="s">
        <v>15</v>
      </c>
      <c r="K134" s="10" t="s">
        <v>488</v>
      </c>
      <c r="L134" s="11" t="s">
        <v>82</v>
      </c>
    </row>
    <row r="135" spans="1:12" ht="64" x14ac:dyDescent="0.15">
      <c r="A135" s="10">
        <f t="shared" si="3"/>
        <v>134</v>
      </c>
      <c r="B135" s="10" t="s">
        <v>409</v>
      </c>
      <c r="C135" s="11" t="s">
        <v>512</v>
      </c>
      <c r="D135" s="11" t="s">
        <v>513</v>
      </c>
      <c r="E135" s="13" t="s">
        <v>19</v>
      </c>
      <c r="F135" s="11" t="s">
        <v>513</v>
      </c>
      <c r="G135" s="14" t="s">
        <v>81</v>
      </c>
      <c r="H135" s="14" t="s">
        <v>18</v>
      </c>
      <c r="I135" s="14" t="s">
        <v>18</v>
      </c>
      <c r="J135" s="18" t="s">
        <v>15</v>
      </c>
      <c r="K135" s="10" t="s">
        <v>488</v>
      </c>
      <c r="L135" s="11" t="s">
        <v>82</v>
      </c>
    </row>
    <row r="136" spans="1:12" ht="64" x14ac:dyDescent="0.15">
      <c r="A136" s="10">
        <f t="shared" si="3"/>
        <v>135</v>
      </c>
      <c r="B136" s="10" t="s">
        <v>409</v>
      </c>
      <c r="C136" s="11" t="s">
        <v>514</v>
      </c>
      <c r="D136" s="11" t="s">
        <v>515</v>
      </c>
      <c r="E136" s="13" t="s">
        <v>19</v>
      </c>
      <c r="F136" s="11" t="s">
        <v>515</v>
      </c>
      <c r="G136" s="14" t="s">
        <v>81</v>
      </c>
      <c r="H136" s="14" t="s">
        <v>18</v>
      </c>
      <c r="I136" s="14" t="s">
        <v>18</v>
      </c>
      <c r="J136" s="18" t="s">
        <v>15</v>
      </c>
      <c r="K136" s="10" t="s">
        <v>488</v>
      </c>
      <c r="L136" s="11" t="s">
        <v>82</v>
      </c>
    </row>
    <row r="137" spans="1:12" ht="80" x14ac:dyDescent="0.15">
      <c r="A137" s="10">
        <f t="shared" si="3"/>
        <v>136</v>
      </c>
      <c r="B137" s="10" t="s">
        <v>409</v>
      </c>
      <c r="C137" s="11" t="s">
        <v>516</v>
      </c>
      <c r="D137" s="11" t="s">
        <v>517</v>
      </c>
      <c r="E137" s="13" t="s">
        <v>19</v>
      </c>
      <c r="F137" s="11" t="s">
        <v>518</v>
      </c>
      <c r="G137" s="14" t="s">
        <v>100</v>
      </c>
      <c r="H137" s="14" t="s">
        <v>18</v>
      </c>
      <c r="I137" s="14" t="s">
        <v>18</v>
      </c>
      <c r="J137" s="18" t="s">
        <v>15</v>
      </c>
      <c r="K137" s="10" t="s">
        <v>20</v>
      </c>
      <c r="L137" s="11" t="s">
        <v>82</v>
      </c>
    </row>
    <row r="138" spans="1:12" ht="96" x14ac:dyDescent="0.15">
      <c r="A138" s="10">
        <f t="shared" si="3"/>
        <v>137</v>
      </c>
      <c r="B138" s="10" t="s">
        <v>409</v>
      </c>
      <c r="C138" s="11" t="s">
        <v>519</v>
      </c>
      <c r="D138" s="11" t="s">
        <v>520</v>
      </c>
      <c r="E138" s="13" t="s">
        <v>19</v>
      </c>
      <c r="F138" s="11" t="s">
        <v>521</v>
      </c>
      <c r="G138" s="14" t="s">
        <v>170</v>
      </c>
      <c r="H138" s="14" t="s">
        <v>24</v>
      </c>
      <c r="I138" s="14" t="s">
        <v>522</v>
      </c>
      <c r="J138" s="18" t="s">
        <v>15</v>
      </c>
      <c r="K138" s="10" t="s">
        <v>205</v>
      </c>
      <c r="L138" s="11"/>
    </row>
    <row r="139" spans="1:12" ht="80" x14ac:dyDescent="0.15">
      <c r="A139" s="10">
        <f t="shared" si="3"/>
        <v>138</v>
      </c>
      <c r="B139" s="10" t="s">
        <v>409</v>
      </c>
      <c r="C139" s="11" t="s">
        <v>523</v>
      </c>
      <c r="D139" s="11" t="s">
        <v>524</v>
      </c>
      <c r="E139" s="13" t="s">
        <v>19</v>
      </c>
      <c r="F139" s="11" t="s">
        <v>525</v>
      </c>
      <c r="G139" s="14" t="s">
        <v>238</v>
      </c>
      <c r="H139" s="14" t="s">
        <v>18</v>
      </c>
      <c r="I139" s="14" t="s">
        <v>18</v>
      </c>
      <c r="J139" s="18" t="s">
        <v>15</v>
      </c>
      <c r="K139" s="10" t="s">
        <v>205</v>
      </c>
      <c r="L139" s="11" t="s">
        <v>526</v>
      </c>
    </row>
    <row r="140" spans="1:12" ht="144" x14ac:dyDescent="0.15">
      <c r="A140" s="10">
        <f t="shared" si="3"/>
        <v>139</v>
      </c>
      <c r="B140" s="10" t="s">
        <v>409</v>
      </c>
      <c r="C140" s="11" t="s">
        <v>527</v>
      </c>
      <c r="D140" s="11" t="s">
        <v>528</v>
      </c>
      <c r="E140" s="13" t="s">
        <v>19</v>
      </c>
      <c r="F140" s="11" t="s">
        <v>529</v>
      </c>
      <c r="G140" s="14" t="s">
        <v>192</v>
      </c>
      <c r="H140" s="14" t="s">
        <v>530</v>
      </c>
      <c r="I140" s="14" t="s">
        <v>531</v>
      </c>
      <c r="J140" s="18" t="s">
        <v>15</v>
      </c>
      <c r="K140" s="10" t="s">
        <v>205</v>
      </c>
      <c r="L140" s="28"/>
    </row>
    <row r="141" spans="1:12" ht="400" x14ac:dyDescent="0.15">
      <c r="A141" s="29">
        <v>141</v>
      </c>
      <c r="B141" s="10" t="s">
        <v>409</v>
      </c>
      <c r="C141" s="30" t="s">
        <v>532</v>
      </c>
      <c r="D141" s="22" t="s">
        <v>540</v>
      </c>
      <c r="E141" s="32" t="s">
        <v>19</v>
      </c>
      <c r="F141" s="22" t="s">
        <v>539</v>
      </c>
      <c r="G141" s="31" t="s">
        <v>73</v>
      </c>
      <c r="H141" s="31" t="s">
        <v>18</v>
      </c>
      <c r="I141" s="31" t="s">
        <v>18</v>
      </c>
      <c r="J141" s="33" t="s">
        <v>15</v>
      </c>
      <c r="K141" s="29" t="s">
        <v>533</v>
      </c>
      <c r="L141" s="12" t="s">
        <v>541</v>
      </c>
    </row>
    <row r="142" spans="1:12" ht="48" x14ac:dyDescent="0.15">
      <c r="A142" s="29">
        <v>142</v>
      </c>
      <c r="B142" s="10" t="s">
        <v>409</v>
      </c>
      <c r="C142" s="30" t="s">
        <v>534</v>
      </c>
      <c r="D142" s="22" t="s">
        <v>545</v>
      </c>
      <c r="E142" s="32" t="s">
        <v>19</v>
      </c>
      <c r="F142" s="22" t="s">
        <v>547</v>
      </c>
      <c r="G142" s="31" t="s">
        <v>81</v>
      </c>
      <c r="H142" s="31" t="s">
        <v>18</v>
      </c>
      <c r="I142" s="31" t="s">
        <v>18</v>
      </c>
      <c r="J142" s="33" t="s">
        <v>15</v>
      </c>
      <c r="K142" s="29" t="s">
        <v>533</v>
      </c>
      <c r="L142" s="34"/>
    </row>
    <row r="143" spans="1:12" ht="48" x14ac:dyDescent="0.15">
      <c r="A143" s="29">
        <v>143</v>
      </c>
      <c r="B143" s="10" t="s">
        <v>409</v>
      </c>
      <c r="C143" s="30" t="s">
        <v>535</v>
      </c>
      <c r="D143" s="22" t="s">
        <v>546</v>
      </c>
      <c r="E143" s="32" t="s">
        <v>19</v>
      </c>
      <c r="F143" s="22" t="s">
        <v>548</v>
      </c>
      <c r="G143" s="31" t="s">
        <v>536</v>
      </c>
      <c r="H143" s="31" t="s">
        <v>24</v>
      </c>
      <c r="I143" s="31" t="s">
        <v>403</v>
      </c>
      <c r="J143" s="33" t="s">
        <v>15</v>
      </c>
      <c r="K143" s="29" t="s">
        <v>152</v>
      </c>
      <c r="L143" s="34" t="s">
        <v>542</v>
      </c>
    </row>
    <row r="144" spans="1:12" ht="80" x14ac:dyDescent="0.15">
      <c r="A144" s="29">
        <v>144</v>
      </c>
      <c r="B144" s="10" t="s">
        <v>409</v>
      </c>
      <c r="C144" s="31" t="s">
        <v>537</v>
      </c>
      <c r="D144" s="22" t="s">
        <v>550</v>
      </c>
      <c r="E144" s="32" t="s">
        <v>19</v>
      </c>
      <c r="F144" s="22" t="s">
        <v>549</v>
      </c>
      <c r="G144" s="35">
        <v>3</v>
      </c>
      <c r="H144" s="35">
        <v>0</v>
      </c>
      <c r="I144" s="31">
        <v>1000</v>
      </c>
      <c r="J144" s="33" t="s">
        <v>15</v>
      </c>
      <c r="K144" s="29" t="s">
        <v>257</v>
      </c>
      <c r="L144" s="34" t="s">
        <v>543</v>
      </c>
    </row>
    <row r="145" spans="1:12" ht="29.5" customHeight="1" x14ac:dyDescent="0.15">
      <c r="A145" s="29">
        <v>145</v>
      </c>
      <c r="B145" s="10" t="s">
        <v>409</v>
      </c>
      <c r="C145" s="35" t="s">
        <v>538</v>
      </c>
      <c r="D145" s="36" t="s">
        <v>551</v>
      </c>
      <c r="E145" s="32" t="s">
        <v>19</v>
      </c>
      <c r="F145" s="22" t="s">
        <v>552</v>
      </c>
      <c r="G145" s="35" t="s">
        <v>81</v>
      </c>
      <c r="H145" s="31" t="s">
        <v>18</v>
      </c>
      <c r="I145" s="33" t="s">
        <v>18</v>
      </c>
      <c r="J145" s="33" t="s">
        <v>15</v>
      </c>
      <c r="K145" s="32" t="s">
        <v>533</v>
      </c>
      <c r="L145" s="34" t="s">
        <v>544</v>
      </c>
    </row>
    <row r="146" spans="1:12" ht="80" x14ac:dyDescent="0.15">
      <c r="A146" s="29">
        <v>146</v>
      </c>
      <c r="B146" s="10" t="s">
        <v>409</v>
      </c>
      <c r="C146" s="38" t="s">
        <v>555</v>
      </c>
      <c r="D146" s="11" t="s">
        <v>557</v>
      </c>
      <c r="E146" s="13" t="s">
        <v>19</v>
      </c>
      <c r="F146" s="11" t="s">
        <v>558</v>
      </c>
      <c r="G146" s="14" t="s">
        <v>81</v>
      </c>
      <c r="H146" s="14" t="s">
        <v>18</v>
      </c>
      <c r="I146" s="14" t="s">
        <v>18</v>
      </c>
      <c r="J146" s="39" t="s">
        <v>19</v>
      </c>
      <c r="K146" s="37" t="s">
        <v>128</v>
      </c>
      <c r="L146" s="34" t="s">
        <v>556</v>
      </c>
    </row>
    <row r="147" spans="1:12" ht="96" x14ac:dyDescent="0.15">
      <c r="A147" s="29">
        <v>147</v>
      </c>
      <c r="B147" s="10" t="s">
        <v>409</v>
      </c>
      <c r="C147" s="11" t="s">
        <v>559</v>
      </c>
      <c r="D147" s="11" t="s">
        <v>560</v>
      </c>
      <c r="E147" s="13" t="s">
        <v>19</v>
      </c>
      <c r="F147" s="11" t="s">
        <v>561</v>
      </c>
      <c r="G147" s="40">
        <v>1</v>
      </c>
      <c r="H147" s="35">
        <v>0</v>
      </c>
      <c r="I147" s="11" t="s">
        <v>18</v>
      </c>
      <c r="J147" s="33" t="s">
        <v>15</v>
      </c>
      <c r="K147" s="37" t="s">
        <v>128</v>
      </c>
      <c r="L147" s="11" t="s">
        <v>562</v>
      </c>
    </row>
  </sheetData>
  <autoFilter ref="A1:L140"/>
  <phoneticPr fontId="9" type="noConversion"/>
  <conditionalFormatting sqref="J23">
    <cfRule type="cellIs" dxfId="619" priority="763" operator="equal">
      <formula>"Y"</formula>
    </cfRule>
    <cfRule type="cellIs" dxfId="618" priority="764" operator="equal">
      <formula>"N"</formula>
    </cfRule>
    <cfRule type="cellIs" dxfId="617" priority="765" operator="equal">
      <formula>"N"</formula>
    </cfRule>
  </conditionalFormatting>
  <conditionalFormatting sqref="J25">
    <cfRule type="cellIs" dxfId="616" priority="351" operator="equal">
      <formula>"Y"</formula>
    </cfRule>
    <cfRule type="cellIs" dxfId="615" priority="352" operator="equal">
      <formula>"N"</formula>
    </cfRule>
    <cfRule type="cellIs" dxfId="614" priority="353" operator="equal">
      <formula>"N"</formula>
    </cfRule>
  </conditionalFormatting>
  <conditionalFormatting sqref="J26">
    <cfRule type="cellIs" dxfId="613" priority="348" operator="equal">
      <formula>"Y"</formula>
    </cfRule>
    <cfRule type="cellIs" dxfId="612" priority="349" operator="equal">
      <formula>"N"</formula>
    </cfRule>
    <cfRule type="cellIs" dxfId="611" priority="350" operator="equal">
      <formula>"N"</formula>
    </cfRule>
  </conditionalFormatting>
  <conditionalFormatting sqref="J27">
    <cfRule type="cellIs" dxfId="610" priority="318" operator="equal">
      <formula>"Y"</formula>
    </cfRule>
    <cfRule type="cellIs" dxfId="609" priority="319" operator="equal">
      <formula>"N"</formula>
    </cfRule>
    <cfRule type="cellIs" dxfId="608" priority="320" operator="equal">
      <formula>"N"</formula>
    </cfRule>
  </conditionalFormatting>
  <conditionalFormatting sqref="E30">
    <cfRule type="cellIs" dxfId="607" priority="202" operator="equal">
      <formula>"N"</formula>
    </cfRule>
    <cfRule type="cellIs" dxfId="606" priority="203" operator="equal">
      <formula>"Y"</formula>
    </cfRule>
    <cfRule type="cellIs" dxfId="605" priority="204" operator="equal">
      <formula>"N"</formula>
    </cfRule>
    <cfRule type="cellIs" dxfId="604" priority="205" operator="equal">
      <formula>"Y"</formula>
    </cfRule>
    <cfRule type="cellIs" dxfId="603" priority="206" operator="equal">
      <formula>"N"</formula>
    </cfRule>
    <cfRule type="cellIs" dxfId="602" priority="207" operator="equal">
      <formula>"Y"</formula>
    </cfRule>
    <cfRule type="cellIs" dxfId="601" priority="208" operator="equal">
      <formula>"N"</formula>
    </cfRule>
    <cfRule type="cellIs" dxfId="600" priority="209" operator="equal">
      <formula>"Y"</formula>
    </cfRule>
    <cfRule type="cellIs" dxfId="599" priority="213" operator="equal">
      <formula>"N"</formula>
    </cfRule>
    <cfRule type="cellIs" dxfId="598" priority="214" operator="equal">
      <formula>"Y"</formula>
    </cfRule>
    <cfRule type="cellIs" dxfId="597" priority="215" operator="equal">
      <formula>"N"</formula>
    </cfRule>
    <cfRule type="cellIs" dxfId="596" priority="216" operator="equal">
      <formula>"Y"</formula>
    </cfRule>
    <cfRule type="cellIs" dxfId="595" priority="217" operator="equal">
      <formula>"N"</formula>
    </cfRule>
    <cfRule type="cellIs" dxfId="594" priority="218" operator="equal">
      <formula>"Y"</formula>
    </cfRule>
    <cfRule type="cellIs" dxfId="593" priority="219" operator="equal">
      <formula>"N"</formula>
    </cfRule>
    <cfRule type="cellIs" dxfId="592" priority="220" operator="equal">
      <formula>"Y"</formula>
    </cfRule>
    <cfRule type="cellIs" dxfId="591" priority="224" operator="equal">
      <formula>"N"</formula>
    </cfRule>
    <cfRule type="cellIs" dxfId="590" priority="225" operator="equal">
      <formula>"Y"</formula>
    </cfRule>
    <cfRule type="cellIs" dxfId="589" priority="226" operator="equal">
      <formula>"N"</formula>
    </cfRule>
    <cfRule type="cellIs" dxfId="588" priority="227" operator="equal">
      <formula>"Y"</formula>
    </cfRule>
  </conditionalFormatting>
  <conditionalFormatting sqref="J30">
    <cfRule type="cellIs" dxfId="587" priority="199" operator="equal">
      <formula>"Y"</formula>
    </cfRule>
    <cfRule type="cellIs" dxfId="586" priority="200" operator="equal">
      <formula>"N"</formula>
    </cfRule>
    <cfRule type="cellIs" dxfId="585" priority="201" operator="equal">
      <formula>"N"</formula>
    </cfRule>
    <cfRule type="cellIs" dxfId="584" priority="210" operator="equal">
      <formula>"Y"</formula>
    </cfRule>
    <cfRule type="cellIs" dxfId="583" priority="211" operator="equal">
      <formula>"N"</formula>
    </cfRule>
    <cfRule type="cellIs" dxfId="582" priority="212" operator="equal">
      <formula>"N"</formula>
    </cfRule>
    <cfRule type="cellIs" dxfId="581" priority="221" operator="equal">
      <formula>"Y"</formula>
    </cfRule>
    <cfRule type="cellIs" dxfId="580" priority="222" operator="equal">
      <formula>"N"</formula>
    </cfRule>
    <cfRule type="cellIs" dxfId="579" priority="223" operator="equal">
      <formula>"N"</formula>
    </cfRule>
  </conditionalFormatting>
  <conditionalFormatting sqref="E35">
    <cfRule type="cellIs" dxfId="578" priority="828" operator="equal">
      <formula>"N"</formula>
    </cfRule>
    <cfRule type="cellIs" dxfId="577" priority="829" operator="equal">
      <formula>"Y"</formula>
    </cfRule>
    <cfRule type="cellIs" dxfId="576" priority="830" operator="equal">
      <formula>"N"</formula>
    </cfRule>
    <cfRule type="cellIs" dxfId="575" priority="831" operator="equal">
      <formula>"Y"</formula>
    </cfRule>
  </conditionalFormatting>
  <conditionalFormatting sqref="J35">
    <cfRule type="cellIs" dxfId="574" priority="832" operator="equal">
      <formula>"Y"</formula>
    </cfRule>
    <cfRule type="cellIs" dxfId="573" priority="833" operator="equal">
      <formula>"N"</formula>
    </cfRule>
    <cfRule type="cellIs" dxfId="572" priority="834" operator="equal">
      <formula>"N"</formula>
    </cfRule>
  </conditionalFormatting>
  <conditionalFormatting sqref="J36">
    <cfRule type="cellIs" dxfId="571" priority="798" operator="equal">
      <formula>"Y"</formula>
    </cfRule>
    <cfRule type="cellIs" dxfId="570" priority="799" operator="equal">
      <formula>"N"</formula>
    </cfRule>
    <cfRule type="cellIs" dxfId="569" priority="800" operator="equal">
      <formula>"N"</formula>
    </cfRule>
  </conditionalFormatting>
  <conditionalFormatting sqref="E45">
    <cfRule type="cellIs" dxfId="568" priority="780" operator="equal">
      <formula>"N"</formula>
    </cfRule>
    <cfRule type="cellIs" dxfId="567" priority="781" operator="equal">
      <formula>"Y"</formula>
    </cfRule>
    <cfRule type="cellIs" dxfId="566" priority="782" operator="equal">
      <formula>"N"</formula>
    </cfRule>
    <cfRule type="cellIs" dxfId="565" priority="783" operator="equal">
      <formula>"Y"</formula>
    </cfRule>
  </conditionalFormatting>
  <conditionalFormatting sqref="J45">
    <cfRule type="cellIs" dxfId="564" priority="784" operator="equal">
      <formula>"Y"</formula>
    </cfRule>
    <cfRule type="cellIs" dxfId="563" priority="785" operator="equal">
      <formula>"N"</formula>
    </cfRule>
    <cfRule type="cellIs" dxfId="562" priority="786" operator="equal">
      <formula>"N"</formula>
    </cfRule>
  </conditionalFormatting>
  <conditionalFormatting sqref="E49">
    <cfRule type="cellIs" dxfId="561" priority="90" operator="equal">
      <formula>"N"</formula>
    </cfRule>
    <cfRule type="cellIs" dxfId="560" priority="91" operator="equal">
      <formula>"Y"</formula>
    </cfRule>
    <cfRule type="cellIs" dxfId="559" priority="92" operator="equal">
      <formula>"N"</formula>
    </cfRule>
    <cfRule type="cellIs" dxfId="558" priority="93" operator="equal">
      <formula>"Y"</formula>
    </cfRule>
    <cfRule type="cellIs" dxfId="557" priority="97" operator="equal">
      <formula>"N"</formula>
    </cfRule>
    <cfRule type="cellIs" dxfId="556" priority="98" operator="equal">
      <formula>"Y"</formula>
    </cfRule>
    <cfRule type="cellIs" dxfId="555" priority="99" operator="equal">
      <formula>"N"</formula>
    </cfRule>
    <cfRule type="cellIs" dxfId="554" priority="100" operator="equal">
      <formula>"Y"</formula>
    </cfRule>
  </conditionalFormatting>
  <conditionalFormatting sqref="J49">
    <cfRule type="cellIs" dxfId="553" priority="94" operator="equal">
      <formula>"Y"</formula>
    </cfRule>
    <cfRule type="cellIs" dxfId="552" priority="95" operator="equal">
      <formula>"N"</formula>
    </cfRule>
    <cfRule type="cellIs" dxfId="551" priority="96" operator="equal">
      <formula>"N"</formula>
    </cfRule>
    <cfRule type="cellIs" dxfId="550" priority="101" operator="equal">
      <formula>"Y"</formula>
    </cfRule>
    <cfRule type="cellIs" dxfId="549" priority="102" operator="equal">
      <formula>"N"</formula>
    </cfRule>
    <cfRule type="cellIs" dxfId="548" priority="103" operator="equal">
      <formula>"N"</formula>
    </cfRule>
  </conditionalFormatting>
  <conditionalFormatting sqref="E50">
    <cfRule type="cellIs" dxfId="547" priority="658" operator="equal">
      <formula>"N"</formula>
    </cfRule>
    <cfRule type="cellIs" dxfId="546" priority="659" operator="equal">
      <formula>"Y"</formula>
    </cfRule>
    <cfRule type="cellIs" dxfId="545" priority="660" operator="equal">
      <formula>"N"</formula>
    </cfRule>
    <cfRule type="cellIs" dxfId="544" priority="661" operator="equal">
      <formula>"Y"</formula>
    </cfRule>
  </conditionalFormatting>
  <conditionalFormatting sqref="J50">
    <cfRule type="cellIs" dxfId="543" priority="662" operator="equal">
      <formula>"Y"</formula>
    </cfRule>
    <cfRule type="cellIs" dxfId="542" priority="663" operator="equal">
      <formula>"N"</formula>
    </cfRule>
    <cfRule type="cellIs" dxfId="541" priority="664" operator="equal">
      <formula>"N"</formula>
    </cfRule>
  </conditionalFormatting>
  <conditionalFormatting sqref="E51">
    <cfRule type="cellIs" dxfId="540" priority="717" operator="equal">
      <formula>"N"</formula>
    </cfRule>
    <cfRule type="cellIs" dxfId="539" priority="718" operator="equal">
      <formula>"Y"</formula>
    </cfRule>
    <cfRule type="cellIs" dxfId="538" priority="719" operator="equal">
      <formula>"N"</formula>
    </cfRule>
    <cfRule type="cellIs" dxfId="537" priority="720" operator="equal">
      <formula>"Y"</formula>
    </cfRule>
  </conditionalFormatting>
  <conditionalFormatting sqref="J51">
    <cfRule type="cellIs" dxfId="536" priority="721" operator="equal">
      <formula>"Y"</formula>
    </cfRule>
    <cfRule type="cellIs" dxfId="535" priority="722" operator="equal">
      <formula>"N"</formula>
    </cfRule>
    <cfRule type="cellIs" dxfId="534" priority="723" operator="equal">
      <formula>"N"</formula>
    </cfRule>
  </conditionalFormatting>
  <conditionalFormatting sqref="E52">
    <cfRule type="cellIs" dxfId="533" priority="630" operator="equal">
      <formula>"N"</formula>
    </cfRule>
    <cfRule type="cellIs" dxfId="532" priority="631" operator="equal">
      <formula>"Y"</formula>
    </cfRule>
    <cfRule type="cellIs" dxfId="531" priority="632" operator="equal">
      <formula>"N"</formula>
    </cfRule>
    <cfRule type="cellIs" dxfId="530" priority="633" operator="equal">
      <formula>"Y"</formula>
    </cfRule>
  </conditionalFormatting>
  <conditionalFormatting sqref="J52">
    <cfRule type="cellIs" dxfId="529" priority="634" operator="equal">
      <formula>"Y"</formula>
    </cfRule>
    <cfRule type="cellIs" dxfId="528" priority="635" operator="equal">
      <formula>"N"</formula>
    </cfRule>
    <cfRule type="cellIs" dxfId="527" priority="636" operator="equal">
      <formula>"N"</formula>
    </cfRule>
  </conditionalFormatting>
  <conditionalFormatting sqref="E55">
    <cfRule type="cellIs" dxfId="526" priority="752" operator="equal">
      <formula>"N"</formula>
    </cfRule>
    <cfRule type="cellIs" dxfId="525" priority="753" operator="equal">
      <formula>"Y"</formula>
    </cfRule>
    <cfRule type="cellIs" dxfId="524" priority="754" operator="equal">
      <formula>"N"</formula>
    </cfRule>
    <cfRule type="cellIs" dxfId="523" priority="755" operator="equal">
      <formula>"Y"</formula>
    </cfRule>
  </conditionalFormatting>
  <conditionalFormatting sqref="J55">
    <cfRule type="cellIs" dxfId="522" priority="756" operator="equal">
      <formula>"Y"</formula>
    </cfRule>
    <cfRule type="cellIs" dxfId="521" priority="757" operator="equal">
      <formula>"N"</formula>
    </cfRule>
    <cfRule type="cellIs" dxfId="520" priority="758" operator="equal">
      <formula>"N"</formula>
    </cfRule>
  </conditionalFormatting>
  <conditionalFormatting sqref="E56">
    <cfRule type="cellIs" dxfId="519" priority="745" operator="equal">
      <formula>"N"</formula>
    </cfRule>
    <cfRule type="cellIs" dxfId="518" priority="746" operator="equal">
      <formula>"Y"</formula>
    </cfRule>
    <cfRule type="cellIs" dxfId="517" priority="747" operator="equal">
      <formula>"N"</formula>
    </cfRule>
    <cfRule type="cellIs" dxfId="516" priority="748" operator="equal">
      <formula>"Y"</formula>
    </cfRule>
  </conditionalFormatting>
  <conditionalFormatting sqref="J56">
    <cfRule type="cellIs" dxfId="515" priority="749" operator="equal">
      <formula>"Y"</formula>
    </cfRule>
    <cfRule type="cellIs" dxfId="514" priority="750" operator="equal">
      <formula>"N"</formula>
    </cfRule>
    <cfRule type="cellIs" dxfId="513" priority="751" operator="equal">
      <formula>"N"</formula>
    </cfRule>
  </conditionalFormatting>
  <conditionalFormatting sqref="E57">
    <cfRule type="cellIs" dxfId="512" priority="738" operator="equal">
      <formula>"N"</formula>
    </cfRule>
    <cfRule type="cellIs" dxfId="511" priority="739" operator="equal">
      <formula>"Y"</formula>
    </cfRule>
    <cfRule type="cellIs" dxfId="510" priority="740" operator="equal">
      <formula>"N"</formula>
    </cfRule>
    <cfRule type="cellIs" dxfId="509" priority="741" operator="equal">
      <formula>"Y"</formula>
    </cfRule>
  </conditionalFormatting>
  <conditionalFormatting sqref="J57">
    <cfRule type="cellIs" dxfId="508" priority="742" operator="equal">
      <formula>"Y"</formula>
    </cfRule>
    <cfRule type="cellIs" dxfId="507" priority="743" operator="equal">
      <formula>"N"</formula>
    </cfRule>
    <cfRule type="cellIs" dxfId="506" priority="744" operator="equal">
      <formula>"N"</formula>
    </cfRule>
  </conditionalFormatting>
  <conditionalFormatting sqref="E58">
    <cfRule type="cellIs" dxfId="505" priority="731" operator="equal">
      <formula>"N"</formula>
    </cfRule>
    <cfRule type="cellIs" dxfId="504" priority="732" operator="equal">
      <formula>"Y"</formula>
    </cfRule>
    <cfRule type="cellIs" dxfId="503" priority="733" operator="equal">
      <formula>"N"</formula>
    </cfRule>
    <cfRule type="cellIs" dxfId="502" priority="734" operator="equal">
      <formula>"Y"</formula>
    </cfRule>
  </conditionalFormatting>
  <conditionalFormatting sqref="J58">
    <cfRule type="cellIs" dxfId="501" priority="735" operator="equal">
      <formula>"Y"</formula>
    </cfRule>
    <cfRule type="cellIs" dxfId="500" priority="736" operator="equal">
      <formula>"N"</formula>
    </cfRule>
    <cfRule type="cellIs" dxfId="499" priority="737" operator="equal">
      <formula>"N"</formula>
    </cfRule>
  </conditionalFormatting>
  <conditionalFormatting sqref="E59">
    <cfRule type="cellIs" dxfId="498" priority="710" operator="equal">
      <formula>"N"</formula>
    </cfRule>
    <cfRule type="cellIs" dxfId="497" priority="711" operator="equal">
      <formula>"Y"</formula>
    </cfRule>
    <cfRule type="cellIs" dxfId="496" priority="712" operator="equal">
      <formula>"N"</formula>
    </cfRule>
    <cfRule type="cellIs" dxfId="495" priority="713" operator="equal">
      <formula>"Y"</formula>
    </cfRule>
  </conditionalFormatting>
  <conditionalFormatting sqref="J59">
    <cfRule type="cellIs" dxfId="494" priority="714" operator="equal">
      <formula>"Y"</formula>
    </cfRule>
    <cfRule type="cellIs" dxfId="493" priority="715" operator="equal">
      <formula>"N"</formula>
    </cfRule>
    <cfRule type="cellIs" dxfId="492" priority="716" operator="equal">
      <formula>"N"</formula>
    </cfRule>
  </conditionalFormatting>
  <conditionalFormatting sqref="J65">
    <cfRule type="cellIs" dxfId="491" priority="697" operator="equal">
      <formula>"Y"</formula>
    </cfRule>
    <cfRule type="cellIs" dxfId="490" priority="698" operator="equal">
      <formula>"N"</formula>
    </cfRule>
    <cfRule type="cellIs" dxfId="489" priority="699" operator="equal">
      <formula>"N"</formula>
    </cfRule>
  </conditionalFormatting>
  <conditionalFormatting sqref="E74">
    <cfRule type="cellIs" dxfId="488" priority="679" operator="equal">
      <formula>"N"</formula>
    </cfRule>
    <cfRule type="cellIs" dxfId="487" priority="680" operator="equal">
      <formula>"Y"</formula>
    </cfRule>
    <cfRule type="cellIs" dxfId="486" priority="681" operator="equal">
      <formula>"N"</formula>
    </cfRule>
    <cfRule type="cellIs" dxfId="485" priority="682" operator="equal">
      <formula>"Y"</formula>
    </cfRule>
  </conditionalFormatting>
  <conditionalFormatting sqref="J74">
    <cfRule type="cellIs" dxfId="484" priority="683" operator="equal">
      <formula>"Y"</formula>
    </cfRule>
    <cfRule type="cellIs" dxfId="483" priority="684" operator="equal">
      <formula>"N"</formula>
    </cfRule>
    <cfRule type="cellIs" dxfId="482" priority="685" operator="equal">
      <formula>"N"</formula>
    </cfRule>
  </conditionalFormatting>
  <conditionalFormatting sqref="E75">
    <cfRule type="cellIs" dxfId="481" priority="651" operator="equal">
      <formula>"N"</formula>
    </cfRule>
    <cfRule type="cellIs" dxfId="480" priority="652" operator="equal">
      <formula>"Y"</formula>
    </cfRule>
    <cfRule type="cellIs" dxfId="479" priority="653" operator="equal">
      <formula>"N"</formula>
    </cfRule>
    <cfRule type="cellIs" dxfId="478" priority="654" operator="equal">
      <formula>"Y"</formula>
    </cfRule>
  </conditionalFormatting>
  <conditionalFormatting sqref="J75">
    <cfRule type="cellIs" dxfId="477" priority="655" operator="equal">
      <formula>"Y"</formula>
    </cfRule>
    <cfRule type="cellIs" dxfId="476" priority="656" operator="equal">
      <formula>"N"</formula>
    </cfRule>
    <cfRule type="cellIs" dxfId="475" priority="657" operator="equal">
      <formula>"N"</formula>
    </cfRule>
  </conditionalFormatting>
  <conditionalFormatting sqref="E76">
    <cfRule type="cellIs" dxfId="474" priority="644" operator="equal">
      <formula>"N"</formula>
    </cfRule>
    <cfRule type="cellIs" dxfId="473" priority="645" operator="equal">
      <formula>"Y"</formula>
    </cfRule>
    <cfRule type="cellIs" dxfId="472" priority="646" operator="equal">
      <formula>"N"</formula>
    </cfRule>
    <cfRule type="cellIs" dxfId="471" priority="647" operator="equal">
      <formula>"Y"</formula>
    </cfRule>
  </conditionalFormatting>
  <conditionalFormatting sqref="J76">
    <cfRule type="cellIs" dxfId="470" priority="648" operator="equal">
      <formula>"Y"</formula>
    </cfRule>
    <cfRule type="cellIs" dxfId="469" priority="649" operator="equal">
      <formula>"N"</formula>
    </cfRule>
    <cfRule type="cellIs" dxfId="468" priority="650" operator="equal">
      <formula>"N"</formula>
    </cfRule>
  </conditionalFormatting>
  <conditionalFormatting sqref="E77">
    <cfRule type="cellIs" dxfId="467" priority="637" operator="equal">
      <formula>"N"</formula>
    </cfRule>
    <cfRule type="cellIs" dxfId="466" priority="638" operator="equal">
      <formula>"Y"</formula>
    </cfRule>
    <cfRule type="cellIs" dxfId="465" priority="639" operator="equal">
      <formula>"N"</formula>
    </cfRule>
    <cfRule type="cellIs" dxfId="464" priority="640" operator="equal">
      <formula>"Y"</formula>
    </cfRule>
  </conditionalFormatting>
  <conditionalFormatting sqref="J77">
    <cfRule type="cellIs" dxfId="463" priority="641" operator="equal">
      <formula>"Y"</formula>
    </cfRule>
    <cfRule type="cellIs" dxfId="462" priority="642" operator="equal">
      <formula>"N"</formula>
    </cfRule>
    <cfRule type="cellIs" dxfId="461" priority="643" operator="equal">
      <formula>"N"</formula>
    </cfRule>
  </conditionalFormatting>
  <conditionalFormatting sqref="E78">
    <cfRule type="cellIs" dxfId="460" priority="623" operator="equal">
      <formula>"N"</formula>
    </cfRule>
    <cfRule type="cellIs" dxfId="459" priority="624" operator="equal">
      <formula>"Y"</formula>
    </cfRule>
    <cfRule type="cellIs" dxfId="458" priority="625" operator="equal">
      <formula>"N"</formula>
    </cfRule>
    <cfRule type="cellIs" dxfId="457" priority="626" operator="equal">
      <formula>"Y"</formula>
    </cfRule>
  </conditionalFormatting>
  <conditionalFormatting sqref="J78">
    <cfRule type="cellIs" dxfId="456" priority="300" operator="equal">
      <formula>"Y"</formula>
    </cfRule>
    <cfRule type="cellIs" dxfId="455" priority="301" operator="equal">
      <formula>"N"</formula>
    </cfRule>
    <cfRule type="cellIs" dxfId="454" priority="302" operator="equal">
      <formula>"N"</formula>
    </cfRule>
    <cfRule type="cellIs" dxfId="453" priority="303" operator="equal">
      <formula>"Y"</formula>
    </cfRule>
    <cfRule type="cellIs" dxfId="452" priority="304" operator="equal">
      <formula>"N"</formula>
    </cfRule>
    <cfRule type="cellIs" dxfId="451" priority="305" operator="equal">
      <formula>"N"</formula>
    </cfRule>
  </conditionalFormatting>
  <conditionalFormatting sqref="E79">
    <cfRule type="cellIs" dxfId="450" priority="616" operator="equal">
      <formula>"N"</formula>
    </cfRule>
    <cfRule type="cellIs" dxfId="449" priority="617" operator="equal">
      <formula>"Y"</formula>
    </cfRule>
    <cfRule type="cellIs" dxfId="448" priority="618" operator="equal">
      <formula>"N"</formula>
    </cfRule>
    <cfRule type="cellIs" dxfId="447" priority="619" operator="equal">
      <formula>"Y"</formula>
    </cfRule>
  </conditionalFormatting>
  <conditionalFormatting sqref="J79">
    <cfRule type="cellIs" dxfId="446" priority="620" operator="equal">
      <formula>"Y"</formula>
    </cfRule>
    <cfRule type="cellIs" dxfId="445" priority="621" operator="equal">
      <formula>"N"</formula>
    </cfRule>
    <cfRule type="cellIs" dxfId="444" priority="622" operator="equal">
      <formula>"N"</formula>
    </cfRule>
  </conditionalFormatting>
  <conditionalFormatting sqref="E80">
    <cfRule type="cellIs" dxfId="443" priority="609" operator="equal">
      <formula>"N"</formula>
    </cfRule>
    <cfRule type="cellIs" dxfId="442" priority="610" operator="equal">
      <formula>"Y"</formula>
    </cfRule>
    <cfRule type="cellIs" dxfId="441" priority="611" operator="equal">
      <formula>"N"</formula>
    </cfRule>
    <cfRule type="cellIs" dxfId="440" priority="612" operator="equal">
      <formula>"Y"</formula>
    </cfRule>
  </conditionalFormatting>
  <conditionalFormatting sqref="J80">
    <cfRule type="cellIs" dxfId="439" priority="613" operator="equal">
      <formula>"Y"</formula>
    </cfRule>
    <cfRule type="cellIs" dxfId="438" priority="614" operator="equal">
      <formula>"N"</formula>
    </cfRule>
    <cfRule type="cellIs" dxfId="437" priority="615" operator="equal">
      <formula>"N"</formula>
    </cfRule>
  </conditionalFormatting>
  <conditionalFormatting sqref="E81">
    <cfRule type="cellIs" dxfId="436" priority="111" operator="equal">
      <formula>"N"</formula>
    </cfRule>
    <cfRule type="cellIs" dxfId="435" priority="112" operator="equal">
      <formula>"Y"</formula>
    </cfRule>
    <cfRule type="cellIs" dxfId="434" priority="113" operator="equal">
      <formula>"N"</formula>
    </cfRule>
    <cfRule type="cellIs" dxfId="433" priority="114" operator="equal">
      <formula>"Y"</formula>
    </cfRule>
  </conditionalFormatting>
  <conditionalFormatting sqref="J81">
    <cfRule type="cellIs" dxfId="432" priority="115" operator="equal">
      <formula>"Y"</formula>
    </cfRule>
    <cfRule type="cellIs" dxfId="431" priority="116" operator="equal">
      <formula>"N"</formula>
    </cfRule>
    <cfRule type="cellIs" dxfId="430" priority="117" operator="equal">
      <formula>"N"</formula>
    </cfRule>
  </conditionalFormatting>
  <conditionalFormatting sqref="E82">
    <cfRule type="cellIs" dxfId="429" priority="546" operator="equal">
      <formula>"N"</formula>
    </cfRule>
    <cfRule type="cellIs" dxfId="428" priority="547" operator="equal">
      <formula>"Y"</formula>
    </cfRule>
    <cfRule type="cellIs" dxfId="427" priority="548" operator="equal">
      <formula>"N"</formula>
    </cfRule>
    <cfRule type="cellIs" dxfId="426" priority="549" operator="equal">
      <formula>"Y"</formula>
    </cfRule>
  </conditionalFormatting>
  <conditionalFormatting sqref="J82">
    <cfRule type="cellIs" dxfId="425" priority="550" operator="equal">
      <formula>"Y"</formula>
    </cfRule>
    <cfRule type="cellIs" dxfId="424" priority="551" operator="equal">
      <formula>"N"</formula>
    </cfRule>
    <cfRule type="cellIs" dxfId="423" priority="552" operator="equal">
      <formula>"N"</formula>
    </cfRule>
  </conditionalFormatting>
  <conditionalFormatting sqref="E83">
    <cfRule type="cellIs" dxfId="422" priority="539" operator="equal">
      <formula>"N"</formula>
    </cfRule>
    <cfRule type="cellIs" dxfId="421" priority="540" operator="equal">
      <formula>"Y"</formula>
    </cfRule>
    <cfRule type="cellIs" dxfId="420" priority="541" operator="equal">
      <formula>"N"</formula>
    </cfRule>
    <cfRule type="cellIs" dxfId="419" priority="542" operator="equal">
      <formula>"Y"</formula>
    </cfRule>
  </conditionalFormatting>
  <conditionalFormatting sqref="J83">
    <cfRule type="cellIs" dxfId="418" priority="543" operator="equal">
      <formula>"Y"</formula>
    </cfRule>
    <cfRule type="cellIs" dxfId="417" priority="544" operator="equal">
      <formula>"N"</formula>
    </cfRule>
    <cfRule type="cellIs" dxfId="416" priority="545" operator="equal">
      <formula>"N"</formula>
    </cfRule>
  </conditionalFormatting>
  <conditionalFormatting sqref="E84">
    <cfRule type="cellIs" dxfId="415" priority="426" operator="equal">
      <formula>"N"</formula>
    </cfRule>
    <cfRule type="cellIs" dxfId="414" priority="427" operator="equal">
      <formula>"Y"</formula>
    </cfRule>
    <cfRule type="cellIs" dxfId="413" priority="428" operator="equal">
      <formula>"N"</formula>
    </cfRule>
    <cfRule type="cellIs" dxfId="412" priority="429" operator="equal">
      <formula>"Y"</formula>
    </cfRule>
  </conditionalFormatting>
  <conditionalFormatting sqref="J84">
    <cfRule type="cellIs" dxfId="411" priority="294" operator="equal">
      <formula>"Y"</formula>
    </cfRule>
    <cfRule type="cellIs" dxfId="410" priority="295" operator="equal">
      <formula>"N"</formula>
    </cfRule>
    <cfRule type="cellIs" dxfId="409" priority="296" operator="equal">
      <formula>"N"</formula>
    </cfRule>
    <cfRule type="cellIs" dxfId="408" priority="297" operator="equal">
      <formula>"Y"</formula>
    </cfRule>
    <cfRule type="cellIs" dxfId="407" priority="298" operator="equal">
      <formula>"N"</formula>
    </cfRule>
    <cfRule type="cellIs" dxfId="406" priority="299" operator="equal">
      <formula>"N"</formula>
    </cfRule>
  </conditionalFormatting>
  <conditionalFormatting sqref="E85">
    <cfRule type="cellIs" dxfId="405" priority="385" operator="equal">
      <formula>"N"</formula>
    </cfRule>
    <cfRule type="cellIs" dxfId="404" priority="386" operator="equal">
      <formula>"Y"</formula>
    </cfRule>
    <cfRule type="cellIs" dxfId="403" priority="387" operator="equal">
      <formula>"N"</formula>
    </cfRule>
    <cfRule type="cellIs" dxfId="402" priority="388" operator="equal">
      <formula>"Y"</formula>
    </cfRule>
  </conditionalFormatting>
  <conditionalFormatting sqref="J85">
    <cfRule type="cellIs" dxfId="401" priority="389" operator="equal">
      <formula>"Y"</formula>
    </cfRule>
    <cfRule type="cellIs" dxfId="400" priority="390" operator="equal">
      <formula>"N"</formula>
    </cfRule>
    <cfRule type="cellIs" dxfId="399" priority="391" operator="equal">
      <formula>"N"</formula>
    </cfRule>
  </conditionalFormatting>
  <conditionalFormatting sqref="E86">
    <cfRule type="cellIs" dxfId="398" priority="602" operator="equal">
      <formula>"N"</formula>
    </cfRule>
    <cfRule type="cellIs" dxfId="397" priority="603" operator="equal">
      <formula>"Y"</formula>
    </cfRule>
    <cfRule type="cellIs" dxfId="396" priority="604" operator="equal">
      <formula>"N"</formula>
    </cfRule>
    <cfRule type="cellIs" dxfId="395" priority="605" operator="equal">
      <formula>"Y"</formula>
    </cfRule>
  </conditionalFormatting>
  <conditionalFormatting sqref="J86">
    <cfRule type="cellIs" dxfId="394" priority="606" operator="equal">
      <formula>"Y"</formula>
    </cfRule>
    <cfRule type="cellIs" dxfId="393" priority="607" operator="equal">
      <formula>"N"</formula>
    </cfRule>
    <cfRule type="cellIs" dxfId="392" priority="608" operator="equal">
      <formula>"N"</formula>
    </cfRule>
  </conditionalFormatting>
  <conditionalFormatting sqref="E87">
    <cfRule type="cellIs" dxfId="391" priority="595" operator="equal">
      <formula>"N"</formula>
    </cfRule>
    <cfRule type="cellIs" dxfId="390" priority="596" operator="equal">
      <formula>"Y"</formula>
    </cfRule>
    <cfRule type="cellIs" dxfId="389" priority="597" operator="equal">
      <formula>"N"</formula>
    </cfRule>
    <cfRule type="cellIs" dxfId="388" priority="598" operator="equal">
      <formula>"Y"</formula>
    </cfRule>
  </conditionalFormatting>
  <conditionalFormatting sqref="J87">
    <cfRule type="cellIs" dxfId="387" priority="599" operator="equal">
      <formula>"Y"</formula>
    </cfRule>
    <cfRule type="cellIs" dxfId="386" priority="600" operator="equal">
      <formula>"N"</formula>
    </cfRule>
    <cfRule type="cellIs" dxfId="385" priority="601" operator="equal">
      <formula>"N"</formula>
    </cfRule>
  </conditionalFormatting>
  <conditionalFormatting sqref="E88">
    <cfRule type="cellIs" dxfId="384" priority="588" operator="equal">
      <formula>"N"</formula>
    </cfRule>
    <cfRule type="cellIs" dxfId="383" priority="589" operator="equal">
      <formula>"Y"</formula>
    </cfRule>
    <cfRule type="cellIs" dxfId="382" priority="590" operator="equal">
      <formula>"N"</formula>
    </cfRule>
    <cfRule type="cellIs" dxfId="381" priority="591" operator="equal">
      <formula>"Y"</formula>
    </cfRule>
  </conditionalFormatting>
  <conditionalFormatting sqref="J88">
    <cfRule type="cellIs" dxfId="380" priority="592" operator="equal">
      <formula>"Y"</formula>
    </cfRule>
    <cfRule type="cellIs" dxfId="379" priority="593" operator="equal">
      <formula>"N"</formula>
    </cfRule>
    <cfRule type="cellIs" dxfId="378" priority="594" operator="equal">
      <formula>"N"</formula>
    </cfRule>
  </conditionalFormatting>
  <conditionalFormatting sqref="E89">
    <cfRule type="cellIs" dxfId="377" priority="581" operator="equal">
      <formula>"N"</formula>
    </cfRule>
    <cfRule type="cellIs" dxfId="376" priority="582" operator="equal">
      <formula>"Y"</formula>
    </cfRule>
    <cfRule type="cellIs" dxfId="375" priority="583" operator="equal">
      <formula>"N"</formula>
    </cfRule>
    <cfRule type="cellIs" dxfId="374" priority="584" operator="equal">
      <formula>"Y"</formula>
    </cfRule>
  </conditionalFormatting>
  <conditionalFormatting sqref="J89">
    <cfRule type="cellIs" dxfId="373" priority="585" operator="equal">
      <formula>"Y"</formula>
    </cfRule>
    <cfRule type="cellIs" dxfId="372" priority="586" operator="equal">
      <formula>"N"</formula>
    </cfRule>
    <cfRule type="cellIs" dxfId="371" priority="587" operator="equal">
      <formula>"N"</formula>
    </cfRule>
  </conditionalFormatting>
  <conditionalFormatting sqref="E90">
    <cfRule type="cellIs" dxfId="370" priority="574" operator="equal">
      <formula>"N"</formula>
    </cfRule>
    <cfRule type="cellIs" dxfId="369" priority="575" operator="equal">
      <formula>"Y"</formula>
    </cfRule>
    <cfRule type="cellIs" dxfId="368" priority="576" operator="equal">
      <formula>"N"</formula>
    </cfRule>
    <cfRule type="cellIs" dxfId="367" priority="577" operator="equal">
      <formula>"Y"</formula>
    </cfRule>
  </conditionalFormatting>
  <conditionalFormatting sqref="J90">
    <cfRule type="cellIs" dxfId="366" priority="578" operator="equal">
      <formula>"Y"</formula>
    </cfRule>
    <cfRule type="cellIs" dxfId="365" priority="579" operator="equal">
      <formula>"N"</formula>
    </cfRule>
    <cfRule type="cellIs" dxfId="364" priority="580" operator="equal">
      <formula>"N"</formula>
    </cfRule>
  </conditionalFormatting>
  <conditionalFormatting sqref="E91">
    <cfRule type="cellIs" dxfId="363" priority="567" operator="equal">
      <formula>"N"</formula>
    </cfRule>
    <cfRule type="cellIs" dxfId="362" priority="568" operator="equal">
      <formula>"Y"</formula>
    </cfRule>
    <cfRule type="cellIs" dxfId="361" priority="569" operator="equal">
      <formula>"N"</formula>
    </cfRule>
    <cfRule type="cellIs" dxfId="360" priority="570" operator="equal">
      <formula>"Y"</formula>
    </cfRule>
  </conditionalFormatting>
  <conditionalFormatting sqref="J91">
    <cfRule type="cellIs" dxfId="359" priority="571" operator="equal">
      <formula>"Y"</formula>
    </cfRule>
    <cfRule type="cellIs" dxfId="358" priority="572" operator="equal">
      <formula>"N"</formula>
    </cfRule>
    <cfRule type="cellIs" dxfId="357" priority="573" operator="equal">
      <formula>"N"</formula>
    </cfRule>
  </conditionalFormatting>
  <conditionalFormatting sqref="E93">
    <cfRule type="cellIs" dxfId="356" priority="665" operator="equal">
      <formula>"N"</formula>
    </cfRule>
    <cfRule type="cellIs" dxfId="355" priority="666" operator="equal">
      <formula>"Y"</formula>
    </cfRule>
    <cfRule type="cellIs" dxfId="354" priority="667" operator="equal">
      <formula>"N"</formula>
    </cfRule>
    <cfRule type="cellIs" dxfId="353" priority="668" operator="equal">
      <formula>"Y"</formula>
    </cfRule>
  </conditionalFormatting>
  <conditionalFormatting sqref="J93">
    <cfRule type="cellIs" dxfId="352" priority="669" operator="equal">
      <formula>"Y"</formula>
    </cfRule>
    <cfRule type="cellIs" dxfId="351" priority="670" operator="equal">
      <formula>"N"</formula>
    </cfRule>
    <cfRule type="cellIs" dxfId="350" priority="671" operator="equal">
      <formula>"N"</formula>
    </cfRule>
  </conditionalFormatting>
  <conditionalFormatting sqref="E94">
    <cfRule type="cellIs" dxfId="349" priority="672" operator="equal">
      <formula>"N"</formula>
    </cfRule>
    <cfRule type="cellIs" dxfId="348" priority="673" operator="equal">
      <formula>"Y"</formula>
    </cfRule>
    <cfRule type="cellIs" dxfId="347" priority="674" operator="equal">
      <formula>"N"</formula>
    </cfRule>
    <cfRule type="cellIs" dxfId="346" priority="675" operator="equal">
      <formula>"Y"</formula>
    </cfRule>
  </conditionalFormatting>
  <conditionalFormatting sqref="J94">
    <cfRule type="cellIs" dxfId="345" priority="676" operator="equal">
      <formula>"Y"</formula>
    </cfRule>
    <cfRule type="cellIs" dxfId="344" priority="677" operator="equal">
      <formula>"N"</formula>
    </cfRule>
    <cfRule type="cellIs" dxfId="343" priority="678" operator="equal">
      <formula>"N"</formula>
    </cfRule>
  </conditionalFormatting>
  <conditionalFormatting sqref="E95">
    <cfRule type="cellIs" dxfId="342" priority="553" operator="equal">
      <formula>"N"</formula>
    </cfRule>
    <cfRule type="cellIs" dxfId="341" priority="554" operator="equal">
      <formula>"Y"</formula>
    </cfRule>
    <cfRule type="cellIs" dxfId="340" priority="555" operator="equal">
      <formula>"N"</formula>
    </cfRule>
    <cfRule type="cellIs" dxfId="339" priority="556" operator="equal">
      <formula>"Y"</formula>
    </cfRule>
  </conditionalFormatting>
  <conditionalFormatting sqref="J95">
    <cfRule type="cellIs" dxfId="338" priority="288" operator="equal">
      <formula>"Y"</formula>
    </cfRule>
    <cfRule type="cellIs" dxfId="337" priority="289" operator="equal">
      <formula>"N"</formula>
    </cfRule>
    <cfRule type="cellIs" dxfId="336" priority="290" operator="equal">
      <formula>"N"</formula>
    </cfRule>
    <cfRule type="cellIs" dxfId="335" priority="291" operator="equal">
      <formula>"Y"</formula>
    </cfRule>
    <cfRule type="cellIs" dxfId="334" priority="292" operator="equal">
      <formula>"N"</formula>
    </cfRule>
    <cfRule type="cellIs" dxfId="333" priority="293" operator="equal">
      <formula>"N"</formula>
    </cfRule>
  </conditionalFormatting>
  <conditionalFormatting sqref="E96">
    <cfRule type="cellIs" dxfId="332" priority="532" operator="equal">
      <formula>"N"</formula>
    </cfRule>
    <cfRule type="cellIs" dxfId="331" priority="533" operator="equal">
      <formula>"Y"</formula>
    </cfRule>
    <cfRule type="cellIs" dxfId="330" priority="534" operator="equal">
      <formula>"N"</formula>
    </cfRule>
    <cfRule type="cellIs" dxfId="329" priority="535" operator="equal">
      <formula>"Y"</formula>
    </cfRule>
  </conditionalFormatting>
  <conditionalFormatting sqref="J96">
    <cfRule type="cellIs" dxfId="328" priority="536" operator="equal">
      <formula>"Y"</formula>
    </cfRule>
    <cfRule type="cellIs" dxfId="327" priority="537" operator="equal">
      <formula>"N"</formula>
    </cfRule>
    <cfRule type="cellIs" dxfId="326" priority="538" operator="equal">
      <formula>"N"</formula>
    </cfRule>
  </conditionalFormatting>
  <conditionalFormatting sqref="J97">
    <cfRule type="cellIs" dxfId="325" priority="486" operator="equal">
      <formula>"Y"</formula>
    </cfRule>
    <cfRule type="cellIs" dxfId="324" priority="487" operator="equal">
      <formula>"N"</formula>
    </cfRule>
    <cfRule type="cellIs" dxfId="323" priority="488" operator="equal">
      <formula>"N"</formula>
    </cfRule>
  </conditionalFormatting>
  <conditionalFormatting sqref="E98">
    <cfRule type="cellIs" dxfId="322" priority="433" operator="equal">
      <formula>"N"</formula>
    </cfRule>
    <cfRule type="cellIs" dxfId="321" priority="434" operator="equal">
      <formula>"Y"</formula>
    </cfRule>
    <cfRule type="cellIs" dxfId="320" priority="435" operator="equal">
      <formula>"N"</formula>
    </cfRule>
    <cfRule type="cellIs" dxfId="319" priority="436" operator="equal">
      <formula>"Y"</formula>
    </cfRule>
  </conditionalFormatting>
  <conditionalFormatting sqref="J98">
    <cfRule type="cellIs" dxfId="318" priority="282" operator="equal">
      <formula>"Y"</formula>
    </cfRule>
    <cfRule type="cellIs" dxfId="317" priority="283" operator="equal">
      <formula>"N"</formula>
    </cfRule>
    <cfRule type="cellIs" dxfId="316" priority="284" operator="equal">
      <formula>"N"</formula>
    </cfRule>
    <cfRule type="cellIs" dxfId="315" priority="285" operator="equal">
      <formula>"Y"</formula>
    </cfRule>
    <cfRule type="cellIs" dxfId="314" priority="286" operator="equal">
      <formula>"N"</formula>
    </cfRule>
    <cfRule type="cellIs" dxfId="313" priority="287" operator="equal">
      <formula>"N"</formula>
    </cfRule>
  </conditionalFormatting>
  <conditionalFormatting sqref="E99">
    <cfRule type="cellIs" dxfId="312" priority="61" operator="equal">
      <formula>"N"</formula>
    </cfRule>
    <cfRule type="cellIs" dxfId="311" priority="62" operator="equal">
      <formula>"Y"</formula>
    </cfRule>
    <cfRule type="cellIs" dxfId="310" priority="63" operator="equal">
      <formula>"N"</formula>
    </cfRule>
    <cfRule type="cellIs" dxfId="309" priority="64" operator="equal">
      <formula>"Y"</formula>
    </cfRule>
    <cfRule type="cellIs" dxfId="308" priority="65" operator="equal">
      <formula>"N"</formula>
    </cfRule>
    <cfRule type="cellIs" dxfId="307" priority="66" operator="equal">
      <formula>"Y"</formula>
    </cfRule>
    <cfRule type="cellIs" dxfId="306" priority="67" operator="equal">
      <formula>"N"</formula>
    </cfRule>
    <cfRule type="cellIs" dxfId="305" priority="68" operator="equal">
      <formula>"Y"</formula>
    </cfRule>
  </conditionalFormatting>
  <conditionalFormatting sqref="J99">
    <cfRule type="cellIs" dxfId="304" priority="55" operator="equal">
      <formula>"Y"</formula>
    </cfRule>
    <cfRule type="cellIs" dxfId="303" priority="56" operator="equal">
      <formula>"N"</formula>
    </cfRule>
    <cfRule type="cellIs" dxfId="302" priority="57" operator="equal">
      <formula>"N"</formula>
    </cfRule>
    <cfRule type="cellIs" dxfId="301" priority="58" operator="equal">
      <formula>"Y"</formula>
    </cfRule>
    <cfRule type="cellIs" dxfId="300" priority="59" operator="equal">
      <formula>"N"</formula>
    </cfRule>
    <cfRule type="cellIs" dxfId="299" priority="60" operator="equal">
      <formula>"N"</formula>
    </cfRule>
  </conditionalFormatting>
  <conditionalFormatting sqref="E101">
    <cfRule type="cellIs" dxfId="298" priority="496" operator="equal">
      <formula>"N"</formula>
    </cfRule>
    <cfRule type="cellIs" dxfId="297" priority="497" operator="equal">
      <formula>"Y"</formula>
    </cfRule>
    <cfRule type="cellIs" dxfId="296" priority="498" operator="equal">
      <formula>"N"</formula>
    </cfRule>
    <cfRule type="cellIs" dxfId="295" priority="499" operator="equal">
      <formula>"Y"</formula>
    </cfRule>
  </conditionalFormatting>
  <conditionalFormatting sqref="J101">
    <cfRule type="cellIs" dxfId="294" priority="276" operator="equal">
      <formula>"Y"</formula>
    </cfRule>
    <cfRule type="cellIs" dxfId="293" priority="277" operator="equal">
      <formula>"N"</formula>
    </cfRule>
    <cfRule type="cellIs" dxfId="292" priority="278" operator="equal">
      <formula>"N"</formula>
    </cfRule>
    <cfRule type="cellIs" dxfId="291" priority="279" operator="equal">
      <formula>"Y"</formula>
    </cfRule>
    <cfRule type="cellIs" dxfId="290" priority="280" operator="equal">
      <formula>"N"</formula>
    </cfRule>
    <cfRule type="cellIs" dxfId="289" priority="281" operator="equal">
      <formula>"N"</formula>
    </cfRule>
  </conditionalFormatting>
  <conditionalFormatting sqref="E102">
    <cfRule type="cellIs" dxfId="288" priority="371" operator="equal">
      <formula>"N"</formula>
    </cfRule>
    <cfRule type="cellIs" dxfId="287" priority="372" operator="equal">
      <formula>"Y"</formula>
    </cfRule>
    <cfRule type="cellIs" dxfId="286" priority="373" operator="equal">
      <formula>"N"</formula>
    </cfRule>
    <cfRule type="cellIs" dxfId="285" priority="374" operator="equal">
      <formula>"Y"</formula>
    </cfRule>
  </conditionalFormatting>
  <conditionalFormatting sqref="J102">
    <cfRule type="cellIs" dxfId="284" priority="375" operator="equal">
      <formula>"Y"</formula>
    </cfRule>
    <cfRule type="cellIs" dxfId="283" priority="376" operator="equal">
      <formula>"N"</formula>
    </cfRule>
    <cfRule type="cellIs" dxfId="282" priority="377" operator="equal">
      <formula>"N"</formula>
    </cfRule>
  </conditionalFormatting>
  <conditionalFormatting sqref="E104">
    <cfRule type="cellIs" dxfId="281" priority="378" operator="equal">
      <formula>"N"</formula>
    </cfRule>
    <cfRule type="cellIs" dxfId="280" priority="379" operator="equal">
      <formula>"Y"</formula>
    </cfRule>
    <cfRule type="cellIs" dxfId="279" priority="380" operator="equal">
      <formula>"N"</formula>
    </cfRule>
    <cfRule type="cellIs" dxfId="278" priority="381" operator="equal">
      <formula>"Y"</formula>
    </cfRule>
  </conditionalFormatting>
  <conditionalFormatting sqref="J104">
    <cfRule type="cellIs" dxfId="277" priority="382" operator="equal">
      <formula>"Y"</formula>
    </cfRule>
    <cfRule type="cellIs" dxfId="276" priority="383" operator="equal">
      <formula>"N"</formula>
    </cfRule>
    <cfRule type="cellIs" dxfId="275" priority="384" operator="equal">
      <formula>"N"</formula>
    </cfRule>
  </conditionalFormatting>
  <conditionalFormatting sqref="E105">
    <cfRule type="cellIs" dxfId="274" priority="392" operator="equal">
      <formula>"N"</formula>
    </cfRule>
    <cfRule type="cellIs" dxfId="273" priority="393" operator="equal">
      <formula>"Y"</formula>
    </cfRule>
    <cfRule type="cellIs" dxfId="272" priority="394" operator="equal">
      <formula>"N"</formula>
    </cfRule>
    <cfRule type="cellIs" dxfId="271" priority="395" operator="equal">
      <formula>"Y"</formula>
    </cfRule>
  </conditionalFormatting>
  <conditionalFormatting sqref="J105">
    <cfRule type="cellIs" dxfId="270" priority="396" operator="equal">
      <formula>"Y"</formula>
    </cfRule>
    <cfRule type="cellIs" dxfId="269" priority="397" operator="equal">
      <formula>"N"</formula>
    </cfRule>
    <cfRule type="cellIs" dxfId="268" priority="398" operator="equal">
      <formula>"N"</formula>
    </cfRule>
  </conditionalFormatting>
  <conditionalFormatting sqref="E106">
    <cfRule type="cellIs" dxfId="267" priority="510" operator="equal">
      <formula>"N"</formula>
    </cfRule>
    <cfRule type="cellIs" dxfId="266" priority="511" operator="equal">
      <formula>"Y"</formula>
    </cfRule>
    <cfRule type="cellIs" dxfId="265" priority="512" operator="equal">
      <formula>"N"</formula>
    </cfRule>
    <cfRule type="cellIs" dxfId="264" priority="513" operator="equal">
      <formula>"Y"</formula>
    </cfRule>
  </conditionalFormatting>
  <conditionalFormatting sqref="J106">
    <cfRule type="cellIs" dxfId="263" priority="514" operator="equal">
      <formula>"Y"</formula>
    </cfRule>
    <cfRule type="cellIs" dxfId="262" priority="515" operator="equal">
      <formula>"N"</formula>
    </cfRule>
    <cfRule type="cellIs" dxfId="261" priority="516" operator="equal">
      <formula>"N"</formula>
    </cfRule>
  </conditionalFormatting>
  <conditionalFormatting sqref="E107">
    <cfRule type="cellIs" dxfId="260" priority="447" operator="equal">
      <formula>"N"</formula>
    </cfRule>
    <cfRule type="cellIs" dxfId="259" priority="448" operator="equal">
      <formula>"Y"</formula>
    </cfRule>
    <cfRule type="cellIs" dxfId="258" priority="449" operator="equal">
      <formula>"N"</formula>
    </cfRule>
    <cfRule type="cellIs" dxfId="257" priority="450" operator="equal">
      <formula>"Y"</formula>
    </cfRule>
  </conditionalFormatting>
  <conditionalFormatting sqref="J107">
    <cfRule type="cellIs" dxfId="256" priority="451" operator="equal">
      <formula>"Y"</formula>
    </cfRule>
    <cfRule type="cellIs" dxfId="255" priority="452" operator="equal">
      <formula>"N"</formula>
    </cfRule>
    <cfRule type="cellIs" dxfId="254" priority="453" operator="equal">
      <formula>"N"</formula>
    </cfRule>
  </conditionalFormatting>
  <conditionalFormatting sqref="E108">
    <cfRule type="cellIs" dxfId="253" priority="489" operator="equal">
      <formula>"N"</formula>
    </cfRule>
    <cfRule type="cellIs" dxfId="252" priority="490" operator="equal">
      <formula>"Y"</formula>
    </cfRule>
    <cfRule type="cellIs" dxfId="251" priority="491" operator="equal">
      <formula>"N"</formula>
    </cfRule>
    <cfRule type="cellIs" dxfId="250" priority="492" operator="equal">
      <formula>"Y"</formula>
    </cfRule>
  </conditionalFormatting>
  <conditionalFormatting sqref="E109">
    <cfRule type="cellIs" dxfId="249" priority="503" operator="equal">
      <formula>"N"</formula>
    </cfRule>
    <cfRule type="cellIs" dxfId="248" priority="504" operator="equal">
      <formula>"Y"</formula>
    </cfRule>
    <cfRule type="cellIs" dxfId="247" priority="505" operator="equal">
      <formula>"N"</formula>
    </cfRule>
    <cfRule type="cellIs" dxfId="246" priority="506" operator="equal">
      <formula>"Y"</formula>
    </cfRule>
  </conditionalFormatting>
  <conditionalFormatting sqref="E110">
    <cfRule type="cellIs" dxfId="245" priority="524" operator="equal">
      <formula>"N"</formula>
    </cfRule>
    <cfRule type="cellIs" dxfId="244" priority="525" operator="equal">
      <formula>"Y"</formula>
    </cfRule>
    <cfRule type="cellIs" dxfId="243" priority="527" operator="equal">
      <formula>"N"</formula>
    </cfRule>
    <cfRule type="cellIs" dxfId="242" priority="528" operator="equal">
      <formula>"Y"</formula>
    </cfRule>
  </conditionalFormatting>
  <conditionalFormatting sqref="F110">
    <cfRule type="cellIs" dxfId="241" priority="526" operator="equal">
      <formula>"Y"</formula>
    </cfRule>
  </conditionalFormatting>
  <conditionalFormatting sqref="E112">
    <cfRule type="cellIs" dxfId="240" priority="468" operator="equal">
      <formula>"N"</formula>
    </cfRule>
    <cfRule type="cellIs" dxfId="239" priority="469" operator="equal">
      <formula>"Y"</formula>
    </cfRule>
    <cfRule type="cellIs" dxfId="238" priority="470" operator="equal">
      <formula>"N"</formula>
    </cfRule>
    <cfRule type="cellIs" dxfId="237" priority="471" operator="equal">
      <formula>"Y"</formula>
    </cfRule>
  </conditionalFormatting>
  <conditionalFormatting sqref="J112">
    <cfRule type="cellIs" dxfId="236" priority="472" operator="equal">
      <formula>"Y"</formula>
    </cfRule>
    <cfRule type="cellIs" dxfId="235" priority="473" operator="equal">
      <formula>"N"</formula>
    </cfRule>
    <cfRule type="cellIs" dxfId="234" priority="474" operator="equal">
      <formula>"N"</formula>
    </cfRule>
  </conditionalFormatting>
  <conditionalFormatting sqref="E118">
    <cfRule type="cellIs" dxfId="233" priority="454" operator="equal">
      <formula>"N"</formula>
    </cfRule>
    <cfRule type="cellIs" dxfId="232" priority="455" operator="equal">
      <formula>"Y"</formula>
    </cfRule>
    <cfRule type="cellIs" dxfId="231" priority="456" operator="equal">
      <formula>"N"</formula>
    </cfRule>
    <cfRule type="cellIs" dxfId="230" priority="457" operator="equal">
      <formula>"Y"</formula>
    </cfRule>
  </conditionalFormatting>
  <conditionalFormatting sqref="J118">
    <cfRule type="cellIs" dxfId="229" priority="458" operator="equal">
      <formula>"Y"</formula>
    </cfRule>
    <cfRule type="cellIs" dxfId="228" priority="459" operator="equal">
      <formula>"N"</formula>
    </cfRule>
    <cfRule type="cellIs" dxfId="227" priority="460" operator="equal">
      <formula>"N"</formula>
    </cfRule>
  </conditionalFormatting>
  <conditionalFormatting sqref="E119">
    <cfRule type="cellIs" dxfId="226" priority="146" operator="equal">
      <formula>"N"</formula>
    </cfRule>
    <cfRule type="cellIs" dxfId="225" priority="147" operator="equal">
      <formula>"Y"</formula>
    </cfRule>
    <cfRule type="cellIs" dxfId="224" priority="148" operator="equal">
      <formula>"N"</formula>
    </cfRule>
    <cfRule type="cellIs" dxfId="223" priority="149" operator="equal">
      <formula>"Y"</formula>
    </cfRule>
  </conditionalFormatting>
  <conditionalFormatting sqref="J119">
    <cfRule type="cellIs" dxfId="222" priority="158" operator="equal">
      <formula>"Y"</formula>
    </cfRule>
    <cfRule type="cellIs" dxfId="221" priority="159" operator="equal">
      <formula>"N"</formula>
    </cfRule>
    <cfRule type="cellIs" dxfId="220" priority="160" operator="equal">
      <formula>"N"</formula>
    </cfRule>
  </conditionalFormatting>
  <conditionalFormatting sqref="E120">
    <cfRule type="cellIs" dxfId="219" priority="139" operator="equal">
      <formula>"N"</formula>
    </cfRule>
    <cfRule type="cellIs" dxfId="218" priority="140" operator="equal">
      <formula>"Y"</formula>
    </cfRule>
    <cfRule type="cellIs" dxfId="217" priority="141" operator="equal">
      <formula>"N"</formula>
    </cfRule>
    <cfRule type="cellIs" dxfId="216" priority="142" operator="equal">
      <formula>"Y"</formula>
    </cfRule>
  </conditionalFormatting>
  <conditionalFormatting sqref="J120">
    <cfRule type="cellIs" dxfId="215" priority="143" operator="equal">
      <formula>"Y"</formula>
    </cfRule>
    <cfRule type="cellIs" dxfId="214" priority="144" operator="equal">
      <formula>"N"</formula>
    </cfRule>
    <cfRule type="cellIs" dxfId="213" priority="145" operator="equal">
      <formula>"N"</formula>
    </cfRule>
  </conditionalFormatting>
  <conditionalFormatting sqref="E121">
    <cfRule type="cellIs" dxfId="212" priority="132" operator="equal">
      <formula>"N"</formula>
    </cfRule>
    <cfRule type="cellIs" dxfId="211" priority="133" operator="equal">
      <formula>"Y"</formula>
    </cfRule>
    <cfRule type="cellIs" dxfId="210" priority="134" operator="equal">
      <formula>"N"</formula>
    </cfRule>
    <cfRule type="cellIs" dxfId="209" priority="135" operator="equal">
      <formula>"Y"</formula>
    </cfRule>
  </conditionalFormatting>
  <conditionalFormatting sqref="J121">
    <cfRule type="cellIs" dxfId="208" priority="136" operator="equal">
      <formula>"Y"</formula>
    </cfRule>
    <cfRule type="cellIs" dxfId="207" priority="137" operator="equal">
      <formula>"N"</formula>
    </cfRule>
    <cfRule type="cellIs" dxfId="206" priority="138" operator="equal">
      <formula>"N"</formula>
    </cfRule>
  </conditionalFormatting>
  <conditionalFormatting sqref="E122">
    <cfRule type="cellIs" dxfId="205" priority="125" operator="equal">
      <formula>"N"</formula>
    </cfRule>
    <cfRule type="cellIs" dxfId="204" priority="126" operator="equal">
      <formula>"Y"</formula>
    </cfRule>
    <cfRule type="cellIs" dxfId="203" priority="127" operator="equal">
      <formula>"N"</formula>
    </cfRule>
    <cfRule type="cellIs" dxfId="202" priority="128" operator="equal">
      <formula>"Y"</formula>
    </cfRule>
  </conditionalFormatting>
  <conditionalFormatting sqref="J122">
    <cfRule type="cellIs" dxfId="201" priority="129" operator="equal">
      <formula>"Y"</formula>
    </cfRule>
    <cfRule type="cellIs" dxfId="200" priority="130" operator="equal">
      <formula>"N"</formula>
    </cfRule>
    <cfRule type="cellIs" dxfId="199" priority="131" operator="equal">
      <formula>"N"</formula>
    </cfRule>
  </conditionalFormatting>
  <conditionalFormatting sqref="E137">
    <cfRule type="cellIs" dxfId="198" priority="399" operator="equal">
      <formula>"N"</formula>
    </cfRule>
    <cfRule type="cellIs" dxfId="197" priority="400" operator="equal">
      <formula>"Y"</formula>
    </cfRule>
    <cfRule type="cellIs" dxfId="196" priority="401" operator="equal">
      <formula>"N"</formula>
    </cfRule>
    <cfRule type="cellIs" dxfId="195" priority="402" operator="equal">
      <formula>"Y"</formula>
    </cfRule>
  </conditionalFormatting>
  <conditionalFormatting sqref="J137">
    <cfRule type="cellIs" dxfId="194" priority="403" operator="equal">
      <formula>"Y"</formula>
    </cfRule>
    <cfRule type="cellIs" dxfId="193" priority="404" operator="equal">
      <formula>"N"</formula>
    </cfRule>
    <cfRule type="cellIs" dxfId="192" priority="405" operator="equal">
      <formula>"N"</formula>
    </cfRule>
  </conditionalFormatting>
  <conditionalFormatting sqref="E19:E22">
    <cfRule type="cellIs" dxfId="191" priority="811" operator="equal">
      <formula>"N"</formula>
    </cfRule>
    <cfRule type="cellIs" dxfId="190" priority="812" operator="equal">
      <formula>"Y"</formula>
    </cfRule>
    <cfRule type="cellIs" dxfId="189" priority="813" operator="equal">
      <formula>"N"</formula>
    </cfRule>
    <cfRule type="cellIs" dxfId="188" priority="814" operator="equal">
      <formula>"Y"</formula>
    </cfRule>
  </conditionalFormatting>
  <conditionalFormatting sqref="E32:E33">
    <cfRule type="cellIs" dxfId="187" priority="842" operator="equal">
      <formula>"N"</formula>
    </cfRule>
    <cfRule type="cellIs" dxfId="186" priority="843" operator="equal">
      <formula>"Y"</formula>
    </cfRule>
    <cfRule type="cellIs" dxfId="185" priority="844" operator="equal">
      <formula>"N"</formula>
    </cfRule>
    <cfRule type="cellIs" dxfId="184" priority="845" operator="equal">
      <formula>"Y"</formula>
    </cfRule>
  </conditionalFormatting>
  <conditionalFormatting sqref="E46:E47">
    <cfRule type="cellIs" dxfId="183" priority="773" operator="equal">
      <formula>"N"</formula>
    </cfRule>
    <cfRule type="cellIs" dxfId="182" priority="774" operator="equal">
      <formula>"Y"</formula>
    </cfRule>
    <cfRule type="cellIs" dxfId="181" priority="775" operator="equal">
      <formula>"N"</formula>
    </cfRule>
    <cfRule type="cellIs" dxfId="180" priority="776" operator="equal">
      <formula>"Y"</formula>
    </cfRule>
  </conditionalFormatting>
  <conditionalFormatting sqref="E62:E65">
    <cfRule type="cellIs" dxfId="179" priority="693" operator="equal">
      <formula>"N"</formula>
    </cfRule>
    <cfRule type="cellIs" dxfId="178" priority="694" operator="equal">
      <formula>"Y"</formula>
    </cfRule>
    <cfRule type="cellIs" dxfId="177" priority="695" operator="equal">
      <formula>"N"</formula>
    </cfRule>
    <cfRule type="cellIs" dxfId="176" priority="696" operator="equal">
      <formula>"Y"</formula>
    </cfRule>
  </conditionalFormatting>
  <conditionalFormatting sqref="E66:E73">
    <cfRule type="cellIs" dxfId="175" priority="686" operator="equal">
      <formula>"N"</formula>
    </cfRule>
    <cfRule type="cellIs" dxfId="174" priority="687" operator="equal">
      <formula>"Y"</formula>
    </cfRule>
    <cfRule type="cellIs" dxfId="173" priority="688" operator="equal">
      <formula>"N"</formula>
    </cfRule>
    <cfRule type="cellIs" dxfId="172" priority="689" operator="equal">
      <formula>"Y"</formula>
    </cfRule>
  </conditionalFormatting>
  <conditionalFormatting sqref="E67:E73">
    <cfRule type="cellIs" dxfId="171" priority="804" operator="equal">
      <formula>"N"</formula>
    </cfRule>
    <cfRule type="cellIs" dxfId="170" priority="805" operator="equal">
      <formula>"Y"</formula>
    </cfRule>
    <cfRule type="cellIs" dxfId="169" priority="806" operator="equal">
      <formula>"N"</formula>
    </cfRule>
    <cfRule type="cellIs" dxfId="168" priority="807" operator="equal">
      <formula>"Y"</formula>
    </cfRule>
  </conditionalFormatting>
  <conditionalFormatting sqref="E92:E94">
    <cfRule type="cellIs" dxfId="167" priority="560" operator="equal">
      <formula>"N"</formula>
    </cfRule>
    <cfRule type="cellIs" dxfId="166" priority="561" operator="equal">
      <formula>"Y"</formula>
    </cfRule>
    <cfRule type="cellIs" dxfId="165" priority="562" operator="equal">
      <formula>"N"</formula>
    </cfRule>
    <cfRule type="cellIs" dxfId="164" priority="563" operator="equal">
      <formula>"Y"</formula>
    </cfRule>
  </conditionalFormatting>
  <conditionalFormatting sqref="E97:E98">
    <cfRule type="cellIs" dxfId="163" priority="482" operator="equal">
      <formula>"N"</formula>
    </cfRule>
    <cfRule type="cellIs" dxfId="162" priority="483" operator="equal">
      <formula>"Y"</formula>
    </cfRule>
    <cfRule type="cellIs" dxfId="161" priority="484" operator="equal">
      <formula>"N"</formula>
    </cfRule>
    <cfRule type="cellIs" dxfId="160" priority="485" operator="equal">
      <formula>"Y"</formula>
    </cfRule>
  </conditionalFormatting>
  <conditionalFormatting sqref="E103:E104">
    <cfRule type="cellIs" dxfId="159" priority="364" operator="equal">
      <formula>"N"</formula>
    </cfRule>
    <cfRule type="cellIs" dxfId="158" priority="365" operator="equal">
      <formula>"Y"</formula>
    </cfRule>
    <cfRule type="cellIs" dxfId="157" priority="366" operator="equal">
      <formula>"N"</formula>
    </cfRule>
    <cfRule type="cellIs" dxfId="156" priority="367" operator="equal">
      <formula>"Y"</formula>
    </cfRule>
  </conditionalFormatting>
  <conditionalFormatting sqref="E113:E117">
    <cfRule type="cellIs" dxfId="155" priority="461" operator="equal">
      <formula>"N"</formula>
    </cfRule>
    <cfRule type="cellIs" dxfId="154" priority="462" operator="equal">
      <formula>"Y"</formula>
    </cfRule>
    <cfRule type="cellIs" dxfId="153" priority="463" operator="equal">
      <formula>"N"</formula>
    </cfRule>
    <cfRule type="cellIs" dxfId="152" priority="464" operator="equal">
      <formula>"Y"</formula>
    </cfRule>
  </conditionalFormatting>
  <conditionalFormatting sqref="E123:E136">
    <cfRule type="cellIs" dxfId="151" priority="406" operator="equal">
      <formula>"N"</formula>
    </cfRule>
    <cfRule type="cellIs" dxfId="150" priority="407" operator="equal">
      <formula>"Y"</formula>
    </cfRule>
    <cfRule type="cellIs" dxfId="149" priority="408" operator="equal">
      <formula>"N"</formula>
    </cfRule>
    <cfRule type="cellIs" dxfId="148" priority="409" operator="equal">
      <formula>"Y"</formula>
    </cfRule>
  </conditionalFormatting>
  <conditionalFormatting sqref="E138:E140">
    <cfRule type="cellIs" dxfId="147" priority="257" operator="equal">
      <formula>"N"</formula>
    </cfRule>
    <cfRule type="cellIs" dxfId="146" priority="258" operator="equal">
      <formula>"Y"</formula>
    </cfRule>
    <cfRule type="cellIs" dxfId="145" priority="259" operator="equal">
      <formula>"N"</formula>
    </cfRule>
    <cfRule type="cellIs" dxfId="144" priority="260" operator="equal">
      <formula>"Y"</formula>
    </cfRule>
  </conditionalFormatting>
  <conditionalFormatting sqref="J19:J22">
    <cfRule type="cellIs" dxfId="143" priority="815" operator="equal">
      <formula>"Y"</formula>
    </cfRule>
    <cfRule type="cellIs" dxfId="142" priority="816" operator="equal">
      <formula>"N"</formula>
    </cfRule>
    <cfRule type="cellIs" dxfId="141" priority="817" operator="equal">
      <formula>"N"</formula>
    </cfRule>
  </conditionalFormatting>
  <conditionalFormatting sqref="J24:J28">
    <cfRule type="cellIs" dxfId="140" priority="354" operator="equal">
      <formula>"Y"</formula>
    </cfRule>
    <cfRule type="cellIs" dxfId="139" priority="355" operator="equal">
      <formula>"N"</formula>
    </cfRule>
    <cfRule type="cellIs" dxfId="138" priority="356" operator="equal">
      <formula>"N"</formula>
    </cfRule>
  </conditionalFormatting>
  <conditionalFormatting sqref="J32:J33">
    <cfRule type="cellIs" dxfId="137" priority="846" operator="equal">
      <formula>"Y"</formula>
    </cfRule>
    <cfRule type="cellIs" dxfId="136" priority="847" operator="equal">
      <formula>"N"</formula>
    </cfRule>
    <cfRule type="cellIs" dxfId="135" priority="848" operator="equal">
      <formula>"N"</formula>
    </cfRule>
  </conditionalFormatting>
  <conditionalFormatting sqref="J46:J47">
    <cfRule type="cellIs" dxfId="134" priority="306" operator="equal">
      <formula>"Y"</formula>
    </cfRule>
    <cfRule type="cellIs" dxfId="133" priority="307" operator="equal">
      <formula>"N"</formula>
    </cfRule>
    <cfRule type="cellIs" dxfId="132" priority="308" operator="equal">
      <formula>"N"</formula>
    </cfRule>
    <cfRule type="cellIs" dxfId="131" priority="309" operator="equal">
      <formula>"Y"</formula>
    </cfRule>
    <cfRule type="cellIs" dxfId="130" priority="310" operator="equal">
      <formula>"N"</formula>
    </cfRule>
    <cfRule type="cellIs" dxfId="129" priority="311" operator="equal">
      <formula>"N"</formula>
    </cfRule>
  </conditionalFormatting>
  <conditionalFormatting sqref="J62:J64">
    <cfRule type="cellIs" dxfId="128" priority="700" operator="equal">
      <formula>"Y"</formula>
    </cfRule>
    <cfRule type="cellIs" dxfId="127" priority="701" operator="equal">
      <formula>"N"</formula>
    </cfRule>
    <cfRule type="cellIs" dxfId="126" priority="702" operator="equal">
      <formula>"N"</formula>
    </cfRule>
  </conditionalFormatting>
  <conditionalFormatting sqref="J66:J73">
    <cfRule type="cellIs" dxfId="125" priority="690" operator="equal">
      <formula>"Y"</formula>
    </cfRule>
    <cfRule type="cellIs" dxfId="124" priority="691" operator="equal">
      <formula>"N"</formula>
    </cfRule>
    <cfRule type="cellIs" dxfId="123" priority="692" operator="equal">
      <formula>"N"</formula>
    </cfRule>
  </conditionalFormatting>
  <conditionalFormatting sqref="J67:J73">
    <cfRule type="cellIs" dxfId="122" priority="808" operator="equal">
      <formula>"Y"</formula>
    </cfRule>
    <cfRule type="cellIs" dxfId="121" priority="809" operator="equal">
      <formula>"N"</formula>
    </cfRule>
    <cfRule type="cellIs" dxfId="120" priority="810" operator="equal">
      <formula>"N"</formula>
    </cfRule>
  </conditionalFormatting>
  <conditionalFormatting sqref="J92:J94">
    <cfRule type="cellIs" dxfId="119" priority="564" operator="equal">
      <formula>"Y"</formula>
    </cfRule>
    <cfRule type="cellIs" dxfId="118" priority="565" operator="equal">
      <formula>"N"</formula>
    </cfRule>
    <cfRule type="cellIs" dxfId="117" priority="566" operator="equal">
      <formula>"N"</formula>
    </cfRule>
  </conditionalFormatting>
  <conditionalFormatting sqref="J103:J104">
    <cfRule type="cellIs" dxfId="116" priority="368" operator="equal">
      <formula>"Y"</formula>
    </cfRule>
    <cfRule type="cellIs" dxfId="115" priority="369" operator="equal">
      <formula>"N"</formula>
    </cfRule>
    <cfRule type="cellIs" dxfId="114" priority="370" operator="equal">
      <formula>"N"</formula>
    </cfRule>
  </conditionalFormatting>
  <conditionalFormatting sqref="J108:J110">
    <cfRule type="cellIs" dxfId="113" priority="270" operator="equal">
      <formula>"Y"</formula>
    </cfRule>
    <cfRule type="cellIs" dxfId="112" priority="271" operator="equal">
      <formula>"N"</formula>
    </cfRule>
    <cfRule type="cellIs" dxfId="111" priority="272" operator="equal">
      <formula>"N"</formula>
    </cfRule>
    <cfRule type="cellIs" dxfId="110" priority="273" operator="equal">
      <formula>"Y"</formula>
    </cfRule>
    <cfRule type="cellIs" dxfId="109" priority="274" operator="equal">
      <formula>"N"</formula>
    </cfRule>
    <cfRule type="cellIs" dxfId="108" priority="275" operator="equal">
      <formula>"N"</formula>
    </cfRule>
  </conditionalFormatting>
  <conditionalFormatting sqref="J113:J117">
    <cfRule type="cellIs" dxfId="107" priority="465" operator="equal">
      <formula>"Y"</formula>
    </cfRule>
    <cfRule type="cellIs" dxfId="106" priority="466" operator="equal">
      <formula>"N"</formula>
    </cfRule>
    <cfRule type="cellIs" dxfId="105" priority="467" operator="equal">
      <formula>"N"</formula>
    </cfRule>
  </conditionalFormatting>
  <conditionalFormatting sqref="J138:J140">
    <cfRule type="cellIs" dxfId="104" priority="261" operator="equal">
      <formula>"Y"</formula>
    </cfRule>
    <cfRule type="cellIs" dxfId="103" priority="262" operator="equal">
      <formula>"N"</formula>
    </cfRule>
    <cfRule type="cellIs" dxfId="102" priority="263" operator="equal">
      <formula>"N"</formula>
    </cfRule>
  </conditionalFormatting>
  <conditionalFormatting sqref="E34 E36:E44 E1:E29 E31 E100:E101">
    <cfRule type="cellIs" dxfId="101" priority="835" operator="equal">
      <formula>"N"</formula>
    </cfRule>
    <cfRule type="cellIs" dxfId="100" priority="836" operator="equal">
      <formula>"Y"</formula>
    </cfRule>
    <cfRule type="cellIs" dxfId="99" priority="837" operator="equal">
      <formula>"N"</formula>
    </cfRule>
    <cfRule type="cellIs" dxfId="98" priority="838" operator="equal">
      <formula>"Y"</formula>
    </cfRule>
  </conditionalFormatting>
  <conditionalFormatting sqref="J34 J37:J44 J31 J1:J29 J100">
    <cfRule type="cellIs" dxfId="97" priority="839" operator="equal">
      <formula>"Y"</formula>
    </cfRule>
    <cfRule type="cellIs" dxfId="96" priority="840" operator="equal">
      <formula>"N"</formula>
    </cfRule>
    <cfRule type="cellIs" dxfId="95" priority="841" operator="equal">
      <formula>"N"</formula>
    </cfRule>
  </conditionalFormatting>
  <conditionalFormatting sqref="E23:E29 E31">
    <cfRule type="cellIs" dxfId="94" priority="759" operator="equal">
      <formula>"N"</formula>
    </cfRule>
    <cfRule type="cellIs" dxfId="93" priority="760" operator="equal">
      <formula>"Y"</formula>
    </cfRule>
    <cfRule type="cellIs" dxfId="92" priority="761" operator="equal">
      <formula>"N"</formula>
    </cfRule>
    <cfRule type="cellIs" dxfId="91" priority="762" operator="equal">
      <formula>"Y"</formula>
    </cfRule>
  </conditionalFormatting>
  <conditionalFormatting sqref="E24:E29 E31">
    <cfRule type="cellIs" dxfId="90" priority="849" operator="equal">
      <formula>"N"</formula>
    </cfRule>
    <cfRule type="cellIs" dxfId="89" priority="850" operator="equal">
      <formula>"Y"</formula>
    </cfRule>
    <cfRule type="cellIs" dxfId="88" priority="851" operator="equal">
      <formula>"N"</formula>
    </cfRule>
    <cfRule type="cellIs" dxfId="87" priority="852" operator="equal">
      <formula>"Y"</formula>
    </cfRule>
  </conditionalFormatting>
  <conditionalFormatting sqref="E27:E29 E31">
    <cfRule type="cellIs" dxfId="86" priority="416" operator="equal">
      <formula>"N"</formula>
    </cfRule>
    <cfRule type="cellIs" dxfId="85" priority="417" operator="equal">
      <formula>"Y"</formula>
    </cfRule>
    <cfRule type="cellIs" dxfId="84" priority="418" operator="equal">
      <formula>"N"</formula>
    </cfRule>
    <cfRule type="cellIs" dxfId="83" priority="419" operator="equal">
      <formula>"Y"</formula>
    </cfRule>
  </conditionalFormatting>
  <conditionalFormatting sqref="J28:J29 J31">
    <cfRule type="cellIs" dxfId="82" priority="315" operator="equal">
      <formula>"Y"</formula>
    </cfRule>
    <cfRule type="cellIs" dxfId="81" priority="316" operator="equal">
      <formula>"N"</formula>
    </cfRule>
    <cfRule type="cellIs" dxfId="80" priority="317" operator="equal">
      <formula>"N"</formula>
    </cfRule>
  </conditionalFormatting>
  <conditionalFormatting sqref="E29 E31">
    <cfRule type="cellIs" dxfId="79" priority="517" operator="equal">
      <formula>"N"</formula>
    </cfRule>
    <cfRule type="cellIs" dxfId="78" priority="518" operator="equal">
      <formula>"Y"</formula>
    </cfRule>
    <cfRule type="cellIs" dxfId="77" priority="519" operator="equal">
      <formula>"N"</formula>
    </cfRule>
    <cfRule type="cellIs" dxfId="76" priority="520" operator="equal">
      <formula>"Y"</formula>
    </cfRule>
  </conditionalFormatting>
  <conditionalFormatting sqref="J29 J31">
    <cfRule type="cellIs" dxfId="75" priority="521" operator="equal">
      <formula>"Y"</formula>
    </cfRule>
    <cfRule type="cellIs" dxfId="74" priority="522" operator="equal">
      <formula>"N"</formula>
    </cfRule>
    <cfRule type="cellIs" dxfId="73" priority="523" operator="equal">
      <formula>"N"</formula>
    </cfRule>
  </conditionalFormatting>
  <conditionalFormatting sqref="E48 E53:E54 E50">
    <cfRule type="cellIs" dxfId="72" priority="766" operator="equal">
      <formula>"N"</formula>
    </cfRule>
    <cfRule type="cellIs" dxfId="71" priority="767" operator="equal">
      <formula>"Y"</formula>
    </cfRule>
    <cfRule type="cellIs" dxfId="70" priority="768" operator="equal">
      <formula>"N"</formula>
    </cfRule>
    <cfRule type="cellIs" dxfId="69" priority="769" operator="equal">
      <formula>"Y"</formula>
    </cfRule>
  </conditionalFormatting>
  <conditionalFormatting sqref="J48 J53:J54 J50">
    <cfRule type="cellIs" dxfId="68" priority="770" operator="equal">
      <formula>"Y"</formula>
    </cfRule>
    <cfRule type="cellIs" dxfId="67" priority="771" operator="equal">
      <formula>"N"</formula>
    </cfRule>
    <cfRule type="cellIs" dxfId="66" priority="772" operator="equal">
      <formula>"N"</formula>
    </cfRule>
  </conditionalFormatting>
  <conditionalFormatting sqref="E60:E61 E111 E148:E1048576 E104">
    <cfRule type="cellIs" dxfId="65" priority="863" operator="equal">
      <formula>"N"</formula>
    </cfRule>
    <cfRule type="cellIs" dxfId="64" priority="864" operator="equal">
      <formula>"Y"</formula>
    </cfRule>
    <cfRule type="cellIs" dxfId="63" priority="866" operator="equal">
      <formula>"N"</formula>
    </cfRule>
    <cfRule type="cellIs" dxfId="62" priority="867" operator="equal">
      <formula>"Y"</formula>
    </cfRule>
  </conditionalFormatting>
  <conditionalFormatting sqref="J60:J61 J111 J104">
    <cfRule type="cellIs" dxfId="61" priority="980" operator="equal">
      <formula>"Y"</formula>
    </cfRule>
    <cfRule type="cellIs" dxfId="60" priority="981" operator="equal">
      <formula>"N"</formula>
    </cfRule>
    <cfRule type="cellIs" dxfId="59" priority="982" operator="equal">
      <formula>"N"</formula>
    </cfRule>
  </conditionalFormatting>
  <conditionalFormatting sqref="J123 J135 J133 J131 J129 J127 J125">
    <cfRule type="cellIs" dxfId="58" priority="413" operator="equal">
      <formula>"Y"</formula>
    </cfRule>
    <cfRule type="cellIs" dxfId="57" priority="414" operator="equal">
      <formula>"N"</formula>
    </cfRule>
    <cfRule type="cellIs" dxfId="56" priority="415" operator="equal">
      <formula>"N"</formula>
    </cfRule>
  </conditionalFormatting>
  <conditionalFormatting sqref="J124 J136 J134 J132 J130 J128 J126">
    <cfRule type="cellIs" dxfId="55" priority="410" operator="equal">
      <formula>"Y"</formula>
    </cfRule>
    <cfRule type="cellIs" dxfId="54" priority="411" operator="equal">
      <formula>"N"</formula>
    </cfRule>
    <cfRule type="cellIs" dxfId="53" priority="412" operator="equal">
      <formula>"N"</formula>
    </cfRule>
  </conditionalFormatting>
  <conditionalFormatting sqref="E144">
    <cfRule type="cellIs" dxfId="52" priority="36" operator="equal">
      <formula>"N"</formula>
    </cfRule>
    <cfRule type="cellIs" dxfId="51" priority="37" operator="equal">
      <formula>"Y"</formula>
    </cfRule>
    <cfRule type="cellIs" dxfId="50" priority="38" operator="equal">
      <formula>"N"</formula>
    </cfRule>
    <cfRule type="cellIs" dxfId="49" priority="39" operator="equal">
      <formula>"Y"</formula>
    </cfRule>
  </conditionalFormatting>
  <conditionalFormatting sqref="J144">
    <cfRule type="cellIs" dxfId="48" priority="33" operator="equal">
      <formula>"Y"</formula>
    </cfRule>
    <cfRule type="cellIs" dxfId="47" priority="34" operator="equal">
      <formula>"N"</formula>
    </cfRule>
    <cfRule type="cellIs" dxfId="46" priority="35" operator="equal">
      <formula>"N"</formula>
    </cfRule>
  </conditionalFormatting>
  <conditionalFormatting sqref="E145">
    <cfRule type="cellIs" dxfId="45" priority="18" operator="equal">
      <formula>"N"</formula>
    </cfRule>
    <cfRule type="cellIs" dxfId="44" priority="19" operator="equal">
      <formula>"Y"</formula>
    </cfRule>
    <cfRule type="cellIs" dxfId="43" priority="20" operator="equal">
      <formula>"N"</formula>
    </cfRule>
    <cfRule type="cellIs" dxfId="42" priority="21" operator="equal">
      <formula>"Y"</formula>
    </cfRule>
  </conditionalFormatting>
  <conditionalFormatting sqref="I145">
    <cfRule type="cellIs" dxfId="41" priority="22" operator="equal">
      <formula>"Y"</formula>
    </cfRule>
    <cfRule type="cellIs" dxfId="40" priority="23" operator="equal">
      <formula>"N"</formula>
    </cfRule>
    <cfRule type="cellIs" dxfId="39" priority="24" operator="equal">
      <formula>"N"</formula>
    </cfRule>
  </conditionalFormatting>
  <conditionalFormatting sqref="J145">
    <cfRule type="cellIs" dxfId="38" priority="15" operator="equal">
      <formula>"Y"</formula>
    </cfRule>
    <cfRule type="cellIs" dxfId="37" priority="16" operator="equal">
      <formula>"N"</formula>
    </cfRule>
    <cfRule type="cellIs" dxfId="36" priority="17" operator="equal">
      <formula>"N"</formula>
    </cfRule>
  </conditionalFormatting>
  <conditionalFormatting sqref="E141:E143">
    <cfRule type="cellIs" dxfId="35" priority="48" operator="equal">
      <formula>"N"</formula>
    </cfRule>
    <cfRule type="cellIs" dxfId="34" priority="49" operator="equal">
      <formula>"Y"</formula>
    </cfRule>
    <cfRule type="cellIs" dxfId="33" priority="50" operator="equal">
      <formula>"N"</formula>
    </cfRule>
    <cfRule type="cellIs" dxfId="32" priority="51" operator="equal">
      <formula>"Y"</formula>
    </cfRule>
  </conditionalFormatting>
  <conditionalFormatting sqref="J141:J143">
    <cfRule type="cellIs" dxfId="31" priority="52" operator="equal">
      <formula>"Y"</formula>
    </cfRule>
    <cfRule type="cellIs" dxfId="30" priority="53" operator="equal">
      <formula>"N"</formula>
    </cfRule>
    <cfRule type="cellIs" dxfId="29" priority="54" operator="equal">
      <formula>"N"</formula>
    </cfRule>
  </conditionalFormatting>
  <conditionalFormatting sqref="C144 I144">
    <cfRule type="cellIs" dxfId="28" priority="40" operator="equal">
      <formula>"N"</formula>
    </cfRule>
    <cfRule type="cellIs" dxfId="27" priority="41" operator="equal">
      <formula>"Y"</formula>
    </cfRule>
    <cfRule type="cellIs" dxfId="26" priority="42" operator="equal">
      <formula>"N"</formula>
    </cfRule>
    <cfRule type="cellIs" dxfId="25" priority="43" operator="equal">
      <formula>"Y"</formula>
    </cfRule>
  </conditionalFormatting>
  <conditionalFormatting sqref="H145 K145">
    <cfRule type="cellIs" dxfId="24" priority="29" operator="equal">
      <formula>"N"</formula>
    </cfRule>
    <cfRule type="cellIs" dxfId="23" priority="30" operator="equal">
      <formula>"Y"</formula>
    </cfRule>
    <cfRule type="cellIs" dxfId="22" priority="31" operator="equal">
      <formula>"N"</formula>
    </cfRule>
    <cfRule type="cellIs" dxfId="21" priority="32" operator="equal">
      <formula>"Y"</formula>
    </cfRule>
  </conditionalFormatting>
  <conditionalFormatting sqref="E146">
    <cfRule type="cellIs" dxfId="20" priority="8" operator="equal">
      <formula>"N"</formula>
    </cfRule>
    <cfRule type="cellIs" dxfId="19" priority="9" operator="equal">
      <formula>"Y"</formula>
    </cfRule>
    <cfRule type="cellIs" dxfId="18" priority="10" operator="equal">
      <formula>"N"</formula>
    </cfRule>
    <cfRule type="cellIs" dxfId="17" priority="11" operator="equal">
      <formula>"Y"</formula>
    </cfRule>
  </conditionalFormatting>
  <conditionalFormatting sqref="J146">
    <cfRule type="cellIs" dxfId="16" priority="12" operator="equal">
      <formula>"Y"</formula>
    </cfRule>
    <cfRule type="cellIs" dxfId="15" priority="13" operator="equal">
      <formula>"N"</formula>
    </cfRule>
    <cfRule type="cellIs" dxfId="14" priority="14" operator="equal">
      <formula>"N"</formula>
    </cfRule>
  </conditionalFormatting>
  <conditionalFormatting sqref="E147">
    <cfRule type="cellIs" dxfId="10" priority="4" operator="equal">
      <formula>"N"</formula>
    </cfRule>
    <cfRule type="cellIs" dxfId="11" priority="5" operator="equal">
      <formula>"Y"</formula>
    </cfRule>
    <cfRule type="cellIs" dxfId="12" priority="6" operator="equal">
      <formula>"N"</formula>
    </cfRule>
    <cfRule type="cellIs" dxfId="13" priority="7" operator="equal">
      <formula>"Y"</formula>
    </cfRule>
  </conditionalFormatting>
  <conditionalFormatting sqref="J147">
    <cfRule type="cellIs" dxfId="3" priority="1" operator="equal">
      <formula>"Y"</formula>
    </cfRule>
    <cfRule type="cellIs" dxfId="4" priority="2" operator="equal">
      <formula>"N"</formula>
    </cfRule>
    <cfRule type="cellIs" dxfId="5" priority="3" operator="equal">
      <formula>"N"</formula>
    </cfRule>
  </conditionalFormatting>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Server参数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jwy</dc:creator>
  <cp:lastModifiedBy>Microsoft Office User</cp:lastModifiedBy>
  <dcterms:created xsi:type="dcterms:W3CDTF">2017-05-19T10:10:00Z</dcterms:created>
  <dcterms:modified xsi:type="dcterms:W3CDTF">2021-01-15T09:47:58Z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