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KTE\SETNav\energy_prices\"/>
    </mc:Choice>
  </mc:AlternateContent>
  <bookViews>
    <workbookView xWindow="0" yWindow="0" windowWidth="14650" windowHeight="6090"/>
  </bookViews>
  <sheets>
    <sheet name="RetailPrices-INVERT" sheetId="1" r:id="rId1"/>
    <sheet name="country_abbr" sheetId="3" r:id="rId2"/>
    <sheet name="Tabelle1" sheetId="2" r:id="rId3"/>
  </sheets>
  <definedNames>
    <definedName name="_xlnm._FilterDatabase" localSheetId="0" hidden="1">'RetailPrices-INVERT'!$A$1:$AQ$729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0" i="2" l="1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10" i="2"/>
  <c r="G9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<sst xmlns="http://schemas.openxmlformats.org/spreadsheetml/2006/main" count="3875" uniqueCount="122">
  <si>
    <t>Unit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</si>
  <si>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</si>
  <si>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</si>
  <si>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</si>
  <si>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</si>
  <si>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</si>
  <si>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</si>
  <si>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</si>
  <si>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</si>
  <si>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</si>
  <si>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Y2023</t>
  </si>
  <si>
    <t>Y2024</t>
  </si>
  <si>
    <t>Y2025</t>
  </si>
  <si>
    <t>Y2026</t>
  </si>
  <si>
    <t>Y2027</t>
  </si>
  <si>
    <t>Y2028</t>
  </si>
  <si>
    <t>Y2029</t>
  </si>
  <si>
    <t>Y2030</t>
  </si>
  <si>
    <t>Y2031</t>
  </si>
  <si>
    <t>Y2032</t>
  </si>
  <si>
    <t>Y2033</t>
  </si>
  <si>
    <t>Y2034</t>
  </si>
  <si>
    <t>Y2035</t>
  </si>
  <si>
    <t>Y2036</t>
  </si>
  <si>
    <t>Y2037</t>
  </si>
  <si>
    <t>Y2038</t>
  </si>
  <si>
    <t>Y2039</t>
  </si>
  <si>
    <t>Y2040</t>
  </si>
  <si>
    <t>Y2041</t>
  </si>
  <si>
    <t>Y2042</t>
  </si>
  <si>
    <t>Y2043</t>
  </si>
  <si>
    <t>Y2044</t>
  </si>
  <si>
    <t>Y2045</t>
  </si>
  <si>
    <t>Y2046</t>
  </si>
  <si>
    <t>Y2047</t>
  </si>
  <si>
    <t>Y2048</t>
  </si>
  <si>
    <t>Y2049</t>
  </si>
  <si>
    <t>Y2050</t>
  </si>
  <si>
    <t>EUR/GJ</t>
  </si>
  <si>
    <t>Residential</t>
  </si>
  <si>
    <t>Austria</t>
  </si>
  <si>
    <t>Belgium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</si>
  <si>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</si>
  <si>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</si>
  <si>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</si>
  <si>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</si>
  <si>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</si>
  <si>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</si>
  <si>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</si>
  <si>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</si>
  <si>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</si>
  <si>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</si>
  <si>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</si>
  <si>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</si>
  <si>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</si>
  <si>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</si>
  <si>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</si>
  <si>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</si>
  <si>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</si>
  <si>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</si>
  <si>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Slovakia</t>
  </si>
  <si>
    <t>Slovenia</t>
  </si>
  <si>
    <t>Spain</t>
  </si>
  <si>
    <t>Sweden</t>
  </si>
  <si>
    <t>United Kingdom</t>
  </si>
  <si>
    <t>Romania</t>
  </si>
  <si>
    <t>Bulgaria</t>
  </si>
  <si>
    <t>Croatia</t>
  </si>
  <si>
    <t>Electricity</t>
  </si>
  <si>
    <t>Light fuel oil</t>
  </si>
  <si>
    <t>Hard coal</t>
  </si>
  <si>
    <t>Coke</t>
  </si>
  <si>
    <t>Lignite</t>
  </si>
  <si>
    <t>Natural Gas</t>
  </si>
  <si>
    <t>Petroleum coke</t>
  </si>
  <si>
    <t>Heavy fuel oil</t>
  </si>
  <si>
    <t>Derived gases</t>
  </si>
  <si>
    <t>Stack gas</t>
  </si>
  <si>
    <t>Waste non-RES</t>
  </si>
  <si>
    <t>Biomass solid</t>
  </si>
  <si>
    <t>District heating</t>
  </si>
  <si>
    <t>Excluding tax</t>
  </si>
  <si>
    <t>Including tax but no VAT</t>
  </si>
  <si>
    <t>ID_Country</t>
  </si>
  <si>
    <t>ID_Sector</t>
  </si>
  <si>
    <t>ID_EnergyCarrier</t>
  </si>
  <si>
    <t>ID_Tax</t>
  </si>
  <si>
    <t>cty_abr</t>
  </si>
  <si>
    <t>HRV</t>
  </si>
  <si>
    <t>DEU</t>
  </si>
  <si>
    <t>NLD</t>
  </si>
  <si>
    <t>BEL</t>
  </si>
  <si>
    <t>LTU</t>
  </si>
  <si>
    <t>BGR</t>
  </si>
  <si>
    <t>ITA</t>
  </si>
  <si>
    <t>CZE</t>
  </si>
  <si>
    <t>AUT</t>
  </si>
  <si>
    <t>MLT</t>
  </si>
  <si>
    <t>PRT</t>
  </si>
  <si>
    <t>IRL</t>
  </si>
  <si>
    <t>DNK</t>
  </si>
  <si>
    <t>CYP</t>
  </si>
  <si>
    <t>EST</t>
  </si>
  <si>
    <t>LVA</t>
  </si>
  <si>
    <t>ROU</t>
  </si>
  <si>
    <t>FIN</t>
  </si>
  <si>
    <t>GRC</t>
  </si>
  <si>
    <t>SVK</t>
  </si>
  <si>
    <t>HUN</t>
  </si>
  <si>
    <t>GBR</t>
  </si>
  <si>
    <t>SWE</t>
  </si>
  <si>
    <t>LUX</t>
  </si>
  <si>
    <t>SVN</t>
  </si>
  <si>
    <t>ESP</t>
  </si>
  <si>
    <t>POL</t>
  </si>
  <si>
    <t>FRA</t>
  </si>
  <si>
    <t>*0.25</t>
  </si>
  <si>
    <t>*0.9</t>
  </si>
  <si>
    <t>Country</t>
  </si>
  <si>
    <t>Sector</t>
  </si>
  <si>
    <t>Energy Carrier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</si>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</sst>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29"/>
  <sheetViews>
    <sheetView tabSelected="1" workbookViewId="0">
      <selection activeCell="D1" sqref="D1"/>
    </sheetView>
  </sheetViews>
  <sheetFormatPr baseColWidth="10" defaultRowHeight="14.5" x14ac:dyDescent="0.35"/>
  <sheetData>
    <row r="1" spans="1:43" x14ac:dyDescent="0.35">
      <c r="A1" t="s">
        <v>118</v>
      </c>
      <c r="B1" t="s">
        <v>87</v>
      </c>
      <c r="C1" t="s">
        <v>119</v>
      </c>
      <c r="D1" t="s">
        <v>120</v>
      </c>
      <c r="E1" t="s">
        <v>121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</row>
    <row r="2" spans="1:43" x14ac:dyDescent="0.35">
      <c r="A2" t="s">
        <v>61</v>
      </c>
      <c r="B2" t="str">
        <f>VLOOKUP(A2,country_abbr!$A$1:$B$28,2,FALSE)</f>
        <v>SVN</v>
      </c>
      <c r="C2" t="s">
        <v>39</v>
      </c>
      <c r="D2" t="s">
        <v>68</v>
      </c>
      <c r="E2" t="s">
        <v>81</v>
      </c>
      <c r="F2" s="1" t="s">
        <v>38</v>
      </c>
      <c r="G2" s="1">
        <v>31.972222222224801</v>
      </c>
      <c r="H2" s="1">
        <v>34.004951232224798</v>
      </c>
      <c r="I2" s="1">
        <v>39.562647572224797</v>
      </c>
      <c r="J2" s="1">
        <v>38.931463782224803</v>
      </c>
      <c r="K2" s="1">
        <v>38.300280002224802</v>
      </c>
      <c r="L2" s="1">
        <v>37.669096222224802</v>
      </c>
      <c r="M2" s="1">
        <v>37.037912442224801</v>
      </c>
      <c r="N2" s="1">
        <v>37.643354192224798</v>
      </c>
      <c r="O2" s="1">
        <v>38.248795932224802</v>
      </c>
      <c r="P2" s="1">
        <v>38.854237682224799</v>
      </c>
      <c r="Q2" s="1">
        <v>39.459679422224802</v>
      </c>
      <c r="R2" s="1">
        <v>40.065121172224799</v>
      </c>
      <c r="S2" s="1">
        <v>40.670562922224804</v>
      </c>
      <c r="T2" s="1">
        <v>41.2760046622248</v>
      </c>
      <c r="U2" s="1">
        <v>41.881446412224797</v>
      </c>
      <c r="V2" s="1">
        <v>42.4868881522248</v>
      </c>
      <c r="W2" s="1">
        <v>43.092329902224797</v>
      </c>
      <c r="X2" s="1">
        <v>43.119977582224799</v>
      </c>
      <c r="Y2" s="1">
        <v>43.147625272224801</v>
      </c>
      <c r="Z2" s="1">
        <v>43.175272952224802</v>
      </c>
      <c r="AA2" s="1">
        <v>43.202920642224797</v>
      </c>
      <c r="AB2" s="1">
        <v>43.230568322224798</v>
      </c>
      <c r="AC2" s="1">
        <v>43.258216002224799</v>
      </c>
      <c r="AD2" s="1">
        <v>43.285863692224801</v>
      </c>
      <c r="AE2" s="1">
        <v>43.313511372224802</v>
      </c>
      <c r="AF2" s="1">
        <v>43.341159062224797</v>
      </c>
      <c r="AG2" s="1">
        <v>43.368806742224798</v>
      </c>
      <c r="AH2" s="1">
        <v>43.3897622722248</v>
      </c>
      <c r="AI2" s="1">
        <v>43.410717792224801</v>
      </c>
      <c r="AJ2" s="1">
        <v>43.431673322224803</v>
      </c>
      <c r="AK2" s="1">
        <v>43.452628852224798</v>
      </c>
      <c r="AL2" s="1">
        <v>43.473584372224799</v>
      </c>
      <c r="AM2" s="1">
        <v>43.494539902224801</v>
      </c>
      <c r="AN2" s="1">
        <v>43.515495432224803</v>
      </c>
      <c r="AO2" s="1">
        <v>43.536450952224797</v>
      </c>
      <c r="AP2" s="1">
        <v>43.557406482224799</v>
      </c>
      <c r="AQ2" s="1">
        <v>43.578362012224801</v>
      </c>
    </row>
    <row r="3" spans="1:43" x14ac:dyDescent="0.35">
      <c r="A3" t="s">
        <v>61</v>
      </c>
      <c r="B3" t="str">
        <f>VLOOKUP(A3,country_abbr!$A$1:$B$28,2,FALSE)</f>
        <v>SVN</v>
      </c>
      <c r="C3" t="s">
        <v>39</v>
      </c>
      <c r="D3" t="s">
        <v>73</v>
      </c>
      <c r="E3" t="s">
        <v>81</v>
      </c>
      <c r="F3" s="1" t="s">
        <v>38</v>
      </c>
      <c r="G3" s="1">
        <v>12.96</v>
      </c>
      <c r="H3" s="1">
        <v>12.17534</v>
      </c>
      <c r="I3" s="1">
        <v>12.24083663</v>
      </c>
      <c r="J3" s="1">
        <v>12.306333260000001</v>
      </c>
      <c r="K3" s="1">
        <v>12.371829890000001</v>
      </c>
      <c r="L3" s="1">
        <v>12.437326519999999</v>
      </c>
      <c r="M3" s="1">
        <v>12.502823149999999</v>
      </c>
      <c r="N3" s="1">
        <v>12.5959094</v>
      </c>
      <c r="O3" s="1">
        <v>12.647717647</v>
      </c>
      <c r="P3" s="1">
        <v>12.701022863</v>
      </c>
      <c r="Q3" s="1">
        <v>12.772222272</v>
      </c>
      <c r="R3" s="1">
        <v>12.823079072000001</v>
      </c>
      <c r="S3" s="1">
        <v>12.873336096999999</v>
      </c>
      <c r="T3" s="1">
        <v>12.923886765000001</v>
      </c>
      <c r="U3" s="1">
        <v>12.973570231</v>
      </c>
      <c r="V3" s="1">
        <v>13.025192822999999</v>
      </c>
      <c r="W3" s="1">
        <v>13.08630299</v>
      </c>
      <c r="X3" s="1">
        <v>13.106778985</v>
      </c>
      <c r="Y3" s="1">
        <v>13.073408452000001</v>
      </c>
      <c r="Z3" s="1">
        <v>13.040496351</v>
      </c>
      <c r="AA3" s="1">
        <v>13.015355891</v>
      </c>
      <c r="AB3" s="1">
        <v>12.989898621</v>
      </c>
      <c r="AC3" s="1">
        <v>12.966657317999999</v>
      </c>
      <c r="AD3" s="1">
        <v>12.938067264000001</v>
      </c>
      <c r="AE3" s="1">
        <v>12.921687489</v>
      </c>
      <c r="AF3" s="1">
        <v>12.955037223</v>
      </c>
      <c r="AG3" s="1">
        <v>12.922370701</v>
      </c>
      <c r="AH3" s="1">
        <v>12.821925437999999</v>
      </c>
      <c r="AI3" s="1">
        <v>12.788950959999999</v>
      </c>
      <c r="AJ3" s="1">
        <v>12.766035376</v>
      </c>
      <c r="AK3" s="1">
        <v>12.728235773</v>
      </c>
      <c r="AL3" s="1">
        <v>12.70697333</v>
      </c>
      <c r="AM3" s="1">
        <v>12.687098042000001</v>
      </c>
      <c r="AN3" s="1">
        <v>12.667895517</v>
      </c>
      <c r="AO3" s="1">
        <v>12.627303113</v>
      </c>
      <c r="AP3" s="1">
        <v>12.614467618999999</v>
      </c>
      <c r="AQ3" s="1">
        <v>12.614061645</v>
      </c>
    </row>
    <row r="4" spans="1:43" x14ac:dyDescent="0.35">
      <c r="A4" t="s">
        <v>61</v>
      </c>
      <c r="B4" t="str">
        <f>VLOOKUP(A4,country_abbr!$A$1:$B$28,2,FALSE)</f>
        <v>SVN</v>
      </c>
      <c r="C4" t="s">
        <v>39</v>
      </c>
      <c r="D4" t="s">
        <v>69</v>
      </c>
      <c r="E4" t="s">
        <v>81</v>
      </c>
      <c r="F4" s="1" t="s">
        <v>38</v>
      </c>
      <c r="G4" s="1">
        <v>17.0500180266089</v>
      </c>
      <c r="H4" s="1">
        <v>9.2956850513375393</v>
      </c>
      <c r="I4" s="1">
        <v>10.0976657216871</v>
      </c>
      <c r="J4" s="1">
        <v>10.8996463939395</v>
      </c>
      <c r="K4" s="1">
        <v>11.7016270642891</v>
      </c>
      <c r="L4" s="1">
        <v>12.5036077365415</v>
      </c>
      <c r="M4" s="1">
        <v>13.305588406891101</v>
      </c>
      <c r="N4" s="1">
        <v>13.5243104072036</v>
      </c>
      <c r="O4" s="1">
        <v>13.7430324094189</v>
      </c>
      <c r="P4" s="1">
        <v>13.9617544097314</v>
      </c>
      <c r="Q4" s="1">
        <v>14.180476411946699</v>
      </c>
      <c r="R4" s="1">
        <v>14.399198412259199</v>
      </c>
      <c r="S4" s="1">
        <v>14.6179204144746</v>
      </c>
      <c r="T4" s="1">
        <v>14.836642414787001</v>
      </c>
      <c r="U4" s="1">
        <v>15.0553644170024</v>
      </c>
      <c r="V4" s="1">
        <v>15.2740864173148</v>
      </c>
      <c r="W4" s="1">
        <v>15.492808419530199</v>
      </c>
      <c r="X4" s="1">
        <v>15.365220584746</v>
      </c>
      <c r="Y4" s="1">
        <v>15.237632749961801</v>
      </c>
      <c r="Z4" s="1">
        <v>15.110044917080501</v>
      </c>
      <c r="AA4" s="1">
        <v>14.9824570822963</v>
      </c>
      <c r="AB4" s="1">
        <v>14.854869249415</v>
      </c>
      <c r="AC4" s="1">
        <v>14.7272814146308</v>
      </c>
      <c r="AD4" s="1">
        <v>14.599693579846599</v>
      </c>
      <c r="AE4" s="1">
        <v>14.472105746965299</v>
      </c>
      <c r="AF4" s="1">
        <v>14.3445179121811</v>
      </c>
      <c r="AG4" s="1">
        <v>14.2169300792998</v>
      </c>
      <c r="AH4" s="1">
        <v>14.1531361619077</v>
      </c>
      <c r="AI4" s="1">
        <v>14.089342244515599</v>
      </c>
      <c r="AJ4" s="1">
        <v>14.0255483271235</v>
      </c>
      <c r="AK4" s="1">
        <v>13.9617544097314</v>
      </c>
      <c r="AL4" s="1">
        <v>13.8979604942422</v>
      </c>
      <c r="AM4" s="1">
        <v>13.8341665768501</v>
      </c>
      <c r="AN4" s="1">
        <v>13.770372659457999</v>
      </c>
      <c r="AO4" s="1">
        <v>13.706578742065901</v>
      </c>
      <c r="AP4" s="1">
        <v>13.6427848246738</v>
      </c>
      <c r="AQ4" s="1">
        <v>13.578990909184601</v>
      </c>
    </row>
    <row r="5" spans="1:43" x14ac:dyDescent="0.35">
      <c r="A5" t="s">
        <v>61</v>
      </c>
      <c r="B5" t="str">
        <f>VLOOKUP(A5,country_abbr!$A$1:$B$28,2,FALSE)</f>
        <v>SVN</v>
      </c>
      <c r="C5" t="s">
        <v>39</v>
      </c>
      <c r="D5" t="s">
        <v>70</v>
      </c>
      <c r="E5" t="s">
        <v>81</v>
      </c>
      <c r="F5" s="1" t="s">
        <v>38</v>
      </c>
      <c r="G5" s="1">
        <v>7.2460860736740003</v>
      </c>
      <c r="H5" s="1">
        <v>5.60351992866208</v>
      </c>
      <c r="I5" s="1">
        <v>5.6231814024292301</v>
      </c>
      <c r="J5" s="1">
        <v>5.6428428751966404</v>
      </c>
      <c r="K5" s="1">
        <v>5.6625043489637896</v>
      </c>
      <c r="L5" s="1">
        <v>5.68216582273093</v>
      </c>
      <c r="M5" s="1">
        <v>5.7018272954983402</v>
      </c>
      <c r="N5" s="1">
        <v>5.6919965591146404</v>
      </c>
      <c r="O5" s="1">
        <v>5.68216582273093</v>
      </c>
      <c r="P5" s="1">
        <v>5.6723350853474903</v>
      </c>
      <c r="Q5" s="1">
        <v>5.6625043489637896</v>
      </c>
      <c r="R5" s="1">
        <v>5.6526736125800801</v>
      </c>
      <c r="S5" s="1">
        <v>5.6428428751966404</v>
      </c>
      <c r="T5" s="1">
        <v>5.6330121388129299</v>
      </c>
      <c r="U5" s="1">
        <v>5.6231814024292301</v>
      </c>
      <c r="V5" s="1">
        <v>5.6133506650457896</v>
      </c>
      <c r="W5" s="1">
        <v>5.60351992866208</v>
      </c>
      <c r="X5" s="1">
        <v>5.5445355083603696</v>
      </c>
      <c r="Y5" s="1">
        <v>5.4855510880586698</v>
      </c>
      <c r="Z5" s="1">
        <v>5.4265666677569602</v>
      </c>
      <c r="AA5" s="1">
        <v>5.3675822474552604</v>
      </c>
      <c r="AB5" s="1">
        <v>5.3085978271535499</v>
      </c>
      <c r="AC5" s="1">
        <v>5.2496134068518403</v>
      </c>
      <c r="AD5" s="1">
        <v>5.1906289865501396</v>
      </c>
      <c r="AE5" s="1">
        <v>5.13164456624843</v>
      </c>
      <c r="AF5" s="1">
        <v>5.0726601459467302</v>
      </c>
      <c r="AG5" s="1">
        <v>5.0136757256450197</v>
      </c>
      <c r="AH5" s="1">
        <v>4.9841835154941698</v>
      </c>
      <c r="AI5" s="1">
        <v>4.9546913053433101</v>
      </c>
      <c r="AJ5" s="1">
        <v>4.9251990951924602</v>
      </c>
      <c r="AK5" s="1">
        <v>4.8957068850416103</v>
      </c>
      <c r="AL5" s="1">
        <v>4.8662146748907498</v>
      </c>
      <c r="AM5" s="1">
        <v>4.8367224647398999</v>
      </c>
      <c r="AN5" s="1">
        <v>4.80723025458905</v>
      </c>
      <c r="AO5" s="1">
        <v>4.7777380444381903</v>
      </c>
      <c r="AP5" s="1">
        <v>4.7482458342873404</v>
      </c>
      <c r="AQ5" s="1">
        <v>4.7187536241364896</v>
      </c>
    </row>
    <row r="6" spans="1:43" x14ac:dyDescent="0.35">
      <c r="A6" t="s">
        <v>61</v>
      </c>
      <c r="B6" t="str">
        <f>VLOOKUP(A6,country_abbr!$A$1:$B$28,2,FALSE)</f>
        <v>SVN</v>
      </c>
      <c r="C6" t="s">
        <v>39</v>
      </c>
      <c r="D6" t="s">
        <v>71</v>
      </c>
      <c r="E6" t="s">
        <v>81</v>
      </c>
      <c r="F6" s="1" t="s">
        <v>38</v>
      </c>
      <c r="G6" s="1">
        <v>72.460860736740003</v>
      </c>
      <c r="H6" s="1">
        <v>56.035199286620802</v>
      </c>
      <c r="I6" s="1">
        <v>56.231814024292298</v>
      </c>
      <c r="J6" s="1">
        <v>56.428428751966401</v>
      </c>
      <c r="K6" s="1">
        <v>56.625043489637903</v>
      </c>
      <c r="L6" s="1">
        <v>56.8216582273093</v>
      </c>
      <c r="M6" s="1">
        <v>57.018272954983502</v>
      </c>
      <c r="N6" s="1">
        <v>56.919965591146401</v>
      </c>
      <c r="O6" s="1">
        <v>56.8216582273093</v>
      </c>
      <c r="P6" s="1">
        <v>56.723350853474898</v>
      </c>
      <c r="Q6" s="1">
        <v>56.625043489637903</v>
      </c>
      <c r="R6" s="1">
        <v>56.526736125800802</v>
      </c>
      <c r="S6" s="1">
        <v>56.428428751966401</v>
      </c>
      <c r="T6" s="1">
        <v>56.330121388129299</v>
      </c>
      <c r="U6" s="1">
        <v>56.231814024292298</v>
      </c>
      <c r="V6" s="1">
        <v>56.133506650457903</v>
      </c>
      <c r="W6" s="1">
        <v>56.035199286620802</v>
      </c>
      <c r="X6" s="1">
        <v>55.445355083603701</v>
      </c>
      <c r="Y6" s="1">
        <v>54.855510880586699</v>
      </c>
      <c r="Z6" s="1">
        <v>54.265666677569598</v>
      </c>
      <c r="AA6" s="1">
        <v>53.675822474552596</v>
      </c>
      <c r="AB6" s="1">
        <v>53.085978271535502</v>
      </c>
      <c r="AC6" s="1">
        <v>52.496134068518401</v>
      </c>
      <c r="AD6" s="1">
        <v>51.9062898655014</v>
      </c>
      <c r="AE6" s="1">
        <v>51.316445662484298</v>
      </c>
      <c r="AF6" s="1">
        <v>50.726601459467297</v>
      </c>
      <c r="AG6" s="1">
        <v>50.136757256450203</v>
      </c>
      <c r="AH6" s="1">
        <v>49.841835154941698</v>
      </c>
      <c r="AI6" s="1">
        <v>49.546913053433101</v>
      </c>
      <c r="AJ6" s="1">
        <v>49.251990951924597</v>
      </c>
      <c r="AK6" s="1">
        <v>48.9570688504161</v>
      </c>
      <c r="AL6" s="1">
        <v>48.662146748907503</v>
      </c>
      <c r="AM6" s="1">
        <v>48.367224647398999</v>
      </c>
      <c r="AN6" s="1">
        <v>48.072302545890501</v>
      </c>
      <c r="AO6" s="1">
        <v>47.777380444381897</v>
      </c>
      <c r="AP6" s="1">
        <v>47.4824583428734</v>
      </c>
      <c r="AQ6" s="1">
        <v>47.187536241364903</v>
      </c>
    </row>
    <row r="7" spans="1:43" x14ac:dyDescent="0.35">
      <c r="A7" t="s">
        <v>61</v>
      </c>
      <c r="B7" t="str">
        <f>VLOOKUP(A7,country_abbr!$A$1:$B$28,2,FALSE)</f>
        <v>SVN</v>
      </c>
      <c r="C7" t="s">
        <v>39</v>
      </c>
      <c r="D7" t="s">
        <v>72</v>
      </c>
      <c r="E7" t="s">
        <v>81</v>
      </c>
      <c r="F7" s="1" t="s">
        <v>38</v>
      </c>
      <c r="G7" s="1">
        <v>72.460860736740003</v>
      </c>
      <c r="H7" s="1">
        <v>64.248030011680399</v>
      </c>
      <c r="I7" s="1">
        <v>64.360745855716601</v>
      </c>
      <c r="J7" s="1">
        <v>64.473264638356795</v>
      </c>
      <c r="K7" s="1">
        <v>64.585587400961202</v>
      </c>
      <c r="L7" s="1">
        <v>64.697715158766101</v>
      </c>
      <c r="M7" s="1">
        <v>64.809648918215601</v>
      </c>
      <c r="N7" s="1">
        <v>64.753778533107806</v>
      </c>
      <c r="O7" s="1">
        <v>64.697859900691498</v>
      </c>
      <c r="P7" s="1">
        <v>64.641892890065904</v>
      </c>
      <c r="Q7" s="1">
        <v>64.585877386857405</v>
      </c>
      <c r="R7" s="1">
        <v>64.529813259081806</v>
      </c>
      <c r="S7" s="1">
        <v>64.473700374185995</v>
      </c>
      <c r="T7" s="1">
        <v>64.417538616178703</v>
      </c>
      <c r="U7" s="1">
        <v>64.361327851403303</v>
      </c>
      <c r="V7" s="1">
        <v>64.305067945624401</v>
      </c>
      <c r="W7" s="1">
        <v>64.248758781202696</v>
      </c>
      <c r="X7" s="1">
        <v>63.910607419196403</v>
      </c>
      <c r="Y7" s="1">
        <v>63.570657379732602</v>
      </c>
      <c r="Z7" s="1">
        <v>63.228879651884498</v>
      </c>
      <c r="AA7" s="1">
        <v>62.8852444363852</v>
      </c>
      <c r="AB7" s="1">
        <v>62.539721115306101</v>
      </c>
      <c r="AC7" s="1">
        <v>62.192278220221098</v>
      </c>
      <c r="AD7" s="1">
        <v>61.842883398759199</v>
      </c>
      <c r="AE7" s="1">
        <v>61.491503379447998</v>
      </c>
      <c r="AF7" s="1">
        <v>61.138103934738602</v>
      </c>
      <c r="AG7" s="1">
        <v>60.782649842094699</v>
      </c>
      <c r="AH7" s="1">
        <v>60.603877342559201</v>
      </c>
      <c r="AI7" s="1">
        <v>60.424575930303099</v>
      </c>
      <c r="AJ7" s="1">
        <v>60.244740882891399</v>
      </c>
      <c r="AK7" s="1">
        <v>60.064367407194197</v>
      </c>
      <c r="AL7" s="1">
        <v>59.8834506378954</v>
      </c>
      <c r="AM7" s="1">
        <v>59.701985635962401</v>
      </c>
      <c r="AN7" s="1">
        <v>59.519967387072199</v>
      </c>
      <c r="AO7" s="1">
        <v>59.337390799995298</v>
      </c>
      <c r="AP7" s="1">
        <v>59.154250704933602</v>
      </c>
      <c r="AQ7" s="1">
        <v>58.970541851812698</v>
      </c>
    </row>
    <row r="8" spans="1:43" x14ac:dyDescent="0.35">
      <c r="A8" t="s">
        <v>61</v>
      </c>
      <c r="B8" t="str">
        <f>VLOOKUP(A8,country_abbr!$A$1:$B$28,2,FALSE)</f>
        <v>SVN</v>
      </c>
      <c r="C8" t="s">
        <v>39</v>
      </c>
      <c r="D8" t="s">
        <v>74</v>
      </c>
      <c r="E8" t="s">
        <v>81</v>
      </c>
      <c r="F8" s="1" t="s">
        <v>38</v>
      </c>
      <c r="G8" s="1">
        <v>100</v>
      </c>
      <c r="H8" s="1">
        <v>77.331677704194306</v>
      </c>
      <c r="I8" s="1">
        <v>77.603016928807904</v>
      </c>
      <c r="J8" s="1">
        <v>77.874356139624695</v>
      </c>
      <c r="K8" s="1">
        <v>78.145695364238406</v>
      </c>
      <c r="L8" s="1">
        <v>78.417034588852104</v>
      </c>
      <c r="M8" s="1">
        <v>78.688373799668895</v>
      </c>
      <c r="N8" s="1">
        <v>78.5527041942605</v>
      </c>
      <c r="O8" s="1">
        <v>78.417034588852104</v>
      </c>
      <c r="P8" s="1">
        <v>78.281364969646802</v>
      </c>
      <c r="Q8" s="1">
        <v>78.145695364238406</v>
      </c>
      <c r="R8" s="1">
        <v>78.010025758829997</v>
      </c>
      <c r="S8" s="1">
        <v>77.874356139624695</v>
      </c>
      <c r="T8" s="1">
        <v>77.738686534216299</v>
      </c>
      <c r="U8" s="1">
        <v>77.603016928807904</v>
      </c>
      <c r="V8" s="1">
        <v>77.467347309602602</v>
      </c>
      <c r="W8" s="1">
        <v>77.331677704194306</v>
      </c>
      <c r="X8" s="1">
        <v>76.517660044150105</v>
      </c>
      <c r="Y8" s="1">
        <v>75.703642384105905</v>
      </c>
      <c r="Z8" s="1">
        <v>74.889624724061804</v>
      </c>
      <c r="AA8" s="1">
        <v>74.075607064017703</v>
      </c>
      <c r="AB8" s="1">
        <v>73.261589403973502</v>
      </c>
      <c r="AC8" s="1">
        <v>72.447571743929302</v>
      </c>
      <c r="AD8" s="1">
        <v>71.633554083885201</v>
      </c>
      <c r="AE8" s="1">
        <v>70.8195364238411</v>
      </c>
      <c r="AF8" s="1">
        <v>70.0055187637969</v>
      </c>
      <c r="AG8" s="1">
        <v>69.191501103752799</v>
      </c>
      <c r="AH8" s="1">
        <v>68.784492273730706</v>
      </c>
      <c r="AI8" s="1">
        <v>68.377483443708599</v>
      </c>
      <c r="AJ8" s="1">
        <v>67.970474613686505</v>
      </c>
      <c r="AK8" s="1">
        <v>67.563465783664498</v>
      </c>
      <c r="AL8" s="1">
        <v>67.156456953642405</v>
      </c>
      <c r="AM8" s="1">
        <v>66.749448123620297</v>
      </c>
      <c r="AN8" s="1">
        <v>66.342439293598204</v>
      </c>
      <c r="AO8" s="1">
        <v>65.935430463576196</v>
      </c>
      <c r="AP8" s="1">
        <v>65.528421633554103</v>
      </c>
      <c r="AQ8" s="1">
        <v>65.121412803531996</v>
      </c>
    </row>
    <row r="9" spans="1:43" x14ac:dyDescent="0.35">
      <c r="A9" t="s">
        <v>61</v>
      </c>
      <c r="B9" t="str">
        <f>VLOOKUP(A9,country_abbr!$A$1:$B$28,2,FALSE)</f>
        <v>SVN</v>
      </c>
      <c r="C9" t="s">
        <v>39</v>
      </c>
      <c r="D9" t="s">
        <v>75</v>
      </c>
      <c r="E9" t="s">
        <v>81</v>
      </c>
      <c r="F9" s="1" t="s">
        <v>38</v>
      </c>
      <c r="G9" s="1">
        <v>23884.600501753401</v>
      </c>
      <c r="H9" s="1">
        <v>13021.905519092101</v>
      </c>
      <c r="I9" s="1">
        <v>14145.364033419401</v>
      </c>
      <c r="J9" s="1">
        <v>15268.8225504123</v>
      </c>
      <c r="K9" s="1">
        <v>16392.2810647396</v>
      </c>
      <c r="L9" s="1">
        <v>17515.7395817326</v>
      </c>
      <c r="M9" s="1">
        <v>18639.198096059899</v>
      </c>
      <c r="N9" s="1">
        <v>18945.595871725302</v>
      </c>
      <c r="O9" s="1">
        <v>19251.993650056302</v>
      </c>
      <c r="P9" s="1">
        <v>19558.3914257217</v>
      </c>
      <c r="Q9" s="1">
        <v>19864.7892040527</v>
      </c>
      <c r="R9" s="1">
        <v>20171.186979718099</v>
      </c>
      <c r="S9" s="1">
        <v>20477.584758049201</v>
      </c>
      <c r="T9" s="1">
        <v>20783.982533714599</v>
      </c>
      <c r="U9" s="1">
        <v>21090.3803120456</v>
      </c>
      <c r="V9" s="1">
        <v>21396.778087711002</v>
      </c>
      <c r="W9" s="1">
        <v>21703.175866041998</v>
      </c>
      <c r="X9" s="1">
        <v>21524.443828460098</v>
      </c>
      <c r="Y9" s="1">
        <v>21345.711790878198</v>
      </c>
      <c r="Z9" s="1">
        <v>21166.979755961998</v>
      </c>
      <c r="AA9" s="1">
        <v>20988.24771838</v>
      </c>
      <c r="AB9" s="1">
        <v>20809.5156834638</v>
      </c>
      <c r="AC9" s="1">
        <v>20630.7836458819</v>
      </c>
      <c r="AD9" s="1">
        <v>20452.051608299898</v>
      </c>
      <c r="AE9" s="1">
        <v>20273.319573383698</v>
      </c>
      <c r="AF9" s="1">
        <v>20094.587535801798</v>
      </c>
      <c r="AG9" s="1">
        <v>19915.8555008855</v>
      </c>
      <c r="AH9" s="1">
        <v>19826.489482094599</v>
      </c>
      <c r="AI9" s="1">
        <v>19737.1234633036</v>
      </c>
      <c r="AJ9" s="1">
        <v>19647.757444512601</v>
      </c>
      <c r="AK9" s="1">
        <v>19558.3914257217</v>
      </c>
      <c r="AL9" s="1">
        <v>19469.025409596401</v>
      </c>
      <c r="AM9" s="1">
        <v>19379.659390805398</v>
      </c>
      <c r="AN9" s="1">
        <v>19290.293372014501</v>
      </c>
      <c r="AO9" s="1">
        <v>19200.927353223498</v>
      </c>
      <c r="AP9" s="1">
        <v>19111.561334432601</v>
      </c>
      <c r="AQ9" s="1">
        <v>19022.195318307298</v>
      </c>
    </row>
    <row r="10" spans="1:43" x14ac:dyDescent="0.35">
      <c r="A10" t="s">
        <v>61</v>
      </c>
      <c r="B10" t="str">
        <f>VLOOKUP(A10,country_abbr!$A$1:$B$28,2,FALSE)</f>
        <v>SVN</v>
      </c>
      <c r="C10" t="s">
        <v>39</v>
      </c>
      <c r="D10" t="s">
        <v>76</v>
      </c>
      <c r="E10" t="s">
        <v>81</v>
      </c>
      <c r="F10" s="1" t="s">
        <v>38</v>
      </c>
      <c r="G10" s="1">
        <v>129.6</v>
      </c>
      <c r="H10" s="1">
        <v>122.895491219744</v>
      </c>
      <c r="I10" s="1">
        <v>122.54436127119099</v>
      </c>
      <c r="J10" s="1">
        <v>122.19323126112999</v>
      </c>
      <c r="K10" s="1">
        <v>121.842101312577</v>
      </c>
      <c r="L10" s="1">
        <v>121.49097130251501</v>
      </c>
      <c r="M10" s="1">
        <v>121.13984135396301</v>
      </c>
      <c r="N10" s="1">
        <v>125.528966049169</v>
      </c>
      <c r="O10" s="1">
        <v>129.918090744376</v>
      </c>
      <c r="P10" s="1">
        <v>134.30721537807301</v>
      </c>
      <c r="Q10" s="1">
        <v>138.69634007328</v>
      </c>
      <c r="R10" s="1">
        <v>143.08546476848599</v>
      </c>
      <c r="S10" s="1">
        <v>147.47458946369301</v>
      </c>
      <c r="T10" s="1">
        <v>151.863714158899</v>
      </c>
      <c r="U10" s="1">
        <v>156.25283885410499</v>
      </c>
      <c r="V10" s="1">
        <v>160.64196354931201</v>
      </c>
      <c r="W10" s="1">
        <v>165.03108818300899</v>
      </c>
      <c r="X10" s="1">
        <v>165.90891314665399</v>
      </c>
      <c r="Y10" s="1">
        <v>166.78673811029901</v>
      </c>
      <c r="Z10" s="1">
        <v>167.664563012435</v>
      </c>
      <c r="AA10" s="1">
        <v>168.54238797607999</v>
      </c>
      <c r="AB10" s="1">
        <v>169.42021287821501</v>
      </c>
      <c r="AC10" s="1">
        <v>170.29803784186001</v>
      </c>
      <c r="AD10" s="1">
        <v>171.17586274399599</v>
      </c>
      <c r="AE10" s="1">
        <v>172.05368770764099</v>
      </c>
      <c r="AF10" s="1">
        <v>172.93151267128599</v>
      </c>
      <c r="AG10" s="1">
        <v>173.809337573422</v>
      </c>
      <c r="AH10" s="1">
        <v>174.24825002449001</v>
      </c>
      <c r="AI10" s="1">
        <v>174.687162537067</v>
      </c>
      <c r="AJ10" s="1">
        <v>175.126074988135</v>
      </c>
      <c r="AK10" s="1">
        <v>175.56498743920301</v>
      </c>
      <c r="AL10" s="1">
        <v>176.00389995178</v>
      </c>
      <c r="AM10" s="1">
        <v>176.44281240284801</v>
      </c>
      <c r="AN10" s="1">
        <v>176.88172485391499</v>
      </c>
      <c r="AO10" s="1">
        <v>177.32063730498299</v>
      </c>
      <c r="AP10" s="1">
        <v>177.75954981756001</v>
      </c>
      <c r="AQ10" s="1">
        <v>178.19846226862799</v>
      </c>
    </row>
    <row r="11" spans="1:43" x14ac:dyDescent="0.35">
      <c r="A11" t="s">
        <v>61</v>
      </c>
      <c r="B11" t="str">
        <f>VLOOKUP(A11,country_abbr!$A$1:$B$28,2,FALSE)</f>
        <v>SVN</v>
      </c>
      <c r="C11" t="s">
        <v>39</v>
      </c>
      <c r="D11" t="s">
        <v>77</v>
      </c>
      <c r="E11" t="s">
        <v>81</v>
      </c>
      <c r="F11" s="1" t="s">
        <v>38</v>
      </c>
      <c r="G11" s="1">
        <v>129.6</v>
      </c>
      <c r="H11" s="1">
        <v>128.92954912197399</v>
      </c>
      <c r="I11" s="1">
        <v>128.89271211070499</v>
      </c>
      <c r="J11" s="1">
        <v>128.855780097815</v>
      </c>
      <c r="K11" s="1">
        <v>128.81875257757599</v>
      </c>
      <c r="L11" s="1">
        <v>128.781629014045</v>
      </c>
      <c r="M11" s="1">
        <v>128.74440889284099</v>
      </c>
      <c r="N11" s="1">
        <v>129.21087414335301</v>
      </c>
      <c r="O11" s="1">
        <v>129.66266041742301</v>
      </c>
      <c r="P11" s="1">
        <v>130.10070994050901</v>
      </c>
      <c r="Q11" s="1">
        <v>130.52587566020301</v>
      </c>
      <c r="R11" s="1">
        <v>130.93893222962799</v>
      </c>
      <c r="S11" s="1">
        <v>131.34058539680501</v>
      </c>
      <c r="T11" s="1">
        <v>131.73147999698301</v>
      </c>
      <c r="U11" s="1">
        <v>132.11220681852399</v>
      </c>
      <c r="V11" s="1">
        <v>132.483308523771</v>
      </c>
      <c r="W11" s="1">
        <v>132.84528477216099</v>
      </c>
      <c r="X11" s="1">
        <v>132.915947159811</v>
      </c>
      <c r="Y11" s="1">
        <v>132.986273059891</v>
      </c>
      <c r="Z11" s="1">
        <v>133.05626583237199</v>
      </c>
      <c r="AA11" s="1">
        <v>133.125928800872</v>
      </c>
      <c r="AB11" s="1">
        <v>133.19526521933901</v>
      </c>
      <c r="AC11" s="1">
        <v>133.26427831220599</v>
      </c>
      <c r="AD11" s="1">
        <v>133.33297123641699</v>
      </c>
      <c r="AE11" s="1">
        <v>133.40134712116699</v>
      </c>
      <c r="AF11" s="1">
        <v>133.469409035007</v>
      </c>
      <c r="AG11" s="1">
        <v>133.53716000133701</v>
      </c>
      <c r="AH11" s="1">
        <v>133.57088150504001</v>
      </c>
      <c r="AI11" s="1">
        <v>133.60452656672601</v>
      </c>
      <c r="AJ11" s="1">
        <v>133.638095541903</v>
      </c>
      <c r="AK11" s="1">
        <v>133.67158879759</v>
      </c>
      <c r="AL11" s="1">
        <v>133.70500669813799</v>
      </c>
      <c r="AM11" s="1">
        <v>133.73834959123599</v>
      </c>
      <c r="AN11" s="1">
        <v>133.771617836069</v>
      </c>
      <c r="AO11" s="1">
        <v>133.804811784577</v>
      </c>
      <c r="AP11" s="1">
        <v>133.837931790814</v>
      </c>
      <c r="AQ11" s="1">
        <v>133.87097819239901</v>
      </c>
    </row>
    <row r="12" spans="1:43" x14ac:dyDescent="0.35">
      <c r="A12" t="s">
        <v>61</v>
      </c>
      <c r="B12" t="str">
        <f>VLOOKUP(A12,country_abbr!$A$1:$B$28,2,FALSE)</f>
        <v>SVN</v>
      </c>
      <c r="C12" t="s">
        <v>39</v>
      </c>
      <c r="D12" t="s">
        <v>78</v>
      </c>
      <c r="E12" t="s">
        <v>81</v>
      </c>
      <c r="F12" s="1" t="s">
        <v>38</v>
      </c>
      <c r="G12" s="1">
        <v>100</v>
      </c>
      <c r="H12" s="1">
        <v>97.413383958234505</v>
      </c>
      <c r="I12" s="1">
        <v>97.274221991598907</v>
      </c>
      <c r="J12" s="1">
        <v>97.134860628120606</v>
      </c>
      <c r="K12" s="1">
        <v>96.995299057225907</v>
      </c>
      <c r="L12" s="1">
        <v>96.855536364499002</v>
      </c>
      <c r="M12" s="1">
        <v>96.715571727061004</v>
      </c>
      <c r="N12" s="1">
        <v>98.467665421149206</v>
      </c>
      <c r="O12" s="1">
        <v>100.189128106543</v>
      </c>
      <c r="P12" s="1">
        <v>101.88151200658901</v>
      </c>
      <c r="Q12" s="1">
        <v>103.54624259859099</v>
      </c>
      <c r="R12" s="1">
        <v>105.184632516614</v>
      </c>
      <c r="S12" s="1">
        <v>106.79789375486</v>
      </c>
      <c r="T12" s="1">
        <v>108.38714812939401</v>
      </c>
      <c r="U12" s="1">
        <v>109.95343640020501</v>
      </c>
      <c r="V12" s="1">
        <v>111.497726240204</v>
      </c>
      <c r="W12" s="1">
        <v>113.02091920308099</v>
      </c>
      <c r="X12" s="1">
        <v>113.321506763228</v>
      </c>
      <c r="Y12" s="1">
        <v>113.621299118165</v>
      </c>
      <c r="Z12" s="1">
        <v>113.920302524878</v>
      </c>
      <c r="AA12" s="1">
        <v>114.218523221087</v>
      </c>
      <c r="AB12" s="1">
        <v>114.515967280034</v>
      </c>
      <c r="AC12" s="1">
        <v>114.812640779337</v>
      </c>
      <c r="AD12" s="1">
        <v>115.108549635461</v>
      </c>
      <c r="AE12" s="1">
        <v>115.403699771641</v>
      </c>
      <c r="AF12" s="1">
        <v>115.698096973776</v>
      </c>
      <c r="AG12" s="1">
        <v>115.99174695429301</v>
      </c>
      <c r="AH12" s="1">
        <v>116.138201174389</v>
      </c>
      <c r="AI12" s="1">
        <v>116.28447096383201</v>
      </c>
      <c r="AJ12" s="1">
        <v>116.430556976766</v>
      </c>
      <c r="AK12" s="1">
        <v>116.576459924529</v>
      </c>
      <c r="AL12" s="1">
        <v>116.722180514036</v>
      </c>
      <c r="AM12" s="1">
        <v>116.867719386633</v>
      </c>
      <c r="AN12" s="1">
        <v>117.01307724074</v>
      </c>
      <c r="AO12" s="1">
        <v>117.158254750121</v>
      </c>
      <c r="AP12" s="1">
        <v>117.30325260469399</v>
      </c>
      <c r="AQ12" s="1">
        <v>117.44807142925799</v>
      </c>
    </row>
    <row r="13" spans="1:43" x14ac:dyDescent="0.35">
      <c r="A13" t="s">
        <v>61</v>
      </c>
      <c r="B13" t="str">
        <f>VLOOKUP(A13,country_abbr!$A$1:$B$28,2,FALSE)</f>
        <v>SVN</v>
      </c>
      <c r="C13" t="s">
        <v>39</v>
      </c>
      <c r="D13" t="s">
        <v>79</v>
      </c>
      <c r="E13" t="s">
        <v>81</v>
      </c>
      <c r="F13" s="1" t="s">
        <v>38</v>
      </c>
      <c r="G13" s="1">
        <v>10.992221288515401</v>
      </c>
      <c r="H13" s="1">
        <v>9.7463452139409892</v>
      </c>
      <c r="I13" s="1">
        <v>9.7634440654833199</v>
      </c>
      <c r="J13" s="1">
        <v>9.7805130230601396</v>
      </c>
      <c r="K13" s="1">
        <v>9.7975522446444803</v>
      </c>
      <c r="L13" s="1">
        <v>9.8145618842464</v>
      </c>
      <c r="M13" s="1">
        <v>9.8315420945422005</v>
      </c>
      <c r="N13" s="1">
        <v>9.8230666275061296</v>
      </c>
      <c r="O13" s="1">
        <v>9.8145838414141409</v>
      </c>
      <c r="P13" s="1">
        <v>9.8060937164087498</v>
      </c>
      <c r="Q13" s="1">
        <v>9.7975962351396202</v>
      </c>
      <c r="R13" s="1">
        <v>9.7890913775849207</v>
      </c>
      <c r="S13" s="1">
        <v>9.7805791236364996</v>
      </c>
      <c r="T13" s="1">
        <v>9.7720594556986402</v>
      </c>
      <c r="U13" s="1">
        <v>9.7635323534958101</v>
      </c>
      <c r="V13" s="1">
        <v>9.7549977966646502</v>
      </c>
      <c r="W13" s="1">
        <v>9.7464557673594197</v>
      </c>
      <c r="X13" s="1">
        <v>9.6951586317417409</v>
      </c>
      <c r="Y13" s="1">
        <v>9.6435886390197094</v>
      </c>
      <c r="Z13" s="1">
        <v>9.5917413882722897</v>
      </c>
      <c r="AA13" s="1">
        <v>9.5396123589881991</v>
      </c>
      <c r="AB13" s="1">
        <v>9.4871969064662895</v>
      </c>
      <c r="AC13" s="1">
        <v>9.4344902569859208</v>
      </c>
      <c r="AD13" s="1">
        <v>9.3814875027331901</v>
      </c>
      <c r="AE13" s="1">
        <v>9.3281835964676603</v>
      </c>
      <c r="AF13" s="1">
        <v>9.2745733459132502</v>
      </c>
      <c r="AG13" s="1">
        <v>9.2206514078556197</v>
      </c>
      <c r="AH13" s="1">
        <v>9.1935318448913304</v>
      </c>
      <c r="AI13" s="1">
        <v>9.16633204653367</v>
      </c>
      <c r="AJ13" s="1">
        <v>9.13905129639517</v>
      </c>
      <c r="AK13" s="1">
        <v>9.1116888673640499</v>
      </c>
      <c r="AL13" s="1">
        <v>9.0842440213780105</v>
      </c>
      <c r="AM13" s="1">
        <v>9.0567160091920194</v>
      </c>
      <c r="AN13" s="1">
        <v>9.0291040701396099</v>
      </c>
      <c r="AO13" s="1">
        <v>9.0014074318876407</v>
      </c>
      <c r="AP13" s="1">
        <v>8.9736253101842909</v>
      </c>
      <c r="AQ13" s="1">
        <v>8.9457569085998596</v>
      </c>
    </row>
    <row r="14" spans="1:43" x14ac:dyDescent="0.35">
      <c r="A14" t="s">
        <v>61</v>
      </c>
      <c r="B14" t="str">
        <f>VLOOKUP(A14,country_abbr!$A$1:$B$28,2,FALSE)</f>
        <v>SVN</v>
      </c>
      <c r="C14" t="s">
        <v>39</v>
      </c>
      <c r="D14" t="s">
        <v>80</v>
      </c>
      <c r="E14" t="s">
        <v>81</v>
      </c>
      <c r="F14" s="1" t="s">
        <v>38</v>
      </c>
      <c r="G14" s="1">
        <v>19.905605038769099</v>
      </c>
      <c r="H14" s="1">
        <v>19.133282679054201</v>
      </c>
      <c r="I14" s="1">
        <v>19.0922827906771</v>
      </c>
      <c r="J14" s="1">
        <v>19.0512535255674</v>
      </c>
      <c r="K14" s="1">
        <v>19.010194792600501</v>
      </c>
      <c r="L14" s="1">
        <v>18.969106471218399</v>
      </c>
      <c r="M14" s="1">
        <v>18.927988468942701</v>
      </c>
      <c r="N14" s="1">
        <v>19.442335982678099</v>
      </c>
      <c r="O14" s="1">
        <v>19.952187451704699</v>
      </c>
      <c r="P14" s="1">
        <v>20.4577327356909</v>
      </c>
      <c r="Q14" s="1">
        <v>20.959147754824802</v>
      </c>
      <c r="R14" s="1">
        <v>21.456595882976099</v>
      </c>
      <c r="S14" s="1">
        <v>21.950229224860699</v>
      </c>
      <c r="T14" s="1">
        <v>22.440189699610801</v>
      </c>
      <c r="U14" s="1">
        <v>22.9266099975133</v>
      </c>
      <c r="V14" s="1">
        <v>23.4096144225309</v>
      </c>
      <c r="W14" s="1">
        <v>23.889319630266399</v>
      </c>
      <c r="X14" s="1">
        <v>23.984622769966499</v>
      </c>
      <c r="Y14" s="1">
        <v>24.0797998473086</v>
      </c>
      <c r="Z14" s="1">
        <v>24.174851684990301</v>
      </c>
      <c r="AA14" s="1">
        <v>24.269779115928301</v>
      </c>
      <c r="AB14" s="1">
        <v>24.3645829367941</v>
      </c>
      <c r="AC14" s="1">
        <v>24.459263961422302</v>
      </c>
      <c r="AD14" s="1">
        <v>24.553822967791401</v>
      </c>
      <c r="AE14" s="1">
        <v>24.6482607512873</v>
      </c>
      <c r="AF14" s="1">
        <v>24.742578078423001</v>
      </c>
      <c r="AG14" s="1">
        <v>24.836775706915201</v>
      </c>
      <c r="AH14" s="1">
        <v>24.8838150529639</v>
      </c>
      <c r="AI14" s="1">
        <v>24.930824783847299</v>
      </c>
      <c r="AJ14" s="1">
        <v>24.977804979418501</v>
      </c>
      <c r="AK14" s="1">
        <v>25.024755738778101</v>
      </c>
      <c r="AL14" s="1">
        <v>25.071677160489799</v>
      </c>
      <c r="AM14" s="1">
        <v>25.118569322870499</v>
      </c>
      <c r="AN14" s="1">
        <v>25.1654323234598</v>
      </c>
      <c r="AO14" s="1">
        <v>25.212266252709998</v>
      </c>
      <c r="AP14" s="1">
        <v>25.259071207128699</v>
      </c>
      <c r="AQ14" s="1">
        <v>25.3058472630421</v>
      </c>
    </row>
    <row r="15" spans="1:43" x14ac:dyDescent="0.35">
      <c r="A15" t="s">
        <v>61</v>
      </c>
      <c r="B15" t="str">
        <f>VLOOKUP(A15,country_abbr!$A$1:$B$28,2,FALSE)</f>
        <v>SVN</v>
      </c>
      <c r="C15" t="s">
        <v>39</v>
      </c>
      <c r="D15" t="s">
        <v>68</v>
      </c>
      <c r="E15" t="s">
        <v>82</v>
      </c>
      <c r="F15" s="1" t="s">
        <v>38</v>
      </c>
      <c r="G15" s="1">
        <v>45.333333333337002</v>
      </c>
      <c r="H15" s="1">
        <v>48.215534675057199</v>
      </c>
      <c r="I15" s="1">
        <v>56.095778312659299</v>
      </c>
      <c r="J15" s="1">
        <v>55.200824407116301</v>
      </c>
      <c r="K15" s="1">
        <v>54.305870515752197</v>
      </c>
      <c r="L15" s="1">
        <v>53.4109166243882</v>
      </c>
      <c r="M15" s="1">
        <v>52.515962733024203</v>
      </c>
      <c r="N15" s="1">
        <v>53.374417064909501</v>
      </c>
      <c r="O15" s="1">
        <v>54.232871382615798</v>
      </c>
      <c r="P15" s="1">
        <v>55.091325714501203</v>
      </c>
      <c r="Q15" s="1">
        <v>55.949780032207499</v>
      </c>
      <c r="R15" s="1">
        <v>56.808234364092797</v>
      </c>
      <c r="S15" s="1">
        <v>57.666688695978102</v>
      </c>
      <c r="T15" s="1">
        <v>58.525143013684499</v>
      </c>
      <c r="U15" s="1">
        <v>59.383597345569797</v>
      </c>
      <c r="V15" s="1">
        <v>60.242051663276101</v>
      </c>
      <c r="W15" s="1">
        <v>61.100505995161399</v>
      </c>
      <c r="X15" s="1">
        <v>61.139707570973798</v>
      </c>
      <c r="Y15" s="1">
        <v>61.178909160965098</v>
      </c>
      <c r="Z15" s="1">
        <v>61.218110736777398</v>
      </c>
      <c r="AA15" s="1">
        <v>61.257312326768798</v>
      </c>
      <c r="AB15" s="1">
        <v>61.296513902581097</v>
      </c>
      <c r="AC15" s="1">
        <v>61.335715478393404</v>
      </c>
      <c r="AD15" s="1">
        <v>61.374917068384697</v>
      </c>
      <c r="AE15" s="1">
        <v>61.414118644197103</v>
      </c>
      <c r="AF15" s="1">
        <v>61.453320234188404</v>
      </c>
      <c r="AG15" s="1">
        <v>61.492521810000703</v>
      </c>
      <c r="AH15" s="1">
        <v>61.522234603189197</v>
      </c>
      <c r="AI15" s="1">
        <v>61.551947382198797</v>
      </c>
      <c r="AJ15" s="1">
        <v>61.581660175387299</v>
      </c>
      <c r="AK15" s="1">
        <v>61.6113729685759</v>
      </c>
      <c r="AL15" s="1">
        <v>61.6410857475854</v>
      </c>
      <c r="AM15" s="1">
        <v>61.670798540774001</v>
      </c>
      <c r="AN15" s="1">
        <v>61.700511333962503</v>
      </c>
      <c r="AO15" s="1">
        <v>61.730224112972103</v>
      </c>
      <c r="AP15" s="1">
        <v>61.759936906160597</v>
      </c>
      <c r="AQ15" s="1">
        <v>61.789649699349098</v>
      </c>
    </row>
    <row r="16" spans="1:43" x14ac:dyDescent="0.35">
      <c r="A16" t="s">
        <v>61</v>
      </c>
      <c r="B16" t="str">
        <f>VLOOKUP(A16,country_abbr!$A$1:$B$28,2,FALSE)</f>
        <v>SVN</v>
      </c>
      <c r="C16" t="s">
        <v>39</v>
      </c>
      <c r="D16" t="s">
        <v>73</v>
      </c>
      <c r="E16" t="s">
        <v>82</v>
      </c>
      <c r="F16" s="1" t="s">
        <v>38</v>
      </c>
      <c r="G16" s="1">
        <v>17.61</v>
      </c>
      <c r="H16" s="1">
        <v>16.543806898148102</v>
      </c>
      <c r="I16" s="1">
        <v>16.632803476412001</v>
      </c>
      <c r="J16" s="1">
        <v>16.721800054675899</v>
      </c>
      <c r="K16" s="1">
        <v>16.810796632939802</v>
      </c>
      <c r="L16" s="1">
        <v>16.899793211203701</v>
      </c>
      <c r="M16" s="1">
        <v>16.988789789467599</v>
      </c>
      <c r="N16" s="1">
        <v>17.115275041203699</v>
      </c>
      <c r="O16" s="1">
        <v>17.1856718953449</v>
      </c>
      <c r="P16" s="1">
        <v>17.258102825419002</v>
      </c>
      <c r="Q16" s="1">
        <v>17.354848318666701</v>
      </c>
      <c r="R16" s="1">
        <v>17.423952350148099</v>
      </c>
      <c r="S16" s="1">
        <v>17.492241409580998</v>
      </c>
      <c r="T16" s="1">
        <v>17.560929470034701</v>
      </c>
      <c r="U16" s="1">
        <v>17.628439179622699</v>
      </c>
      <c r="V16" s="1">
        <v>17.698583766437501</v>
      </c>
      <c r="W16" s="1">
        <v>17.781620035023099</v>
      </c>
      <c r="X16" s="1">
        <v>17.8094427411921</v>
      </c>
      <c r="Y16" s="1">
        <v>17.764098984546301</v>
      </c>
      <c r="Z16" s="1">
        <v>17.719378143604199</v>
      </c>
      <c r="AA16" s="1">
        <v>17.685217379669002</v>
      </c>
      <c r="AB16" s="1">
        <v>17.6506261354792</v>
      </c>
      <c r="AC16" s="1">
        <v>17.619045939041701</v>
      </c>
      <c r="AD16" s="1">
        <v>17.580197879555602</v>
      </c>
      <c r="AE16" s="1">
        <v>17.5579411019514</v>
      </c>
      <c r="AF16" s="1">
        <v>17.603256596993099</v>
      </c>
      <c r="AG16" s="1">
        <v>17.5588694478866</v>
      </c>
      <c r="AH16" s="1">
        <v>17.422384796541699</v>
      </c>
      <c r="AI16" s="1">
        <v>17.377579197963001</v>
      </c>
      <c r="AJ16" s="1">
        <v>17.346441587296301</v>
      </c>
      <c r="AK16" s="1">
        <v>17.295079626738399</v>
      </c>
      <c r="AL16" s="1">
        <v>17.266188297939799</v>
      </c>
      <c r="AM16" s="1">
        <v>17.2391818302176</v>
      </c>
      <c r="AN16" s="1">
        <v>17.2130895103681</v>
      </c>
      <c r="AO16" s="1">
        <v>17.157932702155101</v>
      </c>
      <c r="AP16" s="1">
        <v>17.140491880446799</v>
      </c>
      <c r="AQ16" s="1">
        <v>17.139940244479199</v>
      </c>
    </row>
    <row r="17" spans="1:43" x14ac:dyDescent="0.35">
      <c r="A17" t="s">
        <v>61</v>
      </c>
      <c r="B17" t="str">
        <f>VLOOKUP(A17,country_abbr!$A$1:$B$28,2,FALSE)</f>
        <v>SVN</v>
      </c>
      <c r="C17" t="s">
        <v>39</v>
      </c>
      <c r="D17" t="s">
        <v>69</v>
      </c>
      <c r="E17" t="s">
        <v>82</v>
      </c>
      <c r="F17" s="1" t="s">
        <v>38</v>
      </c>
      <c r="G17" s="1">
        <v>28.285096338478901</v>
      </c>
      <c r="H17" s="1">
        <v>15.421059778289001</v>
      </c>
      <c r="I17" s="1">
        <v>16.751504150079899</v>
      </c>
      <c r="J17" s="1">
        <v>18.081948525027599</v>
      </c>
      <c r="K17" s="1">
        <v>19.4123928968184</v>
      </c>
      <c r="L17" s="1">
        <v>20.742837271766099</v>
      </c>
      <c r="M17" s="1">
        <v>22.073281643556999</v>
      </c>
      <c r="N17" s="1">
        <v>22.436130107442999</v>
      </c>
      <c r="O17" s="1">
        <v>22.798978574485702</v>
      </c>
      <c r="P17" s="1">
        <v>23.161827038371701</v>
      </c>
      <c r="Q17" s="1">
        <v>23.5246755054144</v>
      </c>
      <c r="R17" s="1">
        <v>23.8875239693004</v>
      </c>
      <c r="S17" s="1">
        <v>24.250372436343099</v>
      </c>
      <c r="T17" s="1">
        <v>24.613220900229098</v>
      </c>
      <c r="U17" s="1">
        <v>24.976069367271901</v>
      </c>
      <c r="V17" s="1">
        <v>25.338917831157801</v>
      </c>
      <c r="W17" s="1">
        <v>25.701766298200599</v>
      </c>
      <c r="X17" s="1">
        <v>25.4901046921625</v>
      </c>
      <c r="Y17" s="1">
        <v>25.278443086124501</v>
      </c>
      <c r="Z17" s="1">
        <v>25.0667814832433</v>
      </c>
      <c r="AA17" s="1">
        <v>24.855119877205301</v>
      </c>
      <c r="AB17" s="1">
        <v>24.6434582743241</v>
      </c>
      <c r="AC17" s="1">
        <v>24.431796668286101</v>
      </c>
      <c r="AD17" s="1">
        <v>24.220135062248101</v>
      </c>
      <c r="AE17" s="1">
        <v>24.0084734593669</v>
      </c>
      <c r="AF17" s="1">
        <v>23.796811853328901</v>
      </c>
      <c r="AG17" s="1">
        <v>23.5851502504477</v>
      </c>
      <c r="AH17" s="1">
        <v>23.479319447428701</v>
      </c>
      <c r="AI17" s="1">
        <v>23.373488644409701</v>
      </c>
      <c r="AJ17" s="1">
        <v>23.267657841390701</v>
      </c>
      <c r="AK17" s="1">
        <v>23.161827038371701</v>
      </c>
      <c r="AL17" s="1">
        <v>23.055996238509501</v>
      </c>
      <c r="AM17" s="1">
        <v>22.950165435490501</v>
      </c>
      <c r="AN17" s="1">
        <v>22.844334632471501</v>
      </c>
      <c r="AO17" s="1">
        <v>22.738503829452501</v>
      </c>
      <c r="AP17" s="1">
        <v>22.632673026433501</v>
      </c>
      <c r="AQ17" s="1">
        <v>22.526842226571301</v>
      </c>
    </row>
    <row r="18" spans="1:43" x14ac:dyDescent="0.35">
      <c r="A18" t="s">
        <v>61</v>
      </c>
      <c r="B18" t="str">
        <f>VLOOKUP(A18,country_abbr!$A$1:$B$28,2,FALSE)</f>
        <v>SVN</v>
      </c>
      <c r="C18" t="s">
        <v>39</v>
      </c>
      <c r="D18" t="s">
        <v>70</v>
      </c>
      <c r="E18" t="s">
        <v>82</v>
      </c>
      <c r="F18" s="1" t="s">
        <v>38</v>
      </c>
      <c r="G18" s="1">
        <v>7.2460860736740003</v>
      </c>
      <c r="H18" s="1">
        <v>5.60351992866208</v>
      </c>
      <c r="I18" s="1">
        <v>5.6231814024292301</v>
      </c>
      <c r="J18" s="1">
        <v>5.6428428751966404</v>
      </c>
      <c r="K18" s="1">
        <v>5.6625043489637896</v>
      </c>
      <c r="L18" s="1">
        <v>5.68216582273093</v>
      </c>
      <c r="M18" s="1">
        <v>5.7018272954983402</v>
      </c>
      <c r="N18" s="1">
        <v>5.6919965591146404</v>
      </c>
      <c r="O18" s="1">
        <v>5.68216582273093</v>
      </c>
      <c r="P18" s="1">
        <v>5.6723350853474903</v>
      </c>
      <c r="Q18" s="1">
        <v>5.6625043489637896</v>
      </c>
      <c r="R18" s="1">
        <v>5.6526736125800801</v>
      </c>
      <c r="S18" s="1">
        <v>5.6428428751966404</v>
      </c>
      <c r="T18" s="1">
        <v>5.6330121388129299</v>
      </c>
      <c r="U18" s="1">
        <v>5.6231814024292301</v>
      </c>
      <c r="V18" s="1">
        <v>5.6133506650457896</v>
      </c>
      <c r="W18" s="1">
        <v>5.60351992866208</v>
      </c>
      <c r="X18" s="1">
        <v>5.5445355083603696</v>
      </c>
      <c r="Y18" s="1">
        <v>5.4855510880586698</v>
      </c>
      <c r="Z18" s="1">
        <v>5.4265666677569602</v>
      </c>
      <c r="AA18" s="1">
        <v>5.3675822474552604</v>
      </c>
      <c r="AB18" s="1">
        <v>5.3085978271535499</v>
      </c>
      <c r="AC18" s="1">
        <v>5.2496134068518403</v>
      </c>
      <c r="AD18" s="1">
        <v>5.1906289865501396</v>
      </c>
      <c r="AE18" s="1">
        <v>5.13164456624843</v>
      </c>
      <c r="AF18" s="1">
        <v>5.0726601459467302</v>
      </c>
      <c r="AG18" s="1">
        <v>5.0136757256450197</v>
      </c>
      <c r="AH18" s="1">
        <v>4.9841835154941698</v>
      </c>
      <c r="AI18" s="1">
        <v>4.9546913053433101</v>
      </c>
      <c r="AJ18" s="1">
        <v>4.9251990951924602</v>
      </c>
      <c r="AK18" s="1">
        <v>4.8957068850416103</v>
      </c>
      <c r="AL18" s="1">
        <v>4.8662146748907498</v>
      </c>
      <c r="AM18" s="1">
        <v>4.8367224647398999</v>
      </c>
      <c r="AN18" s="1">
        <v>4.80723025458905</v>
      </c>
      <c r="AO18" s="1">
        <v>4.7777380444381903</v>
      </c>
      <c r="AP18" s="1">
        <v>4.7482458342873404</v>
      </c>
      <c r="AQ18" s="1">
        <v>4.7187536241364896</v>
      </c>
    </row>
    <row r="19" spans="1:43" x14ac:dyDescent="0.35">
      <c r="A19" t="s">
        <v>61</v>
      </c>
      <c r="B19" t="str">
        <f>VLOOKUP(A19,country_abbr!$A$1:$B$28,2,FALSE)</f>
        <v>SVN</v>
      </c>
      <c r="C19" t="s">
        <v>39</v>
      </c>
      <c r="D19" t="s">
        <v>71</v>
      </c>
      <c r="E19" t="s">
        <v>82</v>
      </c>
      <c r="F19" s="1" t="s">
        <v>38</v>
      </c>
      <c r="G19" s="1">
        <v>72.460860736740003</v>
      </c>
      <c r="H19" s="1">
        <v>56.035199286620802</v>
      </c>
      <c r="I19" s="1">
        <v>56.231814024292298</v>
      </c>
      <c r="J19" s="1">
        <v>56.428428751966401</v>
      </c>
      <c r="K19" s="1">
        <v>56.625043489637903</v>
      </c>
      <c r="L19" s="1">
        <v>56.8216582273093</v>
      </c>
      <c r="M19" s="1">
        <v>57.018272954983502</v>
      </c>
      <c r="N19" s="1">
        <v>56.919965591146401</v>
      </c>
      <c r="O19" s="1">
        <v>56.8216582273093</v>
      </c>
      <c r="P19" s="1">
        <v>56.723350853474898</v>
      </c>
      <c r="Q19" s="1">
        <v>56.625043489637903</v>
      </c>
      <c r="R19" s="1">
        <v>56.526736125800802</v>
      </c>
      <c r="S19" s="1">
        <v>56.428428751966401</v>
      </c>
      <c r="T19" s="1">
        <v>56.330121388129299</v>
      </c>
      <c r="U19" s="1">
        <v>56.231814024292298</v>
      </c>
      <c r="V19" s="1">
        <v>56.133506650457903</v>
      </c>
      <c r="W19" s="1">
        <v>56.035199286620802</v>
      </c>
      <c r="X19" s="1">
        <v>55.445355083603701</v>
      </c>
      <c r="Y19" s="1">
        <v>54.855510880586699</v>
      </c>
      <c r="Z19" s="1">
        <v>54.265666677569598</v>
      </c>
      <c r="AA19" s="1">
        <v>53.675822474552596</v>
      </c>
      <c r="AB19" s="1">
        <v>53.085978271535502</v>
      </c>
      <c r="AC19" s="1">
        <v>52.496134068518401</v>
      </c>
      <c r="AD19" s="1">
        <v>51.9062898655014</v>
      </c>
      <c r="AE19" s="1">
        <v>51.316445662484298</v>
      </c>
      <c r="AF19" s="1">
        <v>50.726601459467297</v>
      </c>
      <c r="AG19" s="1">
        <v>50.136757256450203</v>
      </c>
      <c r="AH19" s="1">
        <v>49.841835154941698</v>
      </c>
      <c r="AI19" s="1">
        <v>49.546913053433101</v>
      </c>
      <c r="AJ19" s="1">
        <v>49.251990951924597</v>
      </c>
      <c r="AK19" s="1">
        <v>48.9570688504161</v>
      </c>
      <c r="AL19" s="1">
        <v>48.662146748907503</v>
      </c>
      <c r="AM19" s="1">
        <v>48.367224647398999</v>
      </c>
      <c r="AN19" s="1">
        <v>48.072302545890501</v>
      </c>
      <c r="AO19" s="1">
        <v>47.777380444381897</v>
      </c>
      <c r="AP19" s="1">
        <v>47.4824583428734</v>
      </c>
      <c r="AQ19" s="1">
        <v>47.187536241364903</v>
      </c>
    </row>
    <row r="20" spans="1:43" x14ac:dyDescent="0.35">
      <c r="A20" t="s">
        <v>61</v>
      </c>
      <c r="B20" t="str">
        <f>VLOOKUP(A20,country_abbr!$A$1:$B$28,2,FALSE)</f>
        <v>SVN</v>
      </c>
      <c r="C20" t="s">
        <v>39</v>
      </c>
      <c r="D20" t="s">
        <v>72</v>
      </c>
      <c r="E20" t="s">
        <v>82</v>
      </c>
      <c r="F20" s="1" t="s">
        <v>38</v>
      </c>
      <c r="G20" s="1">
        <v>72.460860736740003</v>
      </c>
      <c r="H20" s="1">
        <v>64.248030011680399</v>
      </c>
      <c r="I20" s="1">
        <v>64.360745855716601</v>
      </c>
      <c r="J20" s="1">
        <v>64.473264638356795</v>
      </c>
      <c r="K20" s="1">
        <v>64.585587400961202</v>
      </c>
      <c r="L20" s="1">
        <v>64.697715158766101</v>
      </c>
      <c r="M20" s="1">
        <v>64.809648918215601</v>
      </c>
      <c r="N20" s="1">
        <v>64.753778533107806</v>
      </c>
      <c r="O20" s="1">
        <v>64.697859900691498</v>
      </c>
      <c r="P20" s="1">
        <v>64.641892890065904</v>
      </c>
      <c r="Q20" s="1">
        <v>64.585877386857405</v>
      </c>
      <c r="R20" s="1">
        <v>64.529813259081806</v>
      </c>
      <c r="S20" s="1">
        <v>64.473700374185995</v>
      </c>
      <c r="T20" s="1">
        <v>64.417538616178703</v>
      </c>
      <c r="U20" s="1">
        <v>64.361327851403303</v>
      </c>
      <c r="V20" s="1">
        <v>64.305067945624401</v>
      </c>
      <c r="W20" s="1">
        <v>64.248758781202696</v>
      </c>
      <c r="X20" s="1">
        <v>63.910607419196403</v>
      </c>
      <c r="Y20" s="1">
        <v>63.570657379732602</v>
      </c>
      <c r="Z20" s="1">
        <v>63.228879651884498</v>
      </c>
      <c r="AA20" s="1">
        <v>62.8852444363852</v>
      </c>
      <c r="AB20" s="1">
        <v>62.539721115306101</v>
      </c>
      <c r="AC20" s="1">
        <v>62.192278220221098</v>
      </c>
      <c r="AD20" s="1">
        <v>61.842883398759199</v>
      </c>
      <c r="AE20" s="1">
        <v>61.491503379447998</v>
      </c>
      <c r="AF20" s="1">
        <v>61.138103934738602</v>
      </c>
      <c r="AG20" s="1">
        <v>60.782649842094699</v>
      </c>
      <c r="AH20" s="1">
        <v>60.603877342559201</v>
      </c>
      <c r="AI20" s="1">
        <v>60.424575930303099</v>
      </c>
      <c r="AJ20" s="1">
        <v>60.244740882891399</v>
      </c>
      <c r="AK20" s="1">
        <v>60.064367407194197</v>
      </c>
      <c r="AL20" s="1">
        <v>59.8834506378954</v>
      </c>
      <c r="AM20" s="1">
        <v>59.701985635962401</v>
      </c>
      <c r="AN20" s="1">
        <v>59.519967387072199</v>
      </c>
      <c r="AO20" s="1">
        <v>59.337390799995298</v>
      </c>
      <c r="AP20" s="1">
        <v>59.154250704933602</v>
      </c>
      <c r="AQ20" s="1">
        <v>58.970541851812698</v>
      </c>
    </row>
    <row r="21" spans="1:43" x14ac:dyDescent="0.35">
      <c r="A21" t="s">
        <v>61</v>
      </c>
      <c r="B21" t="str">
        <f>VLOOKUP(A21,country_abbr!$A$1:$B$28,2,FALSE)</f>
        <v>SVN</v>
      </c>
      <c r="C21" t="s">
        <v>39</v>
      </c>
      <c r="D21" t="s">
        <v>74</v>
      </c>
      <c r="E21" t="s">
        <v>82</v>
      </c>
      <c r="F21" s="1" t="s">
        <v>38</v>
      </c>
      <c r="G21" s="1">
        <v>100</v>
      </c>
      <c r="H21" s="1">
        <v>77.331677704194306</v>
      </c>
      <c r="I21" s="1">
        <v>77.603016928807904</v>
      </c>
      <c r="J21" s="1">
        <v>77.874356139624695</v>
      </c>
      <c r="K21" s="1">
        <v>78.145695364238406</v>
      </c>
      <c r="L21" s="1">
        <v>78.417034588852104</v>
      </c>
      <c r="M21" s="1">
        <v>78.688373799668895</v>
      </c>
      <c r="N21" s="1">
        <v>78.5527041942605</v>
      </c>
      <c r="O21" s="1">
        <v>78.417034588852104</v>
      </c>
      <c r="P21" s="1">
        <v>78.281364969646802</v>
      </c>
      <c r="Q21" s="1">
        <v>78.145695364238406</v>
      </c>
      <c r="R21" s="1">
        <v>78.010025758829997</v>
      </c>
      <c r="S21" s="1">
        <v>77.874356139624695</v>
      </c>
      <c r="T21" s="1">
        <v>77.738686534216299</v>
      </c>
      <c r="U21" s="1">
        <v>77.603016928807904</v>
      </c>
      <c r="V21" s="1">
        <v>77.467347309602602</v>
      </c>
      <c r="W21" s="1">
        <v>77.331677704194306</v>
      </c>
      <c r="X21" s="1">
        <v>76.517660044150105</v>
      </c>
      <c r="Y21" s="1">
        <v>75.703642384105905</v>
      </c>
      <c r="Z21" s="1">
        <v>74.889624724061804</v>
      </c>
      <c r="AA21" s="1">
        <v>74.075607064017703</v>
      </c>
      <c r="AB21" s="1">
        <v>73.261589403973502</v>
      </c>
      <c r="AC21" s="1">
        <v>72.447571743929302</v>
      </c>
      <c r="AD21" s="1">
        <v>71.633554083885201</v>
      </c>
      <c r="AE21" s="1">
        <v>70.8195364238411</v>
      </c>
      <c r="AF21" s="1">
        <v>70.0055187637969</v>
      </c>
      <c r="AG21" s="1">
        <v>69.191501103752799</v>
      </c>
      <c r="AH21" s="1">
        <v>68.784492273730706</v>
      </c>
      <c r="AI21" s="1">
        <v>68.377483443708599</v>
      </c>
      <c r="AJ21" s="1">
        <v>67.970474613686505</v>
      </c>
      <c r="AK21" s="1">
        <v>67.563465783664498</v>
      </c>
      <c r="AL21" s="1">
        <v>67.156456953642405</v>
      </c>
      <c r="AM21" s="1">
        <v>66.749448123620297</v>
      </c>
      <c r="AN21" s="1">
        <v>66.342439293598204</v>
      </c>
      <c r="AO21" s="1">
        <v>65.935430463576196</v>
      </c>
      <c r="AP21" s="1">
        <v>65.528421633554103</v>
      </c>
      <c r="AQ21" s="1">
        <v>65.121412803531996</v>
      </c>
    </row>
    <row r="22" spans="1:43" x14ac:dyDescent="0.35">
      <c r="A22" t="s">
        <v>61</v>
      </c>
      <c r="B22" t="str">
        <f>VLOOKUP(A22,country_abbr!$A$1:$B$28,2,FALSE)</f>
        <v>SVN</v>
      </c>
      <c r="C22" t="s">
        <v>39</v>
      </c>
      <c r="D22" t="s">
        <v>75</v>
      </c>
      <c r="E22" t="s">
        <v>82</v>
      </c>
      <c r="F22" s="1" t="s">
        <v>38</v>
      </c>
      <c r="G22" s="1">
        <v>23884.600501753401</v>
      </c>
      <c r="H22" s="1">
        <v>13021.905519092101</v>
      </c>
      <c r="I22" s="1">
        <v>14145.364033419401</v>
      </c>
      <c r="J22" s="1">
        <v>15268.8225504123</v>
      </c>
      <c r="K22" s="1">
        <v>16392.2810647396</v>
      </c>
      <c r="L22" s="1">
        <v>17515.7395817326</v>
      </c>
      <c r="M22" s="1">
        <v>18639.198096059899</v>
      </c>
      <c r="N22" s="1">
        <v>18945.595871725302</v>
      </c>
      <c r="O22" s="1">
        <v>19251.993650056302</v>
      </c>
      <c r="P22" s="1">
        <v>19558.3914257217</v>
      </c>
      <c r="Q22" s="1">
        <v>19864.7892040527</v>
      </c>
      <c r="R22" s="1">
        <v>20171.186979718099</v>
      </c>
      <c r="S22" s="1">
        <v>20477.584758049201</v>
      </c>
      <c r="T22" s="1">
        <v>20783.982533714599</v>
      </c>
      <c r="U22" s="1">
        <v>21090.3803120456</v>
      </c>
      <c r="V22" s="1">
        <v>21396.778087711002</v>
      </c>
      <c r="W22" s="1">
        <v>21703.175866041998</v>
      </c>
      <c r="X22" s="1">
        <v>21524.443828460098</v>
      </c>
      <c r="Y22" s="1">
        <v>21345.711790878198</v>
      </c>
      <c r="Z22" s="1">
        <v>21166.979755961998</v>
      </c>
      <c r="AA22" s="1">
        <v>20988.24771838</v>
      </c>
      <c r="AB22" s="1">
        <v>20809.5156834638</v>
      </c>
      <c r="AC22" s="1">
        <v>20630.7836458819</v>
      </c>
      <c r="AD22" s="1">
        <v>20452.051608299898</v>
      </c>
      <c r="AE22" s="1">
        <v>20273.319573383698</v>
      </c>
      <c r="AF22" s="1">
        <v>20094.587535801798</v>
      </c>
      <c r="AG22" s="1">
        <v>19915.8555008855</v>
      </c>
      <c r="AH22" s="1">
        <v>19826.489482094599</v>
      </c>
      <c r="AI22" s="1">
        <v>19737.1234633036</v>
      </c>
      <c r="AJ22" s="1">
        <v>19647.757444512601</v>
      </c>
      <c r="AK22" s="1">
        <v>19558.3914257217</v>
      </c>
      <c r="AL22" s="1">
        <v>19469.025409596401</v>
      </c>
      <c r="AM22" s="1">
        <v>19379.659390805398</v>
      </c>
      <c r="AN22" s="1">
        <v>19290.293372014501</v>
      </c>
      <c r="AO22" s="1">
        <v>19200.927353223498</v>
      </c>
      <c r="AP22" s="1">
        <v>19111.561334432601</v>
      </c>
      <c r="AQ22" s="1">
        <v>19022.195318307298</v>
      </c>
    </row>
    <row r="23" spans="1:43" x14ac:dyDescent="0.35">
      <c r="A23" t="s">
        <v>61</v>
      </c>
      <c r="B23" t="str">
        <f>VLOOKUP(A23,country_abbr!$A$1:$B$28,2,FALSE)</f>
        <v>SVN</v>
      </c>
      <c r="C23" t="s">
        <v>39</v>
      </c>
      <c r="D23" t="s">
        <v>76</v>
      </c>
      <c r="E23" t="s">
        <v>82</v>
      </c>
      <c r="F23" s="1" t="s">
        <v>38</v>
      </c>
      <c r="G23" s="1">
        <v>176.1</v>
      </c>
      <c r="H23" s="1">
        <v>166.989938300902</v>
      </c>
      <c r="I23" s="1">
        <v>166.51282422729</v>
      </c>
      <c r="J23" s="1">
        <v>166.03571007010001</v>
      </c>
      <c r="K23" s="1">
        <v>165.55859599648801</v>
      </c>
      <c r="L23" s="1">
        <v>165.08148183929799</v>
      </c>
      <c r="M23" s="1">
        <v>164.60436776568599</v>
      </c>
      <c r="N23" s="1">
        <v>170.56829414551501</v>
      </c>
      <c r="O23" s="1">
        <v>176.532220525344</v>
      </c>
      <c r="P23" s="1">
        <v>182.496146821595</v>
      </c>
      <c r="Q23" s="1">
        <v>188.460073201424</v>
      </c>
      <c r="R23" s="1">
        <v>194.42399958125301</v>
      </c>
      <c r="S23" s="1">
        <v>200.387925961082</v>
      </c>
      <c r="T23" s="1">
        <v>206.35185234091099</v>
      </c>
      <c r="U23" s="1">
        <v>212.31577872074001</v>
      </c>
      <c r="V23" s="1">
        <v>218.27970510057</v>
      </c>
      <c r="W23" s="1">
        <v>224.24363139682001</v>
      </c>
      <c r="X23" s="1">
        <v>225.43641670621699</v>
      </c>
      <c r="Y23" s="1">
        <v>226.62920201561499</v>
      </c>
      <c r="Z23" s="1">
        <v>227.82198724143299</v>
      </c>
      <c r="AA23" s="1">
        <v>229.014772550831</v>
      </c>
      <c r="AB23" s="1">
        <v>230.207557776649</v>
      </c>
      <c r="AC23" s="1">
        <v>231.40034308604601</v>
      </c>
      <c r="AD23" s="1">
        <v>232.593128311865</v>
      </c>
      <c r="AE23" s="1">
        <v>233.78591362126201</v>
      </c>
      <c r="AF23" s="1">
        <v>234.97869893065999</v>
      </c>
      <c r="AG23" s="1">
        <v>236.17148415647799</v>
      </c>
      <c r="AH23" s="1">
        <v>236.76787676938801</v>
      </c>
      <c r="AI23" s="1">
        <v>237.36426946587599</v>
      </c>
      <c r="AJ23" s="1">
        <v>237.96066207878499</v>
      </c>
      <c r="AK23" s="1">
        <v>238.55705469169399</v>
      </c>
      <c r="AL23" s="1">
        <v>239.153447388182</v>
      </c>
      <c r="AM23" s="1">
        <v>239.749840001091</v>
      </c>
      <c r="AN23" s="1">
        <v>240.346232614001</v>
      </c>
      <c r="AO23" s="1">
        <v>240.94262522691</v>
      </c>
      <c r="AP23" s="1">
        <v>241.53901792339801</v>
      </c>
      <c r="AQ23" s="1">
        <v>242.13541053630701</v>
      </c>
    </row>
    <row r="24" spans="1:43" x14ac:dyDescent="0.35">
      <c r="A24" t="s">
        <v>61</v>
      </c>
      <c r="B24" t="str">
        <f>VLOOKUP(A24,country_abbr!$A$1:$B$28,2,FALSE)</f>
        <v>SVN</v>
      </c>
      <c r="C24" t="s">
        <v>39</v>
      </c>
      <c r="D24" t="s">
        <v>77</v>
      </c>
      <c r="E24" t="s">
        <v>82</v>
      </c>
      <c r="F24" s="1" t="s">
        <v>38</v>
      </c>
      <c r="G24" s="1">
        <v>176.1</v>
      </c>
      <c r="H24" s="1">
        <v>175.18899383009</v>
      </c>
      <c r="I24" s="1">
        <v>175.13893983561101</v>
      </c>
      <c r="J24" s="1">
        <v>175.08875675328201</v>
      </c>
      <c r="K24" s="1">
        <v>175.03844389591899</v>
      </c>
      <c r="L24" s="1">
        <v>174.988000535287</v>
      </c>
      <c r="M24" s="1">
        <v>174.93742597244801</v>
      </c>
      <c r="N24" s="1">
        <v>175.57125722719499</v>
      </c>
      <c r="O24" s="1">
        <v>176.18514274311801</v>
      </c>
      <c r="P24" s="1">
        <v>176.780362812682</v>
      </c>
      <c r="Q24" s="1">
        <v>177.35807641791499</v>
      </c>
      <c r="R24" s="1">
        <v>177.91933615460999</v>
      </c>
      <c r="S24" s="1">
        <v>178.46510099056599</v>
      </c>
      <c r="T24" s="1">
        <v>178.99624712553</v>
      </c>
      <c r="U24" s="1">
        <v>179.51357732054001</v>
      </c>
      <c r="V24" s="1">
        <v>180.01782894318001</v>
      </c>
      <c r="W24" s="1">
        <v>180.509680928839</v>
      </c>
      <c r="X24" s="1">
        <v>180.60569671946601</v>
      </c>
      <c r="Y24" s="1">
        <v>180.70125529202801</v>
      </c>
      <c r="Z24" s="1">
        <v>180.796361212043</v>
      </c>
      <c r="AA24" s="1">
        <v>180.89101899562999</v>
      </c>
      <c r="AB24" s="1">
        <v>180.98523306424099</v>
      </c>
      <c r="AC24" s="1">
        <v>181.079007799225</v>
      </c>
      <c r="AD24" s="1">
        <v>181.17234749022501</v>
      </c>
      <c r="AE24" s="1">
        <v>181.26525638917801</v>
      </c>
      <c r="AF24" s="1">
        <v>181.357738665623</v>
      </c>
      <c r="AG24" s="1">
        <v>181.44979842774299</v>
      </c>
      <c r="AH24" s="1">
        <v>181.495619082079</v>
      </c>
      <c r="AI24" s="1">
        <v>181.54133586728801</v>
      </c>
      <c r="AJ24" s="1">
        <v>181.58694926642801</v>
      </c>
      <c r="AK24" s="1">
        <v>181.63245977820699</v>
      </c>
      <c r="AL24" s="1">
        <v>181.67786789770099</v>
      </c>
      <c r="AM24" s="1">
        <v>181.72317409735101</v>
      </c>
      <c r="AN24" s="1">
        <v>181.768378865215</v>
      </c>
      <c r="AO24" s="1">
        <v>181.81348267950699</v>
      </c>
      <c r="AP24" s="1">
        <v>181.858486021315</v>
      </c>
      <c r="AQ24" s="1">
        <v>181.90338934939399</v>
      </c>
    </row>
    <row r="25" spans="1:43" x14ac:dyDescent="0.35">
      <c r="A25" t="s">
        <v>61</v>
      </c>
      <c r="B25" t="str">
        <f>VLOOKUP(A25,country_abbr!$A$1:$B$28,2,FALSE)</f>
        <v>SVN</v>
      </c>
      <c r="C25" t="s">
        <v>39</v>
      </c>
      <c r="D25" t="s">
        <v>78</v>
      </c>
      <c r="E25" t="s">
        <v>82</v>
      </c>
      <c r="F25" s="1" t="s">
        <v>38</v>
      </c>
      <c r="G25" s="1">
        <v>100</v>
      </c>
      <c r="H25" s="1">
        <v>97.413383958234505</v>
      </c>
      <c r="I25" s="1">
        <v>97.274221991598907</v>
      </c>
      <c r="J25" s="1">
        <v>97.134860628120606</v>
      </c>
      <c r="K25" s="1">
        <v>96.995299057225907</v>
      </c>
      <c r="L25" s="1">
        <v>96.855536364499002</v>
      </c>
      <c r="M25" s="1">
        <v>96.715571727061004</v>
      </c>
      <c r="N25" s="1">
        <v>98.467665421149206</v>
      </c>
      <c r="O25" s="1">
        <v>100.189128106543</v>
      </c>
      <c r="P25" s="1">
        <v>101.88151200658901</v>
      </c>
      <c r="Q25" s="1">
        <v>103.54624259859099</v>
      </c>
      <c r="R25" s="1">
        <v>105.184632516614</v>
      </c>
      <c r="S25" s="1">
        <v>106.79789375486</v>
      </c>
      <c r="T25" s="1">
        <v>108.38714812939401</v>
      </c>
      <c r="U25" s="1">
        <v>109.95343640020501</v>
      </c>
      <c r="V25" s="1">
        <v>111.497726240204</v>
      </c>
      <c r="W25" s="1">
        <v>113.02091920308099</v>
      </c>
      <c r="X25" s="1">
        <v>113.321506763228</v>
      </c>
      <c r="Y25" s="1">
        <v>113.621299118165</v>
      </c>
      <c r="Z25" s="1">
        <v>113.920302524878</v>
      </c>
      <c r="AA25" s="1">
        <v>114.218523221087</v>
      </c>
      <c r="AB25" s="1">
        <v>114.515967280034</v>
      </c>
      <c r="AC25" s="1">
        <v>114.812640779337</v>
      </c>
      <c r="AD25" s="1">
        <v>115.108549635461</v>
      </c>
      <c r="AE25" s="1">
        <v>115.403699771641</v>
      </c>
      <c r="AF25" s="1">
        <v>115.698096973776</v>
      </c>
      <c r="AG25" s="1">
        <v>115.99174695429301</v>
      </c>
      <c r="AH25" s="1">
        <v>116.138201174389</v>
      </c>
      <c r="AI25" s="1">
        <v>116.28447096383201</v>
      </c>
      <c r="AJ25" s="1">
        <v>116.430556976766</v>
      </c>
      <c r="AK25" s="1">
        <v>116.576459924529</v>
      </c>
      <c r="AL25" s="1">
        <v>116.722180514036</v>
      </c>
      <c r="AM25" s="1">
        <v>116.867719386633</v>
      </c>
      <c r="AN25" s="1">
        <v>117.01307724074</v>
      </c>
      <c r="AO25" s="1">
        <v>117.158254750121</v>
      </c>
      <c r="AP25" s="1">
        <v>117.30325260469399</v>
      </c>
      <c r="AQ25" s="1">
        <v>117.44807142925799</v>
      </c>
    </row>
    <row r="26" spans="1:43" x14ac:dyDescent="0.35">
      <c r="A26" t="s">
        <v>61</v>
      </c>
      <c r="B26" t="str">
        <f>VLOOKUP(A26,country_abbr!$A$1:$B$28,2,FALSE)</f>
        <v>SVN</v>
      </c>
      <c r="C26" t="s">
        <v>39</v>
      </c>
      <c r="D26" t="s">
        <v>79</v>
      </c>
      <c r="E26" t="s">
        <v>82</v>
      </c>
      <c r="F26" s="1" t="s">
        <v>38</v>
      </c>
      <c r="G26" s="1">
        <v>10.992221288515401</v>
      </c>
      <c r="H26" s="1">
        <v>9.7463452139409892</v>
      </c>
      <c r="I26" s="1">
        <v>9.7634440654833199</v>
      </c>
      <c r="J26" s="1">
        <v>9.7805130230601396</v>
      </c>
      <c r="K26" s="1">
        <v>9.7975522446444803</v>
      </c>
      <c r="L26" s="1">
        <v>9.8145618842464</v>
      </c>
      <c r="M26" s="1">
        <v>9.8315420945422005</v>
      </c>
      <c r="N26" s="1">
        <v>9.8230666275061296</v>
      </c>
      <c r="O26" s="1">
        <v>9.8145838414141409</v>
      </c>
      <c r="P26" s="1">
        <v>9.8060937164087498</v>
      </c>
      <c r="Q26" s="1">
        <v>9.7975962351396202</v>
      </c>
      <c r="R26" s="1">
        <v>9.7890913775849207</v>
      </c>
      <c r="S26" s="1">
        <v>9.7805791236364996</v>
      </c>
      <c r="T26" s="1">
        <v>9.7720594556986402</v>
      </c>
      <c r="U26" s="1">
        <v>9.7635323534958101</v>
      </c>
      <c r="V26" s="1">
        <v>9.7549977966646502</v>
      </c>
      <c r="W26" s="1">
        <v>9.7464557673594197</v>
      </c>
      <c r="X26" s="1">
        <v>9.6951586317417409</v>
      </c>
      <c r="Y26" s="1">
        <v>9.6435886390197094</v>
      </c>
      <c r="Z26" s="1">
        <v>9.5917413882722897</v>
      </c>
      <c r="AA26" s="1">
        <v>9.5396123589881991</v>
      </c>
      <c r="AB26" s="1">
        <v>9.4871969064662895</v>
      </c>
      <c r="AC26" s="1">
        <v>9.4344902569859208</v>
      </c>
      <c r="AD26" s="1">
        <v>9.3814875027331901</v>
      </c>
      <c r="AE26" s="1">
        <v>9.3281835964676603</v>
      </c>
      <c r="AF26" s="1">
        <v>9.2745733459132502</v>
      </c>
      <c r="AG26" s="1">
        <v>9.2206514078556197</v>
      </c>
      <c r="AH26" s="1">
        <v>9.1935318448913304</v>
      </c>
      <c r="AI26" s="1">
        <v>9.16633204653367</v>
      </c>
      <c r="AJ26" s="1">
        <v>9.13905129639517</v>
      </c>
      <c r="AK26" s="1">
        <v>9.1116888673640499</v>
      </c>
      <c r="AL26" s="1">
        <v>9.0842440213780105</v>
      </c>
      <c r="AM26" s="1">
        <v>9.0567160091920194</v>
      </c>
      <c r="AN26" s="1">
        <v>9.0291040701396099</v>
      </c>
      <c r="AO26" s="1">
        <v>9.0014074318876407</v>
      </c>
      <c r="AP26" s="1">
        <v>8.9736253101842909</v>
      </c>
      <c r="AQ26" s="1">
        <v>8.9457569085998596</v>
      </c>
    </row>
    <row r="27" spans="1:43" x14ac:dyDescent="0.35">
      <c r="A27" t="s">
        <v>61</v>
      </c>
      <c r="B27" t="str">
        <f>VLOOKUP(A27,country_abbr!$A$1:$B$28,2,FALSE)</f>
        <v>SVN</v>
      </c>
      <c r="C27" t="s">
        <v>39</v>
      </c>
      <c r="D27" t="s">
        <v>80</v>
      </c>
      <c r="E27" t="s">
        <v>82</v>
      </c>
      <c r="F27" s="1" t="s">
        <v>38</v>
      </c>
      <c r="G27" s="1">
        <v>19.905605038769099</v>
      </c>
      <c r="H27" s="1">
        <v>19.133282679054201</v>
      </c>
      <c r="I27" s="1">
        <v>19.0922827906771</v>
      </c>
      <c r="J27" s="1">
        <v>19.0512535255674</v>
      </c>
      <c r="K27" s="1">
        <v>19.010194792600501</v>
      </c>
      <c r="L27" s="1">
        <v>18.969106471218399</v>
      </c>
      <c r="M27" s="1">
        <v>18.927988468942701</v>
      </c>
      <c r="N27" s="1">
        <v>19.442335982678099</v>
      </c>
      <c r="O27" s="1">
        <v>19.952187451704699</v>
      </c>
      <c r="P27" s="1">
        <v>20.4577327356909</v>
      </c>
      <c r="Q27" s="1">
        <v>20.959147754824802</v>
      </c>
      <c r="R27" s="1">
        <v>21.456595882976099</v>
      </c>
      <c r="S27" s="1">
        <v>21.950229224860699</v>
      </c>
      <c r="T27" s="1">
        <v>22.440189699610801</v>
      </c>
      <c r="U27" s="1">
        <v>22.9266099975133</v>
      </c>
      <c r="V27" s="1">
        <v>23.4096144225309</v>
      </c>
      <c r="W27" s="1">
        <v>23.889319630266399</v>
      </c>
      <c r="X27" s="1">
        <v>23.984622769966499</v>
      </c>
      <c r="Y27" s="1">
        <v>24.0797998473086</v>
      </c>
      <c r="Z27" s="1">
        <v>24.174851684990301</v>
      </c>
      <c r="AA27" s="1">
        <v>24.269779115928301</v>
      </c>
      <c r="AB27" s="1">
        <v>24.3645829367941</v>
      </c>
      <c r="AC27" s="1">
        <v>24.459263961422302</v>
      </c>
      <c r="AD27" s="1">
        <v>24.553822967791401</v>
      </c>
      <c r="AE27" s="1">
        <v>24.6482607512873</v>
      </c>
      <c r="AF27" s="1">
        <v>24.742578078423001</v>
      </c>
      <c r="AG27" s="1">
        <v>24.836775706915201</v>
      </c>
      <c r="AH27" s="1">
        <v>24.8838150529639</v>
      </c>
      <c r="AI27" s="1">
        <v>24.930824783847299</v>
      </c>
      <c r="AJ27" s="1">
        <v>24.977804979418501</v>
      </c>
      <c r="AK27" s="1">
        <v>25.024755738778101</v>
      </c>
      <c r="AL27" s="1">
        <v>25.071677160489799</v>
      </c>
      <c r="AM27" s="1">
        <v>25.118569322870499</v>
      </c>
      <c r="AN27" s="1">
        <v>25.1654323234598</v>
      </c>
      <c r="AO27" s="1">
        <v>25.212266252709998</v>
      </c>
      <c r="AP27" s="1">
        <v>25.259071207128699</v>
      </c>
      <c r="AQ27" s="1">
        <v>25.3058472630421</v>
      </c>
    </row>
    <row r="28" spans="1:43" x14ac:dyDescent="0.35">
      <c r="A28" t="s">
        <v>67</v>
      </c>
      <c r="B28" t="str">
        <f>VLOOKUP(A28,country_abbr!$A$1:$B$28,2,FALSE)</f>
        <v>HRV</v>
      </c>
      <c r="C28" t="s">
        <v>39</v>
      </c>
      <c r="D28" t="s">
        <v>68</v>
      </c>
      <c r="E28" t="s">
        <v>81</v>
      </c>
      <c r="F28" s="1" t="s">
        <v>38</v>
      </c>
      <c r="G28" s="1">
        <v>28.138888888891099</v>
      </c>
      <c r="H28" s="1">
        <v>22.484788228891102</v>
      </c>
      <c r="I28" s="1">
        <v>28.270755188891101</v>
      </c>
      <c r="J28" s="1">
        <v>27.867842028891101</v>
      </c>
      <c r="K28" s="1">
        <v>27.4649288688911</v>
      </c>
      <c r="L28" s="1">
        <v>27.062015708891099</v>
      </c>
      <c r="M28" s="1">
        <v>26.659102548891099</v>
      </c>
      <c r="N28" s="1">
        <v>27.3128922988911</v>
      </c>
      <c r="O28" s="1">
        <v>27.966682048891101</v>
      </c>
      <c r="P28" s="1">
        <v>28.620471788891098</v>
      </c>
      <c r="Q28" s="1">
        <v>29.2742615388911</v>
      </c>
      <c r="R28" s="1">
        <v>29.928051288891101</v>
      </c>
      <c r="S28" s="1">
        <v>30.581841028891098</v>
      </c>
      <c r="T28" s="1">
        <v>31.2356307788911</v>
      </c>
      <c r="U28" s="1">
        <v>31.889420528891101</v>
      </c>
      <c r="V28" s="1">
        <v>32.543210278891102</v>
      </c>
      <c r="W28" s="1">
        <v>33.197000018891103</v>
      </c>
      <c r="X28" s="1">
        <v>32.981404798891099</v>
      </c>
      <c r="Y28" s="1">
        <v>32.765809578891101</v>
      </c>
      <c r="Z28" s="1">
        <v>32.550214358891097</v>
      </c>
      <c r="AA28" s="1">
        <v>32.334619128891099</v>
      </c>
      <c r="AB28" s="1">
        <v>32.119023908891101</v>
      </c>
      <c r="AC28" s="1">
        <v>31.903428688891101</v>
      </c>
      <c r="AD28" s="1">
        <v>31.6878334688911</v>
      </c>
      <c r="AE28" s="1">
        <v>31.472238238891102</v>
      </c>
      <c r="AF28" s="1">
        <v>31.256643018891101</v>
      </c>
      <c r="AG28" s="1">
        <v>31.0410477988911</v>
      </c>
      <c r="AH28" s="1">
        <v>31.009997318891099</v>
      </c>
      <c r="AI28" s="1">
        <v>30.978946848891098</v>
      </c>
      <c r="AJ28" s="1">
        <v>30.947896368891101</v>
      </c>
      <c r="AK28" s="1">
        <v>30.916845898891101</v>
      </c>
      <c r="AL28" s="1">
        <v>30.885795418891099</v>
      </c>
      <c r="AM28" s="1">
        <v>30.854744938891098</v>
      </c>
      <c r="AN28" s="1">
        <v>30.823694468891102</v>
      </c>
      <c r="AO28" s="1">
        <v>30.792643988891101</v>
      </c>
      <c r="AP28" s="1">
        <v>30.7615935188911</v>
      </c>
      <c r="AQ28" s="1">
        <v>30.730543038891099</v>
      </c>
    </row>
    <row r="29" spans="1:43" x14ac:dyDescent="0.35">
      <c r="A29" t="s">
        <v>67</v>
      </c>
      <c r="B29" t="str">
        <f>VLOOKUP(A29,country_abbr!$A$1:$B$28,2,FALSE)</f>
        <v>HRV</v>
      </c>
      <c r="C29" t="s">
        <v>39</v>
      </c>
      <c r="D29" t="s">
        <v>73</v>
      </c>
      <c r="E29" t="s">
        <v>81</v>
      </c>
      <c r="F29" s="1" t="s">
        <v>38</v>
      </c>
      <c r="G29" s="1">
        <v>10.5572</v>
      </c>
      <c r="H29" s="1">
        <v>10.665762994</v>
      </c>
      <c r="I29" s="1">
        <v>10.72392159</v>
      </c>
      <c r="J29" s="1">
        <v>10.782080186</v>
      </c>
      <c r="K29" s="1">
        <v>10.840238782</v>
      </c>
      <c r="L29" s="1">
        <v>10.898397377</v>
      </c>
      <c r="M29" s="1">
        <v>10.956555973</v>
      </c>
      <c r="N29" s="1">
        <v>11.036615684999999</v>
      </c>
      <c r="O29" s="1">
        <v>11.081275728</v>
      </c>
      <c r="P29" s="1">
        <v>11.128451105</v>
      </c>
      <c r="Q29" s="1">
        <v>11.190622463</v>
      </c>
      <c r="R29" s="1">
        <v>11.23397372</v>
      </c>
      <c r="S29" s="1">
        <v>11.276605683</v>
      </c>
      <c r="T29" s="1">
        <v>11.319500828000001</v>
      </c>
      <c r="U29" s="1">
        <v>11.361619047</v>
      </c>
      <c r="V29" s="1">
        <v>11.405540465</v>
      </c>
      <c r="W29" s="1">
        <v>11.459612215</v>
      </c>
      <c r="X29" s="1">
        <v>11.477505102</v>
      </c>
      <c r="Y29" s="1">
        <v>11.448688119</v>
      </c>
      <c r="Z29" s="1">
        <v>11.420416109</v>
      </c>
      <c r="AA29" s="1">
        <v>11.398811237</v>
      </c>
      <c r="AB29" s="1">
        <v>11.377104256999999</v>
      </c>
      <c r="AC29" s="1">
        <v>11.357209652</v>
      </c>
      <c r="AD29" s="1">
        <v>11.332702801</v>
      </c>
      <c r="AE29" s="1">
        <v>11.318728975000001</v>
      </c>
      <c r="AF29" s="1">
        <v>11.34648438</v>
      </c>
      <c r="AG29" s="1">
        <v>11.318651683000001</v>
      </c>
      <c r="AH29" s="1">
        <v>11.233104131999999</v>
      </c>
      <c r="AI29" s="1">
        <v>11.204698622</v>
      </c>
      <c r="AJ29" s="1">
        <v>11.185167728</v>
      </c>
      <c r="AK29" s="1">
        <v>11.151556901999999</v>
      </c>
      <c r="AL29" s="1">
        <v>11.133314437999999</v>
      </c>
      <c r="AM29" s="1">
        <v>11.116276638</v>
      </c>
      <c r="AN29" s="1">
        <v>11.099757284000001</v>
      </c>
      <c r="AO29" s="1">
        <v>11.065043451999999</v>
      </c>
      <c r="AP29" s="1">
        <v>11.054152289999999</v>
      </c>
      <c r="AQ29" s="1">
        <v>11.053216428000001</v>
      </c>
    </row>
    <row r="30" spans="1:43" x14ac:dyDescent="0.35">
      <c r="A30" t="s">
        <v>67</v>
      </c>
      <c r="B30" t="str">
        <f>VLOOKUP(A30,country_abbr!$A$1:$B$28,2,FALSE)</f>
        <v>HRV</v>
      </c>
      <c r="C30" t="s">
        <v>39</v>
      </c>
      <c r="D30" t="s">
        <v>69</v>
      </c>
      <c r="E30" t="s">
        <v>81</v>
      </c>
      <c r="F30" s="1" t="s">
        <v>38</v>
      </c>
      <c r="G30" s="1">
        <v>17.0500180266089</v>
      </c>
      <c r="H30" s="1">
        <v>9.2956850513375393</v>
      </c>
      <c r="I30" s="1">
        <v>10.0976657216871</v>
      </c>
      <c r="J30" s="1">
        <v>10.8996463939395</v>
      </c>
      <c r="K30" s="1">
        <v>11.7016270642891</v>
      </c>
      <c r="L30" s="1">
        <v>12.5036077365415</v>
      </c>
      <c r="M30" s="1">
        <v>13.305588406891101</v>
      </c>
      <c r="N30" s="1">
        <v>13.5243104072036</v>
      </c>
      <c r="O30" s="1">
        <v>13.7430324094189</v>
      </c>
      <c r="P30" s="1">
        <v>13.9617544097314</v>
      </c>
      <c r="Q30" s="1">
        <v>14.180476411946699</v>
      </c>
      <c r="R30" s="1">
        <v>14.399198412259199</v>
      </c>
      <c r="S30" s="1">
        <v>14.6179204144746</v>
      </c>
      <c r="T30" s="1">
        <v>14.836642414787001</v>
      </c>
      <c r="U30" s="1">
        <v>15.0553644170024</v>
      </c>
      <c r="V30" s="1">
        <v>15.2740864173148</v>
      </c>
      <c r="W30" s="1">
        <v>15.492808419530199</v>
      </c>
      <c r="X30" s="1">
        <v>15.365220584746</v>
      </c>
      <c r="Y30" s="1">
        <v>15.237632749961801</v>
      </c>
      <c r="Z30" s="1">
        <v>15.110044917080501</v>
      </c>
      <c r="AA30" s="1">
        <v>14.9824570822963</v>
      </c>
      <c r="AB30" s="1">
        <v>14.854869249415</v>
      </c>
      <c r="AC30" s="1">
        <v>14.7272814146308</v>
      </c>
      <c r="AD30" s="1">
        <v>14.599693579846599</v>
      </c>
      <c r="AE30" s="1">
        <v>14.472105746965299</v>
      </c>
      <c r="AF30" s="1">
        <v>14.3445179121811</v>
      </c>
      <c r="AG30" s="1">
        <v>14.2169300792998</v>
      </c>
      <c r="AH30" s="1">
        <v>14.1531361619077</v>
      </c>
      <c r="AI30" s="1">
        <v>14.089342244515599</v>
      </c>
      <c r="AJ30" s="1">
        <v>14.0255483271235</v>
      </c>
      <c r="AK30" s="1">
        <v>13.9617544097314</v>
      </c>
      <c r="AL30" s="1">
        <v>13.8979604942422</v>
      </c>
      <c r="AM30" s="1">
        <v>13.8341665768501</v>
      </c>
      <c r="AN30" s="1">
        <v>13.770372659457999</v>
      </c>
      <c r="AO30" s="1">
        <v>13.706578742065901</v>
      </c>
      <c r="AP30" s="1">
        <v>13.6427848246738</v>
      </c>
      <c r="AQ30" s="1">
        <v>13.578990909184601</v>
      </c>
    </row>
    <row r="31" spans="1:43" x14ac:dyDescent="0.35">
      <c r="A31" t="s">
        <v>67</v>
      </c>
      <c r="B31" t="str">
        <f>VLOOKUP(A31,country_abbr!$A$1:$B$28,2,FALSE)</f>
        <v>HRV</v>
      </c>
      <c r="C31" t="s">
        <v>39</v>
      </c>
      <c r="D31" t="s">
        <v>70</v>
      </c>
      <c r="E31" t="s">
        <v>81</v>
      </c>
      <c r="F31" s="1" t="s">
        <v>38</v>
      </c>
      <c r="G31" s="1">
        <v>7.2460860736740003</v>
      </c>
      <c r="H31" s="1">
        <v>5.60351992866208</v>
      </c>
      <c r="I31" s="1">
        <v>5.6231814024292301</v>
      </c>
      <c r="J31" s="1">
        <v>5.6428428751966404</v>
      </c>
      <c r="K31" s="1">
        <v>5.6625043489637896</v>
      </c>
      <c r="L31" s="1">
        <v>5.68216582273093</v>
      </c>
      <c r="M31" s="1">
        <v>5.7018272954983402</v>
      </c>
      <c r="N31" s="1">
        <v>5.6919965591146404</v>
      </c>
      <c r="O31" s="1">
        <v>5.68216582273093</v>
      </c>
      <c r="P31" s="1">
        <v>5.6723350853474903</v>
      </c>
      <c r="Q31" s="1">
        <v>5.6625043489637896</v>
      </c>
      <c r="R31" s="1">
        <v>5.6526736125800801</v>
      </c>
      <c r="S31" s="1">
        <v>5.6428428751966404</v>
      </c>
      <c r="T31" s="1">
        <v>5.6330121388129299</v>
      </c>
      <c r="U31" s="1">
        <v>5.6231814024292301</v>
      </c>
      <c r="V31" s="1">
        <v>5.6133506650457896</v>
      </c>
      <c r="W31" s="1">
        <v>5.60351992866208</v>
      </c>
      <c r="X31" s="1">
        <v>5.5445355083603696</v>
      </c>
      <c r="Y31" s="1">
        <v>5.4855510880586698</v>
      </c>
      <c r="Z31" s="1">
        <v>5.4265666677569602</v>
      </c>
      <c r="AA31" s="1">
        <v>5.3675822474552604</v>
      </c>
      <c r="AB31" s="1">
        <v>5.3085978271535499</v>
      </c>
      <c r="AC31" s="1">
        <v>5.2496134068518403</v>
      </c>
      <c r="AD31" s="1">
        <v>5.1906289865501396</v>
      </c>
      <c r="AE31" s="1">
        <v>5.13164456624843</v>
      </c>
      <c r="AF31" s="1">
        <v>5.0726601459467302</v>
      </c>
      <c r="AG31" s="1">
        <v>5.0136757256450197</v>
      </c>
      <c r="AH31" s="1">
        <v>4.9841835154941698</v>
      </c>
      <c r="AI31" s="1">
        <v>4.9546913053433101</v>
      </c>
      <c r="AJ31" s="1">
        <v>4.9251990951924602</v>
      </c>
      <c r="AK31" s="1">
        <v>4.8957068850416103</v>
      </c>
      <c r="AL31" s="1">
        <v>4.8662146748907498</v>
      </c>
      <c r="AM31" s="1">
        <v>4.8367224647398999</v>
      </c>
      <c r="AN31" s="1">
        <v>4.80723025458905</v>
      </c>
      <c r="AO31" s="1">
        <v>4.7777380444381903</v>
      </c>
      <c r="AP31" s="1">
        <v>4.7482458342873404</v>
      </c>
      <c r="AQ31" s="1">
        <v>4.7187536241364896</v>
      </c>
    </row>
    <row r="32" spans="1:43" x14ac:dyDescent="0.35">
      <c r="A32" t="s">
        <v>67</v>
      </c>
      <c r="B32" t="str">
        <f>VLOOKUP(A32,country_abbr!$A$1:$B$28,2,FALSE)</f>
        <v>HRV</v>
      </c>
      <c r="C32" t="s">
        <v>39</v>
      </c>
      <c r="D32" t="s">
        <v>71</v>
      </c>
      <c r="E32" t="s">
        <v>81</v>
      </c>
      <c r="F32" s="1" t="s">
        <v>38</v>
      </c>
      <c r="G32" s="1">
        <v>72.460860736740003</v>
      </c>
      <c r="H32" s="1">
        <v>56.035199286620802</v>
      </c>
      <c r="I32" s="1">
        <v>56.231814024292298</v>
      </c>
      <c r="J32" s="1">
        <v>56.428428751966401</v>
      </c>
      <c r="K32" s="1">
        <v>56.625043489637903</v>
      </c>
      <c r="L32" s="1">
        <v>56.8216582273093</v>
      </c>
      <c r="M32" s="1">
        <v>57.018272954983502</v>
      </c>
      <c r="N32" s="1">
        <v>56.919965591146401</v>
      </c>
      <c r="O32" s="1">
        <v>56.8216582273093</v>
      </c>
      <c r="P32" s="1">
        <v>56.723350853474898</v>
      </c>
      <c r="Q32" s="1">
        <v>56.625043489637903</v>
      </c>
      <c r="R32" s="1">
        <v>56.526736125800802</v>
      </c>
      <c r="S32" s="1">
        <v>56.428428751966401</v>
      </c>
      <c r="T32" s="1">
        <v>56.330121388129299</v>
      </c>
      <c r="U32" s="1">
        <v>56.231814024292298</v>
      </c>
      <c r="V32" s="1">
        <v>56.133506650457903</v>
      </c>
      <c r="W32" s="1">
        <v>56.035199286620802</v>
      </c>
      <c r="X32" s="1">
        <v>55.445355083603701</v>
      </c>
      <c r="Y32" s="1">
        <v>54.855510880586699</v>
      </c>
      <c r="Z32" s="1">
        <v>54.265666677569598</v>
      </c>
      <c r="AA32" s="1">
        <v>53.675822474552596</v>
      </c>
      <c r="AB32" s="1">
        <v>53.085978271535502</v>
      </c>
      <c r="AC32" s="1">
        <v>52.496134068518401</v>
      </c>
      <c r="AD32" s="1">
        <v>51.9062898655014</v>
      </c>
      <c r="AE32" s="1">
        <v>51.316445662484298</v>
      </c>
      <c r="AF32" s="1">
        <v>50.726601459467297</v>
      </c>
      <c r="AG32" s="1">
        <v>50.136757256450203</v>
      </c>
      <c r="AH32" s="1">
        <v>49.841835154941698</v>
      </c>
      <c r="AI32" s="1">
        <v>49.546913053433101</v>
      </c>
      <c r="AJ32" s="1">
        <v>49.251990951924597</v>
      </c>
      <c r="AK32" s="1">
        <v>48.9570688504161</v>
      </c>
      <c r="AL32" s="1">
        <v>48.662146748907503</v>
      </c>
      <c r="AM32" s="1">
        <v>48.367224647398999</v>
      </c>
      <c r="AN32" s="1">
        <v>48.072302545890501</v>
      </c>
      <c r="AO32" s="1">
        <v>47.777380444381897</v>
      </c>
      <c r="AP32" s="1">
        <v>47.4824583428734</v>
      </c>
      <c r="AQ32" s="1">
        <v>47.187536241364903</v>
      </c>
    </row>
    <row r="33" spans="1:43" x14ac:dyDescent="0.35">
      <c r="A33" t="s">
        <v>67</v>
      </c>
      <c r="B33" t="str">
        <f>VLOOKUP(A33,country_abbr!$A$1:$B$28,2,FALSE)</f>
        <v>HRV</v>
      </c>
      <c r="C33" t="s">
        <v>39</v>
      </c>
      <c r="D33" t="s">
        <v>72</v>
      </c>
      <c r="E33" t="s">
        <v>81</v>
      </c>
      <c r="F33" s="1" t="s">
        <v>38</v>
      </c>
      <c r="G33" s="1">
        <v>72.460860736740003</v>
      </c>
      <c r="H33" s="1">
        <v>64.248030011680399</v>
      </c>
      <c r="I33" s="1">
        <v>64.360745855716601</v>
      </c>
      <c r="J33" s="1">
        <v>64.473264638356795</v>
      </c>
      <c r="K33" s="1">
        <v>64.585587400961202</v>
      </c>
      <c r="L33" s="1">
        <v>64.697715158766101</v>
      </c>
      <c r="M33" s="1">
        <v>64.809648918215601</v>
      </c>
      <c r="N33" s="1">
        <v>64.753778533107806</v>
      </c>
      <c r="O33" s="1">
        <v>64.697859900691498</v>
      </c>
      <c r="P33" s="1">
        <v>64.641892890065904</v>
      </c>
      <c r="Q33" s="1">
        <v>64.585877386857405</v>
      </c>
      <c r="R33" s="1">
        <v>64.529813259081806</v>
      </c>
      <c r="S33" s="1">
        <v>64.473700374185995</v>
      </c>
      <c r="T33" s="1">
        <v>64.417538616178703</v>
      </c>
      <c r="U33" s="1">
        <v>64.361327851403303</v>
      </c>
      <c r="V33" s="1">
        <v>64.305067945624401</v>
      </c>
      <c r="W33" s="1">
        <v>64.248758781202696</v>
      </c>
      <c r="X33" s="1">
        <v>63.910607419196403</v>
      </c>
      <c r="Y33" s="1">
        <v>63.570657379732602</v>
      </c>
      <c r="Z33" s="1">
        <v>63.228879651884498</v>
      </c>
      <c r="AA33" s="1">
        <v>62.8852444363852</v>
      </c>
      <c r="AB33" s="1">
        <v>62.539721115306101</v>
      </c>
      <c r="AC33" s="1">
        <v>62.192278220221098</v>
      </c>
      <c r="AD33" s="1">
        <v>61.842883398759199</v>
      </c>
      <c r="AE33" s="1">
        <v>61.491503379447998</v>
      </c>
      <c r="AF33" s="1">
        <v>61.138103934738602</v>
      </c>
      <c r="AG33" s="1">
        <v>60.782649842094699</v>
      </c>
      <c r="AH33" s="1">
        <v>60.603877342559201</v>
      </c>
      <c r="AI33" s="1">
        <v>60.424575930303099</v>
      </c>
      <c r="AJ33" s="1">
        <v>60.244740882891399</v>
      </c>
      <c r="AK33" s="1">
        <v>60.064367407194197</v>
      </c>
      <c r="AL33" s="1">
        <v>59.8834506378954</v>
      </c>
      <c r="AM33" s="1">
        <v>59.701985635962401</v>
      </c>
      <c r="AN33" s="1">
        <v>59.519967387072199</v>
      </c>
      <c r="AO33" s="1">
        <v>59.337390799995298</v>
      </c>
      <c r="AP33" s="1">
        <v>59.154250704933602</v>
      </c>
      <c r="AQ33" s="1">
        <v>58.970541851812698</v>
      </c>
    </row>
    <row r="34" spans="1:43" x14ac:dyDescent="0.35">
      <c r="A34" t="s">
        <v>67</v>
      </c>
      <c r="B34" t="str">
        <f>VLOOKUP(A34,country_abbr!$A$1:$B$28,2,FALSE)</f>
        <v>HRV</v>
      </c>
      <c r="C34" t="s">
        <v>39</v>
      </c>
      <c r="D34" t="s">
        <v>74</v>
      </c>
      <c r="E34" t="s">
        <v>81</v>
      </c>
      <c r="F34" s="1" t="s">
        <v>38</v>
      </c>
      <c r="G34" s="1">
        <v>100</v>
      </c>
      <c r="H34" s="1">
        <v>77.331677704194306</v>
      </c>
      <c r="I34" s="1">
        <v>77.603016928807904</v>
      </c>
      <c r="J34" s="1">
        <v>77.874356139624695</v>
      </c>
      <c r="K34" s="1">
        <v>78.145695364238406</v>
      </c>
      <c r="L34" s="1">
        <v>78.417034588852104</v>
      </c>
      <c r="M34" s="1">
        <v>78.688373799668895</v>
      </c>
      <c r="N34" s="1">
        <v>78.5527041942605</v>
      </c>
      <c r="O34" s="1">
        <v>78.417034588852104</v>
      </c>
      <c r="P34" s="1">
        <v>78.281364969646802</v>
      </c>
      <c r="Q34" s="1">
        <v>78.145695364238406</v>
      </c>
      <c r="R34" s="1">
        <v>78.010025758829997</v>
      </c>
      <c r="S34" s="1">
        <v>77.874356139624695</v>
      </c>
      <c r="T34" s="1">
        <v>77.738686534216299</v>
      </c>
      <c r="U34" s="1">
        <v>77.603016928807904</v>
      </c>
      <c r="V34" s="1">
        <v>77.467347309602602</v>
      </c>
      <c r="W34" s="1">
        <v>77.331677704194306</v>
      </c>
      <c r="X34" s="1">
        <v>76.517660044150105</v>
      </c>
      <c r="Y34" s="1">
        <v>75.703642384105905</v>
      </c>
      <c r="Z34" s="1">
        <v>74.889624724061804</v>
      </c>
      <c r="AA34" s="1">
        <v>74.075607064017703</v>
      </c>
      <c r="AB34" s="1">
        <v>73.261589403973502</v>
      </c>
      <c r="AC34" s="1">
        <v>72.447571743929302</v>
      </c>
      <c r="AD34" s="1">
        <v>71.633554083885201</v>
      </c>
      <c r="AE34" s="1">
        <v>70.8195364238411</v>
      </c>
      <c r="AF34" s="1">
        <v>70.0055187637969</v>
      </c>
      <c r="AG34" s="1">
        <v>69.191501103752799</v>
      </c>
      <c r="AH34" s="1">
        <v>68.784492273730706</v>
      </c>
      <c r="AI34" s="1">
        <v>68.377483443708599</v>
      </c>
      <c r="AJ34" s="1">
        <v>67.970474613686505</v>
      </c>
      <c r="AK34" s="1">
        <v>67.563465783664498</v>
      </c>
      <c r="AL34" s="1">
        <v>67.156456953642405</v>
      </c>
      <c r="AM34" s="1">
        <v>66.749448123620297</v>
      </c>
      <c r="AN34" s="1">
        <v>66.342439293598204</v>
      </c>
      <c r="AO34" s="1">
        <v>65.935430463576196</v>
      </c>
      <c r="AP34" s="1">
        <v>65.528421633554103</v>
      </c>
      <c r="AQ34" s="1">
        <v>65.121412803531996</v>
      </c>
    </row>
    <row r="35" spans="1:43" x14ac:dyDescent="0.35">
      <c r="A35" t="s">
        <v>67</v>
      </c>
      <c r="B35" t="str">
        <f>VLOOKUP(A35,country_abbr!$A$1:$B$28,2,FALSE)</f>
        <v>HRV</v>
      </c>
      <c r="C35" t="s">
        <v>39</v>
      </c>
      <c r="D35" t="s">
        <v>75</v>
      </c>
      <c r="E35" t="s">
        <v>81</v>
      </c>
      <c r="F35" s="1" t="s">
        <v>38</v>
      </c>
      <c r="G35" s="1">
        <v>3175.4258348183698</v>
      </c>
      <c r="H35" s="1">
        <v>1731.2450003446199</v>
      </c>
      <c r="I35" s="1">
        <v>1880.60731396086</v>
      </c>
      <c r="J35" s="1">
        <v>2029.9696279315001</v>
      </c>
      <c r="K35" s="1">
        <v>2179.3319415477399</v>
      </c>
      <c r="L35" s="1">
        <v>2328.69425551838</v>
      </c>
      <c r="M35" s="1">
        <v>2478.0565691346201</v>
      </c>
      <c r="N35" s="1">
        <v>2518.7917454465401</v>
      </c>
      <c r="O35" s="1">
        <v>2559.5269221128601</v>
      </c>
      <c r="P35" s="1">
        <v>2600.2620984247801</v>
      </c>
      <c r="Q35" s="1">
        <v>2640.9972750911002</v>
      </c>
      <c r="R35" s="1">
        <v>2681.7324514030201</v>
      </c>
      <c r="S35" s="1">
        <v>2722.4676280693402</v>
      </c>
      <c r="T35" s="1">
        <v>2763.2028043812602</v>
      </c>
      <c r="U35" s="1">
        <v>2803.9379810475798</v>
      </c>
      <c r="V35" s="1">
        <v>2844.6731573594998</v>
      </c>
      <c r="W35" s="1">
        <v>2885.4083340258198</v>
      </c>
      <c r="X35" s="1">
        <v>2861.6461476076001</v>
      </c>
      <c r="Y35" s="1">
        <v>2837.88396118938</v>
      </c>
      <c r="Z35" s="1">
        <v>2814.1217751255599</v>
      </c>
      <c r="AA35" s="1">
        <v>2790.3595887073402</v>
      </c>
      <c r="AB35" s="1">
        <v>2766.5974026435201</v>
      </c>
      <c r="AC35" s="1">
        <v>2742.8352162253</v>
      </c>
      <c r="AD35" s="1">
        <v>2719.0730298070798</v>
      </c>
      <c r="AE35" s="1">
        <v>2695.3108437432602</v>
      </c>
      <c r="AF35" s="1">
        <v>2671.54865732504</v>
      </c>
      <c r="AG35" s="1">
        <v>2647.78647126122</v>
      </c>
      <c r="AH35" s="1">
        <v>2635.9053780521099</v>
      </c>
      <c r="AI35" s="1">
        <v>2624.0242848429998</v>
      </c>
      <c r="AJ35" s="1">
        <v>2612.1431916338902</v>
      </c>
      <c r="AK35" s="1">
        <v>2600.2620984247801</v>
      </c>
      <c r="AL35" s="1">
        <v>2588.3810055700701</v>
      </c>
      <c r="AM35" s="1">
        <v>2576.49991236096</v>
      </c>
      <c r="AN35" s="1">
        <v>2564.6188191518499</v>
      </c>
      <c r="AO35" s="1">
        <v>2552.7377259427399</v>
      </c>
      <c r="AP35" s="1">
        <v>2540.8566327336298</v>
      </c>
      <c r="AQ35" s="1">
        <v>2528.9755398789198</v>
      </c>
    </row>
    <row r="36" spans="1:43" x14ac:dyDescent="0.35">
      <c r="A36" t="s">
        <v>67</v>
      </c>
      <c r="B36" t="str">
        <f>VLOOKUP(A36,country_abbr!$A$1:$B$28,2,FALSE)</f>
        <v>HRV</v>
      </c>
      <c r="C36" t="s">
        <v>39</v>
      </c>
      <c r="D36" t="s">
        <v>76</v>
      </c>
      <c r="E36" t="s">
        <v>81</v>
      </c>
      <c r="F36" s="1" t="s">
        <v>38</v>
      </c>
      <c r="G36" s="1">
        <v>105.572</v>
      </c>
      <c r="H36" s="1">
        <v>100.110515424775</v>
      </c>
      <c r="I36" s="1">
        <v>99.824485402177501</v>
      </c>
      <c r="J36" s="1">
        <v>99.538455329475099</v>
      </c>
      <c r="K36" s="1">
        <v>99.252425306877996</v>
      </c>
      <c r="L36" s="1">
        <v>98.966395234175593</v>
      </c>
      <c r="M36" s="1">
        <v>98.680365211578504</v>
      </c>
      <c r="N36" s="1">
        <v>102.255740769621</v>
      </c>
      <c r="O36" s="1">
        <v>105.83111632766401</v>
      </c>
      <c r="P36" s="1">
        <v>109.406491835601</v>
      </c>
      <c r="Q36" s="1">
        <v>112.981867393644</v>
      </c>
      <c r="R36" s="1">
        <v>116.557242951687</v>
      </c>
      <c r="S36" s="1">
        <v>120.132618509729</v>
      </c>
      <c r="T36" s="1">
        <v>123.70799406777201</v>
      </c>
      <c r="U36" s="1">
        <v>127.283369625815</v>
      </c>
      <c r="V36" s="1">
        <v>130.85874518385799</v>
      </c>
      <c r="W36" s="1">
        <v>134.43412069179499</v>
      </c>
      <c r="X36" s="1">
        <v>135.14919582344601</v>
      </c>
      <c r="Y36" s="1">
        <v>135.864270955096</v>
      </c>
      <c r="Z36" s="1">
        <v>136.57934603664199</v>
      </c>
      <c r="AA36" s="1">
        <v>137.29442116829199</v>
      </c>
      <c r="AB36" s="1">
        <v>138.00949624983801</v>
      </c>
      <c r="AC36" s="1">
        <v>138.724571381488</v>
      </c>
      <c r="AD36" s="1">
        <v>139.43964646303399</v>
      </c>
      <c r="AE36" s="1">
        <v>140.15472159468399</v>
      </c>
      <c r="AF36" s="1">
        <v>140.86979672633501</v>
      </c>
      <c r="AG36" s="1">
        <v>141.58487180788001</v>
      </c>
      <c r="AH36" s="1">
        <v>141.942409348653</v>
      </c>
      <c r="AI36" s="1">
        <v>142.299946939531</v>
      </c>
      <c r="AJ36" s="1">
        <v>142.65748448030399</v>
      </c>
      <c r="AK36" s="1">
        <v>143.01502202107599</v>
      </c>
      <c r="AL36" s="1">
        <v>143.37255961195399</v>
      </c>
      <c r="AM36" s="1">
        <v>143.73009715272701</v>
      </c>
      <c r="AN36" s="1">
        <v>144.08763469350001</v>
      </c>
      <c r="AO36" s="1">
        <v>144.44517223427201</v>
      </c>
      <c r="AP36" s="1">
        <v>144.80270982515</v>
      </c>
      <c r="AQ36" s="1">
        <v>145.160247365923</v>
      </c>
    </row>
    <row r="37" spans="1:43" x14ac:dyDescent="0.35">
      <c r="A37" t="s">
        <v>67</v>
      </c>
      <c r="B37" t="str">
        <f>VLOOKUP(A37,country_abbr!$A$1:$B$28,2,FALSE)</f>
        <v>HRV</v>
      </c>
      <c r="C37" t="s">
        <v>39</v>
      </c>
      <c r="D37" t="s">
        <v>77</v>
      </c>
      <c r="E37" t="s">
        <v>81</v>
      </c>
      <c r="F37" s="1" t="s">
        <v>38</v>
      </c>
      <c r="G37" s="1">
        <v>105.572</v>
      </c>
      <c r="H37" s="1">
        <v>105.025851542477</v>
      </c>
      <c r="I37" s="1">
        <v>104.995844158575</v>
      </c>
      <c r="J37" s="1">
        <v>104.96575938647</v>
      </c>
      <c r="K37" s="1">
        <v>104.935596814196</v>
      </c>
      <c r="L37" s="1">
        <v>104.90535600517499</v>
      </c>
      <c r="M37" s="1">
        <v>104.87503654039401</v>
      </c>
      <c r="N37" s="1">
        <v>105.255018557577</v>
      </c>
      <c r="O37" s="1">
        <v>105.623043098674</v>
      </c>
      <c r="P37" s="1">
        <v>105.97987769937799</v>
      </c>
      <c r="Q37" s="1">
        <v>106.32621716974499</v>
      </c>
      <c r="R37" s="1">
        <v>106.662692541252</v>
      </c>
      <c r="S37" s="1">
        <v>106.989878715366</v>
      </c>
      <c r="T37" s="1">
        <v>107.308300974085</v>
      </c>
      <c r="U37" s="1">
        <v>107.618440572879</v>
      </c>
      <c r="V37" s="1">
        <v>107.920739563824</v>
      </c>
      <c r="W37" s="1">
        <v>108.215604968878</v>
      </c>
      <c r="X37" s="1">
        <v>108.27316646262</v>
      </c>
      <c r="Y37" s="1">
        <v>108.330453854003</v>
      </c>
      <c r="Z37" s="1">
        <v>108.387469880056</v>
      </c>
      <c r="AA37" s="1">
        <v>108.444217248192</v>
      </c>
      <c r="AB37" s="1">
        <v>108.500698609075</v>
      </c>
      <c r="AC37" s="1">
        <v>108.556916589323</v>
      </c>
      <c r="AD37" s="1">
        <v>108.61287376057901</v>
      </c>
      <c r="AE37" s="1">
        <v>108.66857267188099</v>
      </c>
      <c r="AF37" s="1">
        <v>108.724015822868</v>
      </c>
      <c r="AG37" s="1">
        <v>108.77920567639801</v>
      </c>
      <c r="AH37" s="1">
        <v>108.806675171682</v>
      </c>
      <c r="AI37" s="1">
        <v>108.83408239739499</v>
      </c>
      <c r="AJ37" s="1">
        <v>108.86142764313099</v>
      </c>
      <c r="AK37" s="1">
        <v>108.88871120786401</v>
      </c>
      <c r="AL37" s="1">
        <v>108.915933388394</v>
      </c>
      <c r="AM37" s="1">
        <v>108.94309446794701</v>
      </c>
      <c r="AN37" s="1">
        <v>108.97019473911701</v>
      </c>
      <c r="AO37" s="1">
        <v>108.997234488591</v>
      </c>
      <c r="AP37" s="1">
        <v>109.024214004783</v>
      </c>
      <c r="AQ37" s="1">
        <v>109.051133562716</v>
      </c>
    </row>
    <row r="38" spans="1:43" x14ac:dyDescent="0.35">
      <c r="A38" t="s">
        <v>67</v>
      </c>
      <c r="B38" t="str">
        <f>VLOOKUP(A38,country_abbr!$A$1:$B$28,2,FALSE)</f>
        <v>HRV</v>
      </c>
      <c r="C38" t="s">
        <v>39</v>
      </c>
      <c r="D38" t="s">
        <v>78</v>
      </c>
      <c r="E38" t="s">
        <v>81</v>
      </c>
      <c r="F38" s="1" t="s">
        <v>38</v>
      </c>
      <c r="G38" s="1">
        <v>100</v>
      </c>
      <c r="H38" s="1">
        <v>97.413383958234505</v>
      </c>
      <c r="I38" s="1">
        <v>97.274221991598907</v>
      </c>
      <c r="J38" s="1">
        <v>97.134860628120606</v>
      </c>
      <c r="K38" s="1">
        <v>96.995299057225907</v>
      </c>
      <c r="L38" s="1">
        <v>96.855536364499002</v>
      </c>
      <c r="M38" s="1">
        <v>96.715571727061004</v>
      </c>
      <c r="N38" s="1">
        <v>98.467665421149206</v>
      </c>
      <c r="O38" s="1">
        <v>100.189128106543</v>
      </c>
      <c r="P38" s="1">
        <v>101.88151200658901</v>
      </c>
      <c r="Q38" s="1">
        <v>103.54624259859099</v>
      </c>
      <c r="R38" s="1">
        <v>105.184632516614</v>
      </c>
      <c r="S38" s="1">
        <v>106.79789375486</v>
      </c>
      <c r="T38" s="1">
        <v>108.38714812939401</v>
      </c>
      <c r="U38" s="1">
        <v>109.95343640020501</v>
      </c>
      <c r="V38" s="1">
        <v>111.497726240204</v>
      </c>
      <c r="W38" s="1">
        <v>113.02091920308099</v>
      </c>
      <c r="X38" s="1">
        <v>113.321506763228</v>
      </c>
      <c r="Y38" s="1">
        <v>113.621299118165</v>
      </c>
      <c r="Z38" s="1">
        <v>113.920302524878</v>
      </c>
      <c r="AA38" s="1">
        <v>114.218523221087</v>
      </c>
      <c r="AB38" s="1">
        <v>114.515967280034</v>
      </c>
      <c r="AC38" s="1">
        <v>114.812640779337</v>
      </c>
      <c r="AD38" s="1">
        <v>115.108549635461</v>
      </c>
      <c r="AE38" s="1">
        <v>115.403699771641</v>
      </c>
      <c r="AF38" s="1">
        <v>115.698096973776</v>
      </c>
      <c r="AG38" s="1">
        <v>115.99174695429301</v>
      </c>
      <c r="AH38" s="1">
        <v>116.138201174389</v>
      </c>
      <c r="AI38" s="1">
        <v>116.28447096383201</v>
      </c>
      <c r="AJ38" s="1">
        <v>116.430556976766</v>
      </c>
      <c r="AK38" s="1">
        <v>116.576459924529</v>
      </c>
      <c r="AL38" s="1">
        <v>116.722180514036</v>
      </c>
      <c r="AM38" s="1">
        <v>116.867719386633</v>
      </c>
      <c r="AN38" s="1">
        <v>117.01307724074</v>
      </c>
      <c r="AO38" s="1">
        <v>117.158254750121</v>
      </c>
      <c r="AP38" s="1">
        <v>117.30325260469399</v>
      </c>
      <c r="AQ38" s="1">
        <v>117.44807142925799</v>
      </c>
    </row>
    <row r="39" spans="1:43" x14ac:dyDescent="0.35">
      <c r="A39" t="s">
        <v>67</v>
      </c>
      <c r="B39" t="str">
        <f>VLOOKUP(A39,country_abbr!$A$1:$B$28,2,FALSE)</f>
        <v>HRV</v>
      </c>
      <c r="C39" t="s">
        <v>39</v>
      </c>
      <c r="D39" t="s">
        <v>79</v>
      </c>
      <c r="E39" t="s">
        <v>81</v>
      </c>
      <c r="F39" s="1" t="s">
        <v>38</v>
      </c>
      <c r="G39" s="1">
        <v>10.552532436974801</v>
      </c>
      <c r="H39" s="1">
        <v>9.3564914053833501</v>
      </c>
      <c r="I39" s="1">
        <v>9.3729063028639903</v>
      </c>
      <c r="J39" s="1">
        <v>9.3892925021377405</v>
      </c>
      <c r="K39" s="1">
        <v>9.4056501548586997</v>
      </c>
      <c r="L39" s="1">
        <v>9.4219794088765401</v>
      </c>
      <c r="M39" s="1">
        <v>9.4382804107605107</v>
      </c>
      <c r="N39" s="1">
        <v>9.4301439624058805</v>
      </c>
      <c r="O39" s="1">
        <v>9.4220004877575807</v>
      </c>
      <c r="P39" s="1">
        <v>9.4138499677523999</v>
      </c>
      <c r="Q39" s="1">
        <v>9.4056923857340404</v>
      </c>
      <c r="R39" s="1">
        <v>9.3975277224815201</v>
      </c>
      <c r="S39" s="1">
        <v>9.3893559586910396</v>
      </c>
      <c r="T39" s="1">
        <v>9.3811770774706904</v>
      </c>
      <c r="U39" s="1">
        <v>9.3729910593559804</v>
      </c>
      <c r="V39" s="1">
        <v>9.36479788479806</v>
      </c>
      <c r="W39" s="1">
        <v>9.3565975366650491</v>
      </c>
      <c r="X39" s="1">
        <v>9.3073522864720708</v>
      </c>
      <c r="Y39" s="1">
        <v>9.2578450934589203</v>
      </c>
      <c r="Z39" s="1">
        <v>9.2080717327414003</v>
      </c>
      <c r="AA39" s="1">
        <v>9.1580278646286803</v>
      </c>
      <c r="AB39" s="1">
        <v>9.1077090302076407</v>
      </c>
      <c r="AC39" s="1">
        <v>9.0571106467064908</v>
      </c>
      <c r="AD39" s="1">
        <v>9.0062280026238692</v>
      </c>
      <c r="AE39" s="1">
        <v>8.9550562526089603</v>
      </c>
      <c r="AF39" s="1">
        <v>8.9035904120767206</v>
      </c>
      <c r="AG39" s="1">
        <v>8.8518253515413896</v>
      </c>
      <c r="AH39" s="1">
        <v>8.8257905710956805</v>
      </c>
      <c r="AI39" s="1">
        <v>8.7996787646723202</v>
      </c>
      <c r="AJ39" s="1">
        <v>8.7734892445393697</v>
      </c>
      <c r="AK39" s="1">
        <v>8.74722131266949</v>
      </c>
      <c r="AL39" s="1">
        <v>8.7208742605228906</v>
      </c>
      <c r="AM39" s="1">
        <v>8.6944473688243402</v>
      </c>
      <c r="AN39" s="1">
        <v>8.66793990733402</v>
      </c>
      <c r="AO39" s="1">
        <v>8.6413511346121403</v>
      </c>
      <c r="AP39" s="1">
        <v>8.6146802977769106</v>
      </c>
      <c r="AQ39" s="1">
        <v>8.5879266322558703</v>
      </c>
    </row>
    <row r="40" spans="1:43" x14ac:dyDescent="0.35">
      <c r="A40" t="s">
        <v>67</v>
      </c>
      <c r="B40" t="str">
        <f>VLOOKUP(A40,country_abbr!$A$1:$B$28,2,FALSE)</f>
        <v>HRV</v>
      </c>
      <c r="C40" t="s">
        <v>39</v>
      </c>
      <c r="D40" t="s">
        <v>80</v>
      </c>
      <c r="E40" t="s">
        <v>81</v>
      </c>
      <c r="F40" s="1" t="s">
        <v>38</v>
      </c>
      <c r="G40" s="1">
        <v>12.2795685249231</v>
      </c>
      <c r="H40" s="1">
        <v>11.8031305909353</v>
      </c>
      <c r="I40" s="1">
        <v>11.7778381701392</v>
      </c>
      <c r="J40" s="1">
        <v>11.752527627130799</v>
      </c>
      <c r="K40" s="1">
        <v>11.7271989056962</v>
      </c>
      <c r="L40" s="1">
        <v>11.7018519314645</v>
      </c>
      <c r="M40" s="1">
        <v>11.676486647386501</v>
      </c>
      <c r="N40" s="1">
        <v>11.9937824808081</v>
      </c>
      <c r="O40" s="1">
        <v>12.3083047492471</v>
      </c>
      <c r="P40" s="1">
        <v>12.6201705752328</v>
      </c>
      <c r="Q40" s="1">
        <v>12.9294884821685</v>
      </c>
      <c r="R40" s="1">
        <v>13.2363592537593</v>
      </c>
      <c r="S40" s="1">
        <v>13.5408767218821</v>
      </c>
      <c r="T40" s="1">
        <v>13.8431284350292</v>
      </c>
      <c r="U40" s="1">
        <v>14.1431962485106</v>
      </c>
      <c r="V40" s="1">
        <v>14.4411568441967</v>
      </c>
      <c r="W40" s="1">
        <v>14.7370821857615</v>
      </c>
      <c r="X40" s="1">
        <v>14.7958737388094</v>
      </c>
      <c r="Y40" s="1">
        <v>14.8545875252504</v>
      </c>
      <c r="Z40" s="1">
        <v>14.913224052598199</v>
      </c>
      <c r="AA40" s="1">
        <v>14.971783834671101</v>
      </c>
      <c r="AB40" s="1">
        <v>15.0302673629275</v>
      </c>
      <c r="AC40" s="1">
        <v>15.088675139413899</v>
      </c>
      <c r="AD40" s="1">
        <v>15.1470076440576</v>
      </c>
      <c r="AE40" s="1">
        <v>15.2052653675239</v>
      </c>
      <c r="AF40" s="1">
        <v>15.2634487826673</v>
      </c>
      <c r="AG40" s="1">
        <v>15.321558356915499</v>
      </c>
      <c r="AH40" s="1">
        <v>15.3505764587038</v>
      </c>
      <c r="AI40" s="1">
        <v>15.379576291193001</v>
      </c>
      <c r="AJ40" s="1">
        <v>15.4085579036437</v>
      </c>
      <c r="AK40" s="1">
        <v>15.4375213571901</v>
      </c>
      <c r="AL40" s="1">
        <v>15.466466712635199</v>
      </c>
      <c r="AM40" s="1">
        <v>15.4953940182917</v>
      </c>
      <c r="AN40" s="1">
        <v>15.524303334331099</v>
      </c>
      <c r="AO40" s="1">
        <v>15.5531947165522</v>
      </c>
      <c r="AP40" s="1">
        <v>15.5820682244899</v>
      </c>
      <c r="AQ40" s="1">
        <v>15.610923905228899</v>
      </c>
    </row>
    <row r="41" spans="1:43" x14ac:dyDescent="0.35">
      <c r="A41" t="s">
        <v>67</v>
      </c>
      <c r="B41" t="str">
        <f>VLOOKUP(A41,country_abbr!$A$1:$B$28,2,FALSE)</f>
        <v>HRV</v>
      </c>
      <c r="C41" t="s">
        <v>39</v>
      </c>
      <c r="D41" t="s">
        <v>68</v>
      </c>
      <c r="E41" t="s">
        <v>82</v>
      </c>
      <c r="F41" s="1" t="s">
        <v>38</v>
      </c>
      <c r="G41" s="1">
        <v>36.777777777780699</v>
      </c>
      <c r="H41" s="1">
        <v>29.387817981295001</v>
      </c>
      <c r="I41" s="1">
        <v>36.9501282034471</v>
      </c>
      <c r="J41" s="1">
        <v>36.423517123644501</v>
      </c>
      <c r="K41" s="1">
        <v>35.896906043841902</v>
      </c>
      <c r="L41" s="1">
        <v>35.370294964039402</v>
      </c>
      <c r="M41" s="1">
        <v>34.843683884236803</v>
      </c>
      <c r="N41" s="1">
        <v>35.698192896082801</v>
      </c>
      <c r="O41" s="1">
        <v>36.5527019079288</v>
      </c>
      <c r="P41" s="1">
        <v>37.407210906704698</v>
      </c>
      <c r="Q41" s="1">
        <v>38.261719918550703</v>
      </c>
      <c r="R41" s="1">
        <v>39.116228930396701</v>
      </c>
      <c r="S41" s="1">
        <v>39.9707379291726</v>
      </c>
      <c r="T41" s="1">
        <v>40.825246941018598</v>
      </c>
      <c r="U41" s="1">
        <v>41.679755952864603</v>
      </c>
      <c r="V41" s="1">
        <v>42.534264964710601</v>
      </c>
      <c r="W41" s="1">
        <v>43.388773963486599</v>
      </c>
      <c r="X41" s="1">
        <v>43.106989095490498</v>
      </c>
      <c r="Y41" s="1">
        <v>42.825204227494403</v>
      </c>
      <c r="Z41" s="1">
        <v>42.543419359498401</v>
      </c>
      <c r="AA41" s="1">
        <v>42.2616344784322</v>
      </c>
      <c r="AB41" s="1">
        <v>41.979849610436197</v>
      </c>
      <c r="AC41" s="1">
        <v>41.698064742440202</v>
      </c>
      <c r="AD41" s="1">
        <v>41.416279874444101</v>
      </c>
      <c r="AE41" s="1">
        <v>41.134494993377999</v>
      </c>
      <c r="AF41" s="1">
        <v>40.852710125381897</v>
      </c>
      <c r="AG41" s="1">
        <v>40.570925257385902</v>
      </c>
      <c r="AH41" s="1">
        <v>40.530342004157802</v>
      </c>
      <c r="AI41" s="1">
        <v>40.489758763999902</v>
      </c>
      <c r="AJ41" s="1">
        <v>40.449175510771802</v>
      </c>
      <c r="AK41" s="1">
        <v>40.408592270613902</v>
      </c>
      <c r="AL41" s="1">
        <v>40.368009017385901</v>
      </c>
      <c r="AM41" s="1">
        <v>40.327425764157802</v>
      </c>
      <c r="AN41" s="1">
        <v>40.286842523999901</v>
      </c>
      <c r="AO41" s="1">
        <v>40.246259270771802</v>
      </c>
      <c r="AP41" s="1">
        <v>40.205676030613901</v>
      </c>
      <c r="AQ41" s="1">
        <v>40.165092777385901</v>
      </c>
    </row>
    <row r="42" spans="1:43" x14ac:dyDescent="0.35">
      <c r="A42" t="s">
        <v>67</v>
      </c>
      <c r="B42" t="str">
        <f>VLOOKUP(A42,country_abbr!$A$1:$B$28,2,FALSE)</f>
        <v>HRV</v>
      </c>
      <c r="C42" t="s">
        <v>39</v>
      </c>
      <c r="D42" t="s">
        <v>73</v>
      </c>
      <c r="E42" t="s">
        <v>82</v>
      </c>
      <c r="F42" s="1" t="s">
        <v>38</v>
      </c>
      <c r="G42" s="1">
        <v>13.197100000000001</v>
      </c>
      <c r="H42" s="1">
        <v>13.3328099124879</v>
      </c>
      <c r="I42" s="1">
        <v>13.405511462830001</v>
      </c>
      <c r="J42" s="1">
        <v>13.4782130131721</v>
      </c>
      <c r="K42" s="1">
        <v>13.550914563514199</v>
      </c>
      <c r="L42" s="1">
        <v>13.6236161126063</v>
      </c>
      <c r="M42" s="1">
        <v>13.696317662948299</v>
      </c>
      <c r="N42" s="1">
        <v>13.796396853002101</v>
      </c>
      <c r="O42" s="1">
        <v>13.852224444927501</v>
      </c>
      <c r="P42" s="1">
        <v>13.9111963473076</v>
      </c>
      <c r="Q42" s="1">
        <v>13.988914078207999</v>
      </c>
      <c r="R42" s="1">
        <v>14.0431056132509</v>
      </c>
      <c r="S42" s="1">
        <v>14.0963979899139</v>
      </c>
      <c r="T42" s="1">
        <v>14.1500193590345</v>
      </c>
      <c r="U42" s="1">
        <v>14.2026695264998</v>
      </c>
      <c r="V42" s="1">
        <v>14.2575737951968</v>
      </c>
      <c r="W42" s="1">
        <v>14.3251665557701</v>
      </c>
      <c r="X42" s="1">
        <v>14.3475336814311</v>
      </c>
      <c r="Y42" s="1">
        <v>14.311510814918201</v>
      </c>
      <c r="Z42" s="1">
        <v>14.276169195628</v>
      </c>
      <c r="AA42" s="1">
        <v>14.249161877752901</v>
      </c>
      <c r="AB42" s="1">
        <v>14.222026919074599</v>
      </c>
      <c r="AC42" s="1">
        <v>14.1971575321495</v>
      </c>
      <c r="AD42" s="1">
        <v>14.166522575595501</v>
      </c>
      <c r="AE42" s="1">
        <v>14.1490544989176</v>
      </c>
      <c r="AF42" s="1">
        <v>14.1837503325975</v>
      </c>
      <c r="AG42" s="1">
        <v>14.148957879524801</v>
      </c>
      <c r="AH42" s="1">
        <v>14.042018578829399</v>
      </c>
      <c r="AI42" s="1">
        <v>14.0065100769519</v>
      </c>
      <c r="AJ42" s="1">
        <v>13.9820953494477</v>
      </c>
      <c r="AK42" s="1">
        <v>13.9400799067351</v>
      </c>
      <c r="AL42" s="1">
        <v>13.9172757899566</v>
      </c>
      <c r="AM42" s="1">
        <v>13.895977571643</v>
      </c>
      <c r="AN42" s="1">
        <v>13.8753274402944</v>
      </c>
      <c r="AO42" s="1">
        <v>13.8319331773945</v>
      </c>
      <c r="AP42" s="1">
        <v>13.818318605914399</v>
      </c>
      <c r="AQ42" s="1">
        <v>13.8171487252263</v>
      </c>
    </row>
    <row r="43" spans="1:43" x14ac:dyDescent="0.35">
      <c r="A43" t="s">
        <v>67</v>
      </c>
      <c r="B43" t="str">
        <f>VLOOKUP(A43,country_abbr!$A$1:$B$28,2,FALSE)</f>
        <v>HRV</v>
      </c>
      <c r="C43" t="s">
        <v>39</v>
      </c>
      <c r="D43" t="s">
        <v>69</v>
      </c>
      <c r="E43" t="s">
        <v>82</v>
      </c>
      <c r="F43" s="1" t="s">
        <v>38</v>
      </c>
      <c r="G43" s="1">
        <v>28.285096338478901</v>
      </c>
      <c r="H43" s="1">
        <v>15.421059778289001</v>
      </c>
      <c r="I43" s="1">
        <v>16.751504150079899</v>
      </c>
      <c r="J43" s="1">
        <v>18.081948525027599</v>
      </c>
      <c r="K43" s="1">
        <v>19.4123928968184</v>
      </c>
      <c r="L43" s="1">
        <v>20.742837271766099</v>
      </c>
      <c r="M43" s="1">
        <v>22.073281643556999</v>
      </c>
      <c r="N43" s="1">
        <v>22.436130107442999</v>
      </c>
      <c r="O43" s="1">
        <v>22.798978574485702</v>
      </c>
      <c r="P43" s="1">
        <v>23.161827038371701</v>
      </c>
      <c r="Q43" s="1">
        <v>23.5246755054144</v>
      </c>
      <c r="R43" s="1">
        <v>23.8875239693004</v>
      </c>
      <c r="S43" s="1">
        <v>24.250372436343099</v>
      </c>
      <c r="T43" s="1">
        <v>24.613220900229098</v>
      </c>
      <c r="U43" s="1">
        <v>24.976069367271901</v>
      </c>
      <c r="V43" s="1">
        <v>25.338917831157801</v>
      </c>
      <c r="W43" s="1">
        <v>25.701766298200599</v>
      </c>
      <c r="X43" s="1">
        <v>25.4901046921625</v>
      </c>
      <c r="Y43" s="1">
        <v>25.278443086124501</v>
      </c>
      <c r="Z43" s="1">
        <v>25.0667814832433</v>
      </c>
      <c r="AA43" s="1">
        <v>24.855119877205301</v>
      </c>
      <c r="AB43" s="1">
        <v>24.6434582743241</v>
      </c>
      <c r="AC43" s="1">
        <v>24.431796668286101</v>
      </c>
      <c r="AD43" s="1">
        <v>24.220135062248101</v>
      </c>
      <c r="AE43" s="1">
        <v>24.0084734593669</v>
      </c>
      <c r="AF43" s="1">
        <v>23.796811853328901</v>
      </c>
      <c r="AG43" s="1">
        <v>23.5851502504477</v>
      </c>
      <c r="AH43" s="1">
        <v>23.479319447428701</v>
      </c>
      <c r="AI43" s="1">
        <v>23.373488644409701</v>
      </c>
      <c r="AJ43" s="1">
        <v>23.267657841390701</v>
      </c>
      <c r="AK43" s="1">
        <v>23.161827038371701</v>
      </c>
      <c r="AL43" s="1">
        <v>23.055996238509501</v>
      </c>
      <c r="AM43" s="1">
        <v>22.950165435490501</v>
      </c>
      <c r="AN43" s="1">
        <v>22.844334632471501</v>
      </c>
      <c r="AO43" s="1">
        <v>22.738503829452501</v>
      </c>
      <c r="AP43" s="1">
        <v>22.632673026433501</v>
      </c>
      <c r="AQ43" s="1">
        <v>22.526842226571301</v>
      </c>
    </row>
    <row r="44" spans="1:43" x14ac:dyDescent="0.35">
      <c r="A44" t="s">
        <v>67</v>
      </c>
      <c r="B44" t="str">
        <f>VLOOKUP(A44,country_abbr!$A$1:$B$28,2,FALSE)</f>
        <v>HRV</v>
      </c>
      <c r="C44" t="s">
        <v>39</v>
      </c>
      <c r="D44" t="s">
        <v>70</v>
      </c>
      <c r="E44" t="s">
        <v>82</v>
      </c>
      <c r="F44" s="1" t="s">
        <v>38</v>
      </c>
      <c r="G44" s="1">
        <v>7.2460860736740003</v>
      </c>
      <c r="H44" s="1">
        <v>5.60351992866208</v>
      </c>
      <c r="I44" s="1">
        <v>5.6231814024292301</v>
      </c>
      <c r="J44" s="1">
        <v>5.6428428751966404</v>
      </c>
      <c r="K44" s="1">
        <v>5.6625043489637896</v>
      </c>
      <c r="L44" s="1">
        <v>5.68216582273093</v>
      </c>
      <c r="M44" s="1">
        <v>5.7018272954983402</v>
      </c>
      <c r="N44" s="1">
        <v>5.6919965591146404</v>
      </c>
      <c r="O44" s="1">
        <v>5.68216582273093</v>
      </c>
      <c r="P44" s="1">
        <v>5.6723350853474903</v>
      </c>
      <c r="Q44" s="1">
        <v>5.6625043489637896</v>
      </c>
      <c r="R44" s="1">
        <v>5.6526736125800801</v>
      </c>
      <c r="S44" s="1">
        <v>5.6428428751966404</v>
      </c>
      <c r="T44" s="1">
        <v>5.6330121388129299</v>
      </c>
      <c r="U44" s="1">
        <v>5.6231814024292301</v>
      </c>
      <c r="V44" s="1">
        <v>5.6133506650457896</v>
      </c>
      <c r="W44" s="1">
        <v>5.60351992866208</v>
      </c>
      <c r="X44" s="1">
        <v>5.5445355083603696</v>
      </c>
      <c r="Y44" s="1">
        <v>5.4855510880586698</v>
      </c>
      <c r="Z44" s="1">
        <v>5.4265666677569602</v>
      </c>
      <c r="AA44" s="1">
        <v>5.3675822474552604</v>
      </c>
      <c r="AB44" s="1">
        <v>5.3085978271535499</v>
      </c>
      <c r="AC44" s="1">
        <v>5.2496134068518403</v>
      </c>
      <c r="AD44" s="1">
        <v>5.1906289865501396</v>
      </c>
      <c r="AE44" s="1">
        <v>5.13164456624843</v>
      </c>
      <c r="AF44" s="1">
        <v>5.0726601459467302</v>
      </c>
      <c r="AG44" s="1">
        <v>5.0136757256450197</v>
      </c>
      <c r="AH44" s="1">
        <v>4.9841835154941698</v>
      </c>
      <c r="AI44" s="1">
        <v>4.9546913053433101</v>
      </c>
      <c r="AJ44" s="1">
        <v>4.9251990951924602</v>
      </c>
      <c r="AK44" s="1">
        <v>4.8957068850416103</v>
      </c>
      <c r="AL44" s="1">
        <v>4.8662146748907498</v>
      </c>
      <c r="AM44" s="1">
        <v>4.8367224647398999</v>
      </c>
      <c r="AN44" s="1">
        <v>4.80723025458905</v>
      </c>
      <c r="AO44" s="1">
        <v>4.7777380444381903</v>
      </c>
      <c r="AP44" s="1">
        <v>4.7482458342873404</v>
      </c>
      <c r="AQ44" s="1">
        <v>4.7187536241364896</v>
      </c>
    </row>
    <row r="45" spans="1:43" x14ac:dyDescent="0.35">
      <c r="A45" t="s">
        <v>67</v>
      </c>
      <c r="B45" t="str">
        <f>VLOOKUP(A45,country_abbr!$A$1:$B$28,2,FALSE)</f>
        <v>HRV</v>
      </c>
      <c r="C45" t="s">
        <v>39</v>
      </c>
      <c r="D45" t="s">
        <v>71</v>
      </c>
      <c r="E45" t="s">
        <v>82</v>
      </c>
      <c r="F45" s="1" t="s">
        <v>38</v>
      </c>
      <c r="G45" s="1">
        <v>72.460860736740003</v>
      </c>
      <c r="H45" s="1">
        <v>56.035199286620802</v>
      </c>
      <c r="I45" s="1">
        <v>56.231814024292298</v>
      </c>
      <c r="J45" s="1">
        <v>56.428428751966401</v>
      </c>
      <c r="K45" s="1">
        <v>56.625043489637903</v>
      </c>
      <c r="L45" s="1">
        <v>56.8216582273093</v>
      </c>
      <c r="M45" s="1">
        <v>57.018272954983502</v>
      </c>
      <c r="N45" s="1">
        <v>56.919965591146401</v>
      </c>
      <c r="O45" s="1">
        <v>56.8216582273093</v>
      </c>
      <c r="P45" s="1">
        <v>56.723350853474898</v>
      </c>
      <c r="Q45" s="1">
        <v>56.625043489637903</v>
      </c>
      <c r="R45" s="1">
        <v>56.526736125800802</v>
      </c>
      <c r="S45" s="1">
        <v>56.428428751966401</v>
      </c>
      <c r="T45" s="1">
        <v>56.330121388129299</v>
      </c>
      <c r="U45" s="1">
        <v>56.231814024292298</v>
      </c>
      <c r="V45" s="1">
        <v>56.133506650457903</v>
      </c>
      <c r="W45" s="1">
        <v>56.035199286620802</v>
      </c>
      <c r="X45" s="1">
        <v>55.445355083603701</v>
      </c>
      <c r="Y45" s="1">
        <v>54.855510880586699</v>
      </c>
      <c r="Z45" s="1">
        <v>54.265666677569598</v>
      </c>
      <c r="AA45" s="1">
        <v>53.675822474552596</v>
      </c>
      <c r="AB45" s="1">
        <v>53.085978271535502</v>
      </c>
      <c r="AC45" s="1">
        <v>52.496134068518401</v>
      </c>
      <c r="AD45" s="1">
        <v>51.9062898655014</v>
      </c>
      <c r="AE45" s="1">
        <v>51.316445662484298</v>
      </c>
      <c r="AF45" s="1">
        <v>50.726601459467297</v>
      </c>
      <c r="AG45" s="1">
        <v>50.136757256450203</v>
      </c>
      <c r="AH45" s="1">
        <v>49.841835154941698</v>
      </c>
      <c r="AI45" s="1">
        <v>49.546913053433101</v>
      </c>
      <c r="AJ45" s="1">
        <v>49.251990951924597</v>
      </c>
      <c r="AK45" s="1">
        <v>48.9570688504161</v>
      </c>
      <c r="AL45" s="1">
        <v>48.662146748907503</v>
      </c>
      <c r="AM45" s="1">
        <v>48.367224647398999</v>
      </c>
      <c r="AN45" s="1">
        <v>48.072302545890501</v>
      </c>
      <c r="AO45" s="1">
        <v>47.777380444381897</v>
      </c>
      <c r="AP45" s="1">
        <v>47.4824583428734</v>
      </c>
      <c r="AQ45" s="1">
        <v>47.187536241364903</v>
      </c>
    </row>
    <row r="46" spans="1:43" x14ac:dyDescent="0.35">
      <c r="A46" t="s">
        <v>67</v>
      </c>
      <c r="B46" t="str">
        <f>VLOOKUP(A46,country_abbr!$A$1:$B$28,2,FALSE)</f>
        <v>HRV</v>
      </c>
      <c r="C46" t="s">
        <v>39</v>
      </c>
      <c r="D46" t="s">
        <v>72</v>
      </c>
      <c r="E46" t="s">
        <v>82</v>
      </c>
      <c r="F46" s="1" t="s">
        <v>38</v>
      </c>
      <c r="G46" s="1">
        <v>72.460860736740003</v>
      </c>
      <c r="H46" s="1">
        <v>64.248030011680399</v>
      </c>
      <c r="I46" s="1">
        <v>64.360745855716601</v>
      </c>
      <c r="J46" s="1">
        <v>64.473264638356795</v>
      </c>
      <c r="K46" s="1">
        <v>64.585587400961202</v>
      </c>
      <c r="L46" s="1">
        <v>64.697715158766101</v>
      </c>
      <c r="M46" s="1">
        <v>64.809648918215601</v>
      </c>
      <c r="N46" s="1">
        <v>64.753778533107806</v>
      </c>
      <c r="O46" s="1">
        <v>64.697859900691498</v>
      </c>
      <c r="P46" s="1">
        <v>64.641892890065904</v>
      </c>
      <c r="Q46" s="1">
        <v>64.585877386857405</v>
      </c>
      <c r="R46" s="1">
        <v>64.529813259081806</v>
      </c>
      <c r="S46" s="1">
        <v>64.473700374185995</v>
      </c>
      <c r="T46" s="1">
        <v>64.417538616178703</v>
      </c>
      <c r="U46" s="1">
        <v>64.361327851403303</v>
      </c>
      <c r="V46" s="1">
        <v>64.305067945624401</v>
      </c>
      <c r="W46" s="1">
        <v>64.248758781202696</v>
      </c>
      <c r="X46" s="1">
        <v>63.910607419196403</v>
      </c>
      <c r="Y46" s="1">
        <v>63.570657379732602</v>
      </c>
      <c r="Z46" s="1">
        <v>63.228879651884498</v>
      </c>
      <c r="AA46" s="1">
        <v>62.8852444363852</v>
      </c>
      <c r="AB46" s="1">
        <v>62.539721115306101</v>
      </c>
      <c r="AC46" s="1">
        <v>62.192278220221098</v>
      </c>
      <c r="AD46" s="1">
        <v>61.842883398759199</v>
      </c>
      <c r="AE46" s="1">
        <v>61.491503379447998</v>
      </c>
      <c r="AF46" s="1">
        <v>61.138103934738602</v>
      </c>
      <c r="AG46" s="1">
        <v>60.782649842094699</v>
      </c>
      <c r="AH46" s="1">
        <v>60.603877342559201</v>
      </c>
      <c r="AI46" s="1">
        <v>60.424575930303099</v>
      </c>
      <c r="AJ46" s="1">
        <v>60.244740882891399</v>
      </c>
      <c r="AK46" s="1">
        <v>60.064367407194197</v>
      </c>
      <c r="AL46" s="1">
        <v>59.8834506378954</v>
      </c>
      <c r="AM46" s="1">
        <v>59.701985635962401</v>
      </c>
      <c r="AN46" s="1">
        <v>59.519967387072199</v>
      </c>
      <c r="AO46" s="1">
        <v>59.337390799995298</v>
      </c>
      <c r="AP46" s="1">
        <v>59.154250704933602</v>
      </c>
      <c r="AQ46" s="1">
        <v>58.970541851812698</v>
      </c>
    </row>
    <row r="47" spans="1:43" x14ac:dyDescent="0.35">
      <c r="A47" t="s">
        <v>67</v>
      </c>
      <c r="B47" t="str">
        <f>VLOOKUP(A47,country_abbr!$A$1:$B$28,2,FALSE)</f>
        <v>HRV</v>
      </c>
      <c r="C47" t="s">
        <v>39</v>
      </c>
      <c r="D47" t="s">
        <v>74</v>
      </c>
      <c r="E47" t="s">
        <v>82</v>
      </c>
      <c r="F47" s="1" t="s">
        <v>38</v>
      </c>
      <c r="G47" s="1">
        <v>100</v>
      </c>
      <c r="H47" s="1">
        <v>77.331677704194306</v>
      </c>
      <c r="I47" s="1">
        <v>77.603016928807904</v>
      </c>
      <c r="J47" s="1">
        <v>77.874356139624695</v>
      </c>
      <c r="K47" s="1">
        <v>78.145695364238406</v>
      </c>
      <c r="L47" s="1">
        <v>78.417034588852104</v>
      </c>
      <c r="M47" s="1">
        <v>78.688373799668895</v>
      </c>
      <c r="N47" s="1">
        <v>78.5527041942605</v>
      </c>
      <c r="O47" s="1">
        <v>78.417034588852104</v>
      </c>
      <c r="P47" s="1">
        <v>78.281364969646802</v>
      </c>
      <c r="Q47" s="1">
        <v>78.145695364238406</v>
      </c>
      <c r="R47" s="1">
        <v>78.010025758829997</v>
      </c>
      <c r="S47" s="1">
        <v>77.874356139624695</v>
      </c>
      <c r="T47" s="1">
        <v>77.738686534216299</v>
      </c>
      <c r="U47" s="1">
        <v>77.603016928807904</v>
      </c>
      <c r="V47" s="1">
        <v>77.467347309602602</v>
      </c>
      <c r="W47" s="1">
        <v>77.331677704194306</v>
      </c>
      <c r="X47" s="1">
        <v>76.517660044150105</v>
      </c>
      <c r="Y47" s="1">
        <v>75.703642384105905</v>
      </c>
      <c r="Z47" s="1">
        <v>74.889624724061804</v>
      </c>
      <c r="AA47" s="1">
        <v>74.075607064017703</v>
      </c>
      <c r="AB47" s="1">
        <v>73.261589403973502</v>
      </c>
      <c r="AC47" s="1">
        <v>72.447571743929302</v>
      </c>
      <c r="AD47" s="1">
        <v>71.633554083885201</v>
      </c>
      <c r="AE47" s="1">
        <v>70.8195364238411</v>
      </c>
      <c r="AF47" s="1">
        <v>70.0055187637969</v>
      </c>
      <c r="AG47" s="1">
        <v>69.191501103752799</v>
      </c>
      <c r="AH47" s="1">
        <v>68.784492273730706</v>
      </c>
      <c r="AI47" s="1">
        <v>68.377483443708599</v>
      </c>
      <c r="AJ47" s="1">
        <v>67.970474613686505</v>
      </c>
      <c r="AK47" s="1">
        <v>67.563465783664498</v>
      </c>
      <c r="AL47" s="1">
        <v>67.156456953642405</v>
      </c>
      <c r="AM47" s="1">
        <v>66.749448123620297</v>
      </c>
      <c r="AN47" s="1">
        <v>66.342439293598204</v>
      </c>
      <c r="AO47" s="1">
        <v>65.935430463576196</v>
      </c>
      <c r="AP47" s="1">
        <v>65.528421633554103</v>
      </c>
      <c r="AQ47" s="1">
        <v>65.121412803531996</v>
      </c>
    </row>
    <row r="48" spans="1:43" x14ac:dyDescent="0.35">
      <c r="A48" t="s">
        <v>67</v>
      </c>
      <c r="B48" t="str">
        <f>VLOOKUP(A48,country_abbr!$A$1:$B$28,2,FALSE)</f>
        <v>HRV</v>
      </c>
      <c r="C48" t="s">
        <v>39</v>
      </c>
      <c r="D48" t="s">
        <v>75</v>
      </c>
      <c r="E48" t="s">
        <v>82</v>
      </c>
      <c r="F48" s="1" t="s">
        <v>38</v>
      </c>
      <c r="G48" s="1">
        <v>3175.4258348183698</v>
      </c>
      <c r="H48" s="1">
        <v>1731.2450003446199</v>
      </c>
      <c r="I48" s="1">
        <v>1880.60731396086</v>
      </c>
      <c r="J48" s="1">
        <v>2029.9696279315001</v>
      </c>
      <c r="K48" s="1">
        <v>2179.3319415477399</v>
      </c>
      <c r="L48" s="1">
        <v>2328.69425551838</v>
      </c>
      <c r="M48" s="1">
        <v>2478.0565691346201</v>
      </c>
      <c r="N48" s="1">
        <v>2518.7917454465401</v>
      </c>
      <c r="O48" s="1">
        <v>2559.5269221128601</v>
      </c>
      <c r="P48" s="1">
        <v>2600.2620984247801</v>
      </c>
      <c r="Q48" s="1">
        <v>2640.9972750911002</v>
      </c>
      <c r="R48" s="1">
        <v>2681.7324514030201</v>
      </c>
      <c r="S48" s="1">
        <v>2722.4676280693402</v>
      </c>
      <c r="T48" s="1">
        <v>2763.2028043812602</v>
      </c>
      <c r="U48" s="1">
        <v>2803.9379810475798</v>
      </c>
      <c r="V48" s="1">
        <v>2844.6731573594998</v>
      </c>
      <c r="W48" s="1">
        <v>2885.4083340258198</v>
      </c>
      <c r="X48" s="1">
        <v>2861.6461476076001</v>
      </c>
      <c r="Y48" s="1">
        <v>2837.88396118938</v>
      </c>
      <c r="Z48" s="1">
        <v>2814.1217751255599</v>
      </c>
      <c r="AA48" s="1">
        <v>2790.3595887073402</v>
      </c>
      <c r="AB48" s="1">
        <v>2766.5974026435201</v>
      </c>
      <c r="AC48" s="1">
        <v>2742.8352162253</v>
      </c>
      <c r="AD48" s="1">
        <v>2719.0730298070798</v>
      </c>
      <c r="AE48" s="1">
        <v>2695.3108437432602</v>
      </c>
      <c r="AF48" s="1">
        <v>2671.54865732504</v>
      </c>
      <c r="AG48" s="1">
        <v>2647.78647126122</v>
      </c>
      <c r="AH48" s="1">
        <v>2635.9053780521099</v>
      </c>
      <c r="AI48" s="1">
        <v>2624.0242848429998</v>
      </c>
      <c r="AJ48" s="1">
        <v>2612.1431916338902</v>
      </c>
      <c r="AK48" s="1">
        <v>2600.2620984247801</v>
      </c>
      <c r="AL48" s="1">
        <v>2588.3810055700701</v>
      </c>
      <c r="AM48" s="1">
        <v>2576.49991236096</v>
      </c>
      <c r="AN48" s="1">
        <v>2564.6188191518499</v>
      </c>
      <c r="AO48" s="1">
        <v>2552.7377259427399</v>
      </c>
      <c r="AP48" s="1">
        <v>2540.8566327336298</v>
      </c>
      <c r="AQ48" s="1">
        <v>2528.9755398789198</v>
      </c>
    </row>
    <row r="49" spans="1:43" x14ac:dyDescent="0.35">
      <c r="A49" t="s">
        <v>67</v>
      </c>
      <c r="B49" t="str">
        <f>VLOOKUP(A49,country_abbr!$A$1:$B$28,2,FALSE)</f>
        <v>HRV</v>
      </c>
      <c r="C49" t="s">
        <v>39</v>
      </c>
      <c r="D49" t="s">
        <v>76</v>
      </c>
      <c r="E49" t="s">
        <v>82</v>
      </c>
      <c r="F49" s="1" t="s">
        <v>38</v>
      </c>
      <c r="G49" s="1">
        <v>131.971</v>
      </c>
      <c r="H49" s="1">
        <v>125.143833887043</v>
      </c>
      <c r="I49" s="1">
        <v>124.78628010278101</v>
      </c>
      <c r="J49" s="1">
        <v>124.428726255884</v>
      </c>
      <c r="K49" s="1">
        <v>124.071172471621</v>
      </c>
      <c r="L49" s="1">
        <v>123.71361862472401</v>
      </c>
      <c r="M49" s="1">
        <v>123.356064840462</v>
      </c>
      <c r="N49" s="1">
        <v>127.82548748823299</v>
      </c>
      <c r="O49" s="1">
        <v>132.29491013600301</v>
      </c>
      <c r="P49" s="1">
        <v>136.76433272113999</v>
      </c>
      <c r="Q49" s="1">
        <v>141.23375536891001</v>
      </c>
      <c r="R49" s="1">
        <v>145.70317801668099</v>
      </c>
      <c r="S49" s="1">
        <v>150.17260066445201</v>
      </c>
      <c r="T49" s="1">
        <v>154.64202331222299</v>
      </c>
      <c r="U49" s="1">
        <v>159.11144595999301</v>
      </c>
      <c r="V49" s="1">
        <v>163.58086860776399</v>
      </c>
      <c r="W49" s="1">
        <v>168.0502911929</v>
      </c>
      <c r="X49" s="1">
        <v>168.94417574750801</v>
      </c>
      <c r="Y49" s="1">
        <v>169.83806030211599</v>
      </c>
      <c r="Z49" s="1">
        <v>170.73194479409</v>
      </c>
      <c r="AA49" s="1">
        <v>171.62582934869801</v>
      </c>
      <c r="AB49" s="1">
        <v>172.51971384067099</v>
      </c>
      <c r="AC49" s="1">
        <v>173.413598395279</v>
      </c>
      <c r="AD49" s="1">
        <v>174.30748288725201</v>
      </c>
      <c r="AE49" s="1">
        <v>175.20136744185999</v>
      </c>
      <c r="AF49" s="1">
        <v>176.09525199646799</v>
      </c>
      <c r="AG49" s="1">
        <v>176.989136488442</v>
      </c>
      <c r="AH49" s="1">
        <v>177.436078734429</v>
      </c>
      <c r="AI49" s="1">
        <v>177.88302104305001</v>
      </c>
      <c r="AJ49" s="1">
        <v>178.32996328903701</v>
      </c>
      <c r="AK49" s="1">
        <v>178.77690553502299</v>
      </c>
      <c r="AL49" s="1">
        <v>179.22384784364399</v>
      </c>
      <c r="AM49" s="1">
        <v>179.670790089631</v>
      </c>
      <c r="AN49" s="1">
        <v>180.117732335618</v>
      </c>
      <c r="AO49" s="1">
        <v>180.564674581605</v>
      </c>
      <c r="AP49" s="1">
        <v>181.01161689022601</v>
      </c>
      <c r="AQ49" s="1">
        <v>181.45855913621301</v>
      </c>
    </row>
    <row r="50" spans="1:43" x14ac:dyDescent="0.35">
      <c r="A50" t="s">
        <v>67</v>
      </c>
      <c r="B50" t="str">
        <f>VLOOKUP(A50,country_abbr!$A$1:$B$28,2,FALSE)</f>
        <v>HRV</v>
      </c>
      <c r="C50" t="s">
        <v>39</v>
      </c>
      <c r="D50" t="s">
        <v>77</v>
      </c>
      <c r="E50" t="s">
        <v>82</v>
      </c>
      <c r="F50" s="1" t="s">
        <v>38</v>
      </c>
      <c r="G50" s="1">
        <v>131.971</v>
      </c>
      <c r="H50" s="1">
        <v>131.288283388704</v>
      </c>
      <c r="I50" s="1">
        <v>131.25077245340901</v>
      </c>
      <c r="J50" s="1">
        <v>131.21316477846301</v>
      </c>
      <c r="K50" s="1">
        <v>131.17545984888301</v>
      </c>
      <c r="L50" s="1">
        <v>131.13765711892299</v>
      </c>
      <c r="M50" s="1">
        <v>131.09975606479301</v>
      </c>
      <c r="N50" s="1">
        <v>131.57475518188599</v>
      </c>
      <c r="O50" s="1">
        <v>132.034806774288</v>
      </c>
      <c r="P50" s="1">
        <v>132.48087030523899</v>
      </c>
      <c r="Q50" s="1">
        <v>132.913814326796</v>
      </c>
      <c r="R50" s="1">
        <v>133.334427664168</v>
      </c>
      <c r="S50" s="1">
        <v>133.743428976865</v>
      </c>
      <c r="T50" s="1">
        <v>134.14147489723601</v>
      </c>
      <c r="U50" s="1">
        <v>134.52916702197001</v>
      </c>
      <c r="V50" s="1">
        <v>134.90705794128601</v>
      </c>
      <c r="W50" s="1">
        <v>135.275656455763</v>
      </c>
      <c r="X50" s="1">
        <v>135.347611594348</v>
      </c>
      <c r="Y50" s="1">
        <v>135.41922408940499</v>
      </c>
      <c r="Z50" s="1">
        <v>135.490497362377</v>
      </c>
      <c r="AA50" s="1">
        <v>135.561434797685</v>
      </c>
      <c r="AB50" s="1">
        <v>135.63203970880701</v>
      </c>
      <c r="AC50" s="1">
        <v>135.702315379168</v>
      </c>
      <c r="AD50" s="1">
        <v>135.77226502346599</v>
      </c>
      <c r="AE50" s="1">
        <v>135.84189182814401</v>
      </c>
      <c r="AF50" s="1">
        <v>135.91119891789299</v>
      </c>
      <c r="AG50" s="1">
        <v>135.98018937142299</v>
      </c>
      <c r="AH50" s="1">
        <v>136.01452780170999</v>
      </c>
      <c r="AI50" s="1">
        <v>136.048788391492</v>
      </c>
      <c r="AJ50" s="1">
        <v>136.08297150278099</v>
      </c>
      <c r="AK50" s="1">
        <v>136.117077509311</v>
      </c>
      <c r="AL50" s="1">
        <v>136.151106782098</v>
      </c>
      <c r="AM50" s="1">
        <v>136.185059675193</v>
      </c>
      <c r="AN50" s="1">
        <v>136.21893655435099</v>
      </c>
      <c r="AO50" s="1">
        <v>136.25273777795101</v>
      </c>
      <c r="AP50" s="1">
        <v>136.28646370652501</v>
      </c>
      <c r="AQ50" s="1">
        <v>136.32011468386699</v>
      </c>
    </row>
    <row r="51" spans="1:43" x14ac:dyDescent="0.35">
      <c r="A51" t="s">
        <v>67</v>
      </c>
      <c r="B51" t="str">
        <f>VLOOKUP(A51,country_abbr!$A$1:$B$28,2,FALSE)</f>
        <v>HRV</v>
      </c>
      <c r="C51" t="s">
        <v>39</v>
      </c>
      <c r="D51" t="s">
        <v>78</v>
      </c>
      <c r="E51" t="s">
        <v>82</v>
      </c>
      <c r="F51" s="1" t="s">
        <v>38</v>
      </c>
      <c r="G51" s="1">
        <v>100</v>
      </c>
      <c r="H51" s="1">
        <v>97.413383958234505</v>
      </c>
      <c r="I51" s="1">
        <v>97.274221991598907</v>
      </c>
      <c r="J51" s="1">
        <v>97.134860628120606</v>
      </c>
      <c r="K51" s="1">
        <v>96.995299057225907</v>
      </c>
      <c r="L51" s="1">
        <v>96.855536364499002</v>
      </c>
      <c r="M51" s="1">
        <v>96.715571727061004</v>
      </c>
      <c r="N51" s="1">
        <v>98.467665421149206</v>
      </c>
      <c r="O51" s="1">
        <v>100.189128106543</v>
      </c>
      <c r="P51" s="1">
        <v>101.88151200658901</v>
      </c>
      <c r="Q51" s="1">
        <v>103.54624259859099</v>
      </c>
      <c r="R51" s="1">
        <v>105.184632516614</v>
      </c>
      <c r="S51" s="1">
        <v>106.79789375486</v>
      </c>
      <c r="T51" s="1">
        <v>108.38714812939401</v>
      </c>
      <c r="U51" s="1">
        <v>109.95343640020501</v>
      </c>
      <c r="V51" s="1">
        <v>111.497726240204</v>
      </c>
      <c r="W51" s="1">
        <v>113.02091920308099</v>
      </c>
      <c r="X51" s="1">
        <v>113.321506763228</v>
      </c>
      <c r="Y51" s="1">
        <v>113.621299118165</v>
      </c>
      <c r="Z51" s="1">
        <v>113.920302524878</v>
      </c>
      <c r="AA51" s="1">
        <v>114.218523221087</v>
      </c>
      <c r="AB51" s="1">
        <v>114.515967280034</v>
      </c>
      <c r="AC51" s="1">
        <v>114.812640779337</v>
      </c>
      <c r="AD51" s="1">
        <v>115.108549635461</v>
      </c>
      <c r="AE51" s="1">
        <v>115.403699771641</v>
      </c>
      <c r="AF51" s="1">
        <v>115.698096973776</v>
      </c>
      <c r="AG51" s="1">
        <v>115.99174695429301</v>
      </c>
      <c r="AH51" s="1">
        <v>116.138201174389</v>
      </c>
      <c r="AI51" s="1">
        <v>116.28447096383201</v>
      </c>
      <c r="AJ51" s="1">
        <v>116.430556976766</v>
      </c>
      <c r="AK51" s="1">
        <v>116.576459924529</v>
      </c>
      <c r="AL51" s="1">
        <v>116.722180514036</v>
      </c>
      <c r="AM51" s="1">
        <v>116.867719386633</v>
      </c>
      <c r="AN51" s="1">
        <v>117.01307724074</v>
      </c>
      <c r="AO51" s="1">
        <v>117.158254750121</v>
      </c>
      <c r="AP51" s="1">
        <v>117.30325260469399</v>
      </c>
      <c r="AQ51" s="1">
        <v>117.44807142925799</v>
      </c>
    </row>
    <row r="52" spans="1:43" x14ac:dyDescent="0.35">
      <c r="A52" t="s">
        <v>67</v>
      </c>
      <c r="B52" t="str">
        <f>VLOOKUP(A52,country_abbr!$A$1:$B$28,2,FALSE)</f>
        <v>HRV</v>
      </c>
      <c r="C52" t="s">
        <v>39</v>
      </c>
      <c r="D52" t="s">
        <v>79</v>
      </c>
      <c r="E52" t="s">
        <v>82</v>
      </c>
      <c r="F52" s="1" t="s">
        <v>38</v>
      </c>
      <c r="G52" s="1">
        <v>10.552532436974801</v>
      </c>
      <c r="H52" s="1">
        <v>9.3564914053833501</v>
      </c>
      <c r="I52" s="1">
        <v>9.3729063028639903</v>
      </c>
      <c r="J52" s="1">
        <v>9.3892925021377405</v>
      </c>
      <c r="K52" s="1">
        <v>9.4056501548586997</v>
      </c>
      <c r="L52" s="1">
        <v>9.4219794088765401</v>
      </c>
      <c r="M52" s="1">
        <v>9.4382804107605107</v>
      </c>
      <c r="N52" s="1">
        <v>9.4301439624058805</v>
      </c>
      <c r="O52" s="1">
        <v>9.4220004877575807</v>
      </c>
      <c r="P52" s="1">
        <v>9.4138499677523999</v>
      </c>
      <c r="Q52" s="1">
        <v>9.4056923857340404</v>
      </c>
      <c r="R52" s="1">
        <v>9.3975277224815201</v>
      </c>
      <c r="S52" s="1">
        <v>9.3893559586910396</v>
      </c>
      <c r="T52" s="1">
        <v>9.3811770774706904</v>
      </c>
      <c r="U52" s="1">
        <v>9.3729910593559804</v>
      </c>
      <c r="V52" s="1">
        <v>9.36479788479806</v>
      </c>
      <c r="W52" s="1">
        <v>9.3565975366650491</v>
      </c>
      <c r="X52" s="1">
        <v>9.3073522864720708</v>
      </c>
      <c r="Y52" s="1">
        <v>9.2578450934589203</v>
      </c>
      <c r="Z52" s="1">
        <v>9.2080717327414003</v>
      </c>
      <c r="AA52" s="1">
        <v>9.1580278646286803</v>
      </c>
      <c r="AB52" s="1">
        <v>9.1077090302076407</v>
      </c>
      <c r="AC52" s="1">
        <v>9.0571106467064908</v>
      </c>
      <c r="AD52" s="1">
        <v>9.0062280026238692</v>
      </c>
      <c r="AE52" s="1">
        <v>8.9550562526089603</v>
      </c>
      <c r="AF52" s="1">
        <v>8.9035904120767206</v>
      </c>
      <c r="AG52" s="1">
        <v>8.8518253515413896</v>
      </c>
      <c r="AH52" s="1">
        <v>8.8257905710956805</v>
      </c>
      <c r="AI52" s="1">
        <v>8.7996787646723202</v>
      </c>
      <c r="AJ52" s="1">
        <v>8.7734892445393697</v>
      </c>
      <c r="AK52" s="1">
        <v>8.74722131266949</v>
      </c>
      <c r="AL52" s="1">
        <v>8.7208742605228906</v>
      </c>
      <c r="AM52" s="1">
        <v>8.6944473688243402</v>
      </c>
      <c r="AN52" s="1">
        <v>8.66793990733402</v>
      </c>
      <c r="AO52" s="1">
        <v>8.6413511346121403</v>
      </c>
      <c r="AP52" s="1">
        <v>8.6146802977769106</v>
      </c>
      <c r="AQ52" s="1">
        <v>8.5879266322558703</v>
      </c>
    </row>
    <row r="53" spans="1:43" x14ac:dyDescent="0.35">
      <c r="A53" t="s">
        <v>67</v>
      </c>
      <c r="B53" t="str">
        <f>VLOOKUP(A53,country_abbr!$A$1:$B$28,2,FALSE)</f>
        <v>HRV</v>
      </c>
      <c r="C53" t="s">
        <v>39</v>
      </c>
      <c r="D53" t="s">
        <v>80</v>
      </c>
      <c r="E53" t="s">
        <v>82</v>
      </c>
      <c r="F53" s="1" t="s">
        <v>38</v>
      </c>
      <c r="G53" s="1">
        <v>12.2795685249231</v>
      </c>
      <c r="H53" s="1">
        <v>11.8031305909353</v>
      </c>
      <c r="I53" s="1">
        <v>11.7778381701392</v>
      </c>
      <c r="J53" s="1">
        <v>11.752527627130799</v>
      </c>
      <c r="K53" s="1">
        <v>11.7271989056962</v>
      </c>
      <c r="L53" s="1">
        <v>11.7018519314645</v>
      </c>
      <c r="M53" s="1">
        <v>11.676486647386501</v>
      </c>
      <c r="N53" s="1">
        <v>11.9937824808081</v>
      </c>
      <c r="O53" s="1">
        <v>12.3083047492471</v>
      </c>
      <c r="P53" s="1">
        <v>12.6201705752328</v>
      </c>
      <c r="Q53" s="1">
        <v>12.9294884821685</v>
      </c>
      <c r="R53" s="1">
        <v>13.2363592537593</v>
      </c>
      <c r="S53" s="1">
        <v>13.5408767218821</v>
      </c>
      <c r="T53" s="1">
        <v>13.8431284350292</v>
      </c>
      <c r="U53" s="1">
        <v>14.1431962485106</v>
      </c>
      <c r="V53" s="1">
        <v>14.4411568441967</v>
      </c>
      <c r="W53" s="1">
        <v>14.7370821857615</v>
      </c>
      <c r="X53" s="1">
        <v>14.7958737388094</v>
      </c>
      <c r="Y53" s="1">
        <v>14.8545875252504</v>
      </c>
      <c r="Z53" s="1">
        <v>14.913224052598199</v>
      </c>
      <c r="AA53" s="1">
        <v>14.971783834671101</v>
      </c>
      <c r="AB53" s="1">
        <v>15.0302673629275</v>
      </c>
      <c r="AC53" s="1">
        <v>15.088675139413899</v>
      </c>
      <c r="AD53" s="1">
        <v>15.1470076440576</v>
      </c>
      <c r="AE53" s="1">
        <v>15.2052653675239</v>
      </c>
      <c r="AF53" s="1">
        <v>15.2634487826673</v>
      </c>
      <c r="AG53" s="1">
        <v>15.321558356915499</v>
      </c>
      <c r="AH53" s="1">
        <v>15.3505764587038</v>
      </c>
      <c r="AI53" s="1">
        <v>15.379576291193001</v>
      </c>
      <c r="AJ53" s="1">
        <v>15.4085579036437</v>
      </c>
      <c r="AK53" s="1">
        <v>15.4375213571901</v>
      </c>
      <c r="AL53" s="1">
        <v>15.466466712635199</v>
      </c>
      <c r="AM53" s="1">
        <v>15.4953940182917</v>
      </c>
      <c r="AN53" s="1">
        <v>15.524303334331099</v>
      </c>
      <c r="AO53" s="1">
        <v>15.5531947165522</v>
      </c>
      <c r="AP53" s="1">
        <v>15.5820682244899</v>
      </c>
      <c r="AQ53" s="1">
        <v>15.610923905228899</v>
      </c>
    </row>
    <row r="54" spans="1:43" x14ac:dyDescent="0.35">
      <c r="A54" t="s">
        <v>63</v>
      </c>
      <c r="B54" t="str">
        <f>VLOOKUP(A54,country_abbr!$A$1:$B$28,2,FALSE)</f>
        <v>SWE</v>
      </c>
      <c r="C54" t="s">
        <v>39</v>
      </c>
      <c r="D54" t="s">
        <v>68</v>
      </c>
      <c r="E54" t="s">
        <v>81</v>
      </c>
      <c r="F54" s="1" t="s">
        <v>38</v>
      </c>
      <c r="G54" s="1">
        <v>33.1666666666693</v>
      </c>
      <c r="H54" s="1">
        <v>33.192361131669301</v>
      </c>
      <c r="I54" s="1">
        <v>34.987416568669303</v>
      </c>
      <c r="J54" s="1">
        <v>35.666396008669302</v>
      </c>
      <c r="K54" s="1">
        <v>36.345375448669301</v>
      </c>
      <c r="L54" s="1">
        <v>37.024354888669301</v>
      </c>
      <c r="M54" s="1">
        <v>37.7033343286693</v>
      </c>
      <c r="N54" s="1">
        <v>37.458976108669297</v>
      </c>
      <c r="O54" s="1">
        <v>37.214617888669302</v>
      </c>
      <c r="P54" s="1">
        <v>36.970259678669301</v>
      </c>
      <c r="Q54" s="1">
        <v>36.725901458669298</v>
      </c>
      <c r="R54" s="1">
        <v>36.481543238669303</v>
      </c>
      <c r="S54" s="1">
        <v>36.237185018669301</v>
      </c>
      <c r="T54" s="1">
        <v>35.992826798669299</v>
      </c>
      <c r="U54" s="1">
        <v>35.748468578669303</v>
      </c>
      <c r="V54" s="1">
        <v>35.504110368669302</v>
      </c>
      <c r="W54" s="1">
        <v>35.2597521486693</v>
      </c>
      <c r="X54" s="1">
        <v>35.168014878669297</v>
      </c>
      <c r="Y54" s="1">
        <v>35.076277618669302</v>
      </c>
      <c r="Z54" s="1">
        <v>34.984540348669299</v>
      </c>
      <c r="AA54" s="1">
        <v>34.892803088669297</v>
      </c>
      <c r="AB54" s="1">
        <v>34.801065818669301</v>
      </c>
      <c r="AC54" s="1">
        <v>34.709328558669299</v>
      </c>
      <c r="AD54" s="1">
        <v>34.617591288669303</v>
      </c>
      <c r="AE54" s="1">
        <v>34.525854028669301</v>
      </c>
      <c r="AF54" s="1">
        <v>34.434116758669298</v>
      </c>
      <c r="AG54" s="1">
        <v>34.342379498669303</v>
      </c>
      <c r="AH54" s="1">
        <v>34.431313488669304</v>
      </c>
      <c r="AI54" s="1">
        <v>34.520247468669297</v>
      </c>
      <c r="AJ54" s="1">
        <v>34.609181458669298</v>
      </c>
      <c r="AK54" s="1">
        <v>34.698115448669299</v>
      </c>
      <c r="AL54" s="1">
        <v>34.787049428669299</v>
      </c>
      <c r="AM54" s="1">
        <v>34.8759834186693</v>
      </c>
      <c r="AN54" s="1">
        <v>34.964917408669301</v>
      </c>
      <c r="AO54" s="1">
        <v>35.053851398669302</v>
      </c>
      <c r="AP54" s="1">
        <v>35.142785378669302</v>
      </c>
      <c r="AQ54" s="1">
        <v>35.231719368669303</v>
      </c>
    </row>
    <row r="55" spans="1:43" x14ac:dyDescent="0.35">
      <c r="A55" t="s">
        <v>63</v>
      </c>
      <c r="B55" t="str">
        <f>VLOOKUP(A55,country_abbr!$A$1:$B$28,2,FALSE)</f>
        <v>SWE</v>
      </c>
      <c r="C55" t="s">
        <v>39</v>
      </c>
      <c r="D55" t="s">
        <v>73</v>
      </c>
      <c r="E55" t="s">
        <v>81</v>
      </c>
      <c r="F55" s="1" t="s">
        <v>38</v>
      </c>
      <c r="G55" s="1">
        <v>17.378399999999999</v>
      </c>
      <c r="H55" s="1">
        <v>16.462788</v>
      </c>
      <c r="I55" s="1">
        <v>16.543048921</v>
      </c>
      <c r="J55" s="1">
        <v>16.623309841000001</v>
      </c>
      <c r="K55" s="1">
        <v>16.703570761999998</v>
      </c>
      <c r="L55" s="1">
        <v>16.783831681999999</v>
      </c>
      <c r="M55" s="1">
        <v>16.864092603</v>
      </c>
      <c r="N55" s="1">
        <v>16.944687061</v>
      </c>
      <c r="O55" s="1">
        <v>16.988853842000001</v>
      </c>
      <c r="P55" s="1">
        <v>17.047295651999999</v>
      </c>
      <c r="Q55" s="1">
        <v>17.091563079</v>
      </c>
      <c r="R55" s="1">
        <v>17.138344783000001</v>
      </c>
      <c r="S55" s="1">
        <v>17.182277065000001</v>
      </c>
      <c r="T55" s="1">
        <v>17.231282098000001</v>
      </c>
      <c r="U55" s="1">
        <v>17.275614598000001</v>
      </c>
      <c r="V55" s="1">
        <v>17.328493958999999</v>
      </c>
      <c r="W55" s="1">
        <v>17.379763542999999</v>
      </c>
      <c r="X55" s="1">
        <v>17.406344010000002</v>
      </c>
      <c r="Y55" s="1">
        <v>17.377793336</v>
      </c>
      <c r="Z55" s="1">
        <v>17.354518990999999</v>
      </c>
      <c r="AA55" s="1">
        <v>17.330896592999999</v>
      </c>
      <c r="AB55" s="1">
        <v>17.364047544999998</v>
      </c>
      <c r="AC55" s="1">
        <v>17.303380215000001</v>
      </c>
      <c r="AD55" s="1">
        <v>17.254418337000001</v>
      </c>
      <c r="AE55" s="1">
        <v>17.213150059</v>
      </c>
      <c r="AF55" s="1">
        <v>17.175242784000002</v>
      </c>
      <c r="AG55" s="1">
        <v>17.140770719999999</v>
      </c>
      <c r="AH55" s="1">
        <v>17.111538363000001</v>
      </c>
      <c r="AI55" s="1">
        <v>17.083771382999998</v>
      </c>
      <c r="AJ55" s="1">
        <v>17.0480023</v>
      </c>
      <c r="AK55" s="1">
        <v>17.006828546000001</v>
      </c>
      <c r="AL55" s="1">
        <v>16.988509706999999</v>
      </c>
      <c r="AM55" s="1">
        <v>16.966765062</v>
      </c>
      <c r="AN55" s="1">
        <v>16.934461124999999</v>
      </c>
      <c r="AO55" s="1">
        <v>16.855934165000001</v>
      </c>
      <c r="AP55" s="1">
        <v>16.805940033999999</v>
      </c>
      <c r="AQ55" s="1">
        <v>16.744198569000002</v>
      </c>
    </row>
    <row r="56" spans="1:43" x14ac:dyDescent="0.35">
      <c r="A56" t="s">
        <v>63</v>
      </c>
      <c r="B56" t="str">
        <f>VLOOKUP(A56,country_abbr!$A$1:$B$28,2,FALSE)</f>
        <v>SWE</v>
      </c>
      <c r="C56" t="s">
        <v>39</v>
      </c>
      <c r="D56" t="s">
        <v>69</v>
      </c>
      <c r="E56" t="s">
        <v>81</v>
      </c>
      <c r="F56" s="1" t="s">
        <v>38</v>
      </c>
      <c r="G56" s="1">
        <v>21.8459478312874</v>
      </c>
      <c r="H56" s="1">
        <v>11.9104302629285</v>
      </c>
      <c r="I56" s="1">
        <v>12.9379967944603</v>
      </c>
      <c r="J56" s="1">
        <v>13.9655633284302</v>
      </c>
      <c r="K56" s="1">
        <v>14.993129859962</v>
      </c>
      <c r="L56" s="1">
        <v>16.020696393931999</v>
      </c>
      <c r="M56" s="1">
        <v>17.048262925463799</v>
      </c>
      <c r="N56" s="1">
        <v>17.3285083422677</v>
      </c>
      <c r="O56" s="1">
        <v>17.608753761509799</v>
      </c>
      <c r="P56" s="1">
        <v>17.8889991783136</v>
      </c>
      <c r="Q56" s="1">
        <v>18.1692445975557</v>
      </c>
      <c r="R56" s="1">
        <v>18.449490014359601</v>
      </c>
      <c r="S56" s="1">
        <v>18.729735433601601</v>
      </c>
      <c r="T56" s="1">
        <v>19.009980850405501</v>
      </c>
      <c r="U56" s="1">
        <v>19.290226269647601</v>
      </c>
      <c r="V56" s="1">
        <v>19.570471686451501</v>
      </c>
      <c r="W56" s="1">
        <v>19.850717105693501</v>
      </c>
      <c r="X56" s="1">
        <v>19.687240610932498</v>
      </c>
      <c r="Y56" s="1">
        <v>19.5237641161714</v>
      </c>
      <c r="Z56" s="1">
        <v>19.3602876238485</v>
      </c>
      <c r="AA56" s="1">
        <v>19.1968111290875</v>
      </c>
      <c r="AB56" s="1">
        <v>19.0333346367646</v>
      </c>
      <c r="AC56" s="1">
        <v>18.869858142003601</v>
      </c>
      <c r="AD56" s="1">
        <v>18.706381647242502</v>
      </c>
      <c r="AE56" s="1">
        <v>18.542905154919598</v>
      </c>
      <c r="AF56" s="1">
        <v>18.379428660158599</v>
      </c>
      <c r="AG56" s="1">
        <v>18.215952167835699</v>
      </c>
      <c r="AH56" s="1">
        <v>18.134213920455199</v>
      </c>
      <c r="AI56" s="1">
        <v>18.052475673074699</v>
      </c>
      <c r="AJ56" s="1">
        <v>17.9707374256942</v>
      </c>
      <c r="AK56" s="1">
        <v>17.8889991783136</v>
      </c>
      <c r="AL56" s="1">
        <v>17.8072609333713</v>
      </c>
      <c r="AM56" s="1">
        <v>17.7255226859908</v>
      </c>
      <c r="AN56" s="1">
        <v>17.643784438610201</v>
      </c>
      <c r="AO56" s="1">
        <v>17.562046191229701</v>
      </c>
      <c r="AP56" s="1">
        <v>17.480307943849201</v>
      </c>
      <c r="AQ56" s="1">
        <v>17.398569698906801</v>
      </c>
    </row>
    <row r="57" spans="1:43" x14ac:dyDescent="0.35">
      <c r="A57" t="s">
        <v>63</v>
      </c>
      <c r="B57" t="str">
        <f>VLOOKUP(A57,country_abbr!$A$1:$B$28,2,FALSE)</f>
        <v>SWE</v>
      </c>
      <c r="C57" t="s">
        <v>39</v>
      </c>
      <c r="D57" t="s">
        <v>70</v>
      </c>
      <c r="E57" t="s">
        <v>81</v>
      </c>
      <c r="F57" s="1" t="s">
        <v>38</v>
      </c>
      <c r="G57" s="1">
        <v>7.2460860736740003</v>
      </c>
      <c r="H57" s="1">
        <v>5.60351992866208</v>
      </c>
      <c r="I57" s="1">
        <v>5.6231814024292301</v>
      </c>
      <c r="J57" s="1">
        <v>5.6428428751966404</v>
      </c>
      <c r="K57" s="1">
        <v>5.6625043489637896</v>
      </c>
      <c r="L57" s="1">
        <v>5.68216582273093</v>
      </c>
      <c r="M57" s="1">
        <v>5.7018272954983402</v>
      </c>
      <c r="N57" s="1">
        <v>5.6919965591146404</v>
      </c>
      <c r="O57" s="1">
        <v>5.68216582273093</v>
      </c>
      <c r="P57" s="1">
        <v>5.6723350853474903</v>
      </c>
      <c r="Q57" s="1">
        <v>5.6625043489637896</v>
      </c>
      <c r="R57" s="1">
        <v>5.6526736125800801</v>
      </c>
      <c r="S57" s="1">
        <v>5.6428428751966404</v>
      </c>
      <c r="T57" s="1">
        <v>5.6330121388129299</v>
      </c>
      <c r="U57" s="1">
        <v>5.6231814024292301</v>
      </c>
      <c r="V57" s="1">
        <v>5.6133506650457896</v>
      </c>
      <c r="W57" s="1">
        <v>5.60351992866208</v>
      </c>
      <c r="X57" s="1">
        <v>5.5445355083603696</v>
      </c>
      <c r="Y57" s="1">
        <v>5.4855510880586698</v>
      </c>
      <c r="Z57" s="1">
        <v>5.4265666677569602</v>
      </c>
      <c r="AA57" s="1">
        <v>5.3675822474552604</v>
      </c>
      <c r="AB57" s="1">
        <v>5.3085978271535499</v>
      </c>
      <c r="AC57" s="1">
        <v>5.2496134068518403</v>
      </c>
      <c r="AD57" s="1">
        <v>5.1906289865501396</v>
      </c>
      <c r="AE57" s="1">
        <v>5.13164456624843</v>
      </c>
      <c r="AF57" s="1">
        <v>5.0726601459467302</v>
      </c>
      <c r="AG57" s="1">
        <v>5.0136757256450197</v>
      </c>
      <c r="AH57" s="1">
        <v>4.9841835154941698</v>
      </c>
      <c r="AI57" s="1">
        <v>4.9546913053433101</v>
      </c>
      <c r="AJ57" s="1">
        <v>4.9251990951924602</v>
      </c>
      <c r="AK57" s="1">
        <v>4.8957068850416103</v>
      </c>
      <c r="AL57" s="1">
        <v>4.8662146748907498</v>
      </c>
      <c r="AM57" s="1">
        <v>4.8367224647398999</v>
      </c>
      <c r="AN57" s="1">
        <v>4.80723025458905</v>
      </c>
      <c r="AO57" s="1">
        <v>4.7777380444381903</v>
      </c>
      <c r="AP57" s="1">
        <v>4.7482458342873404</v>
      </c>
      <c r="AQ57" s="1">
        <v>4.7187536241364896</v>
      </c>
    </row>
    <row r="58" spans="1:43" x14ac:dyDescent="0.35">
      <c r="A58" t="s">
        <v>63</v>
      </c>
      <c r="B58" t="str">
        <f>VLOOKUP(A58,country_abbr!$A$1:$B$28,2,FALSE)</f>
        <v>SWE</v>
      </c>
      <c r="C58" t="s">
        <v>39</v>
      </c>
      <c r="D58" t="s">
        <v>71</v>
      </c>
      <c r="E58" t="s">
        <v>81</v>
      </c>
      <c r="F58" s="1" t="s">
        <v>38</v>
      </c>
      <c r="G58" s="1">
        <v>72.460860736740003</v>
      </c>
      <c r="H58" s="1">
        <v>56.035199286620802</v>
      </c>
      <c r="I58" s="1">
        <v>56.231814024292298</v>
      </c>
      <c r="J58" s="1">
        <v>56.428428751966401</v>
      </c>
      <c r="K58" s="1">
        <v>56.625043489637903</v>
      </c>
      <c r="L58" s="1">
        <v>56.8216582273093</v>
      </c>
      <c r="M58" s="1">
        <v>57.018272954983502</v>
      </c>
      <c r="N58" s="1">
        <v>56.919965591146401</v>
      </c>
      <c r="O58" s="1">
        <v>56.8216582273093</v>
      </c>
      <c r="P58" s="1">
        <v>56.723350853474898</v>
      </c>
      <c r="Q58" s="1">
        <v>56.625043489637903</v>
      </c>
      <c r="R58" s="1">
        <v>56.526736125800802</v>
      </c>
      <c r="S58" s="1">
        <v>56.428428751966401</v>
      </c>
      <c r="T58" s="1">
        <v>56.330121388129299</v>
      </c>
      <c r="U58" s="1">
        <v>56.231814024292298</v>
      </c>
      <c r="V58" s="1">
        <v>56.133506650457903</v>
      </c>
      <c r="W58" s="1">
        <v>56.035199286620802</v>
      </c>
      <c r="X58" s="1">
        <v>55.445355083603701</v>
      </c>
      <c r="Y58" s="1">
        <v>54.855510880586699</v>
      </c>
      <c r="Z58" s="1">
        <v>54.265666677569598</v>
      </c>
      <c r="AA58" s="1">
        <v>53.675822474552596</v>
      </c>
      <c r="AB58" s="1">
        <v>53.085978271535502</v>
      </c>
      <c r="AC58" s="1">
        <v>52.496134068518401</v>
      </c>
      <c r="AD58" s="1">
        <v>51.9062898655014</v>
      </c>
      <c r="AE58" s="1">
        <v>51.316445662484298</v>
      </c>
      <c r="AF58" s="1">
        <v>50.726601459467297</v>
      </c>
      <c r="AG58" s="1">
        <v>50.136757256450203</v>
      </c>
      <c r="AH58" s="1">
        <v>49.841835154941698</v>
      </c>
      <c r="AI58" s="1">
        <v>49.546913053433101</v>
      </c>
      <c r="AJ58" s="1">
        <v>49.251990951924597</v>
      </c>
      <c r="AK58" s="1">
        <v>48.9570688504161</v>
      </c>
      <c r="AL58" s="1">
        <v>48.662146748907503</v>
      </c>
      <c r="AM58" s="1">
        <v>48.367224647398999</v>
      </c>
      <c r="AN58" s="1">
        <v>48.072302545890501</v>
      </c>
      <c r="AO58" s="1">
        <v>47.777380444381897</v>
      </c>
      <c r="AP58" s="1">
        <v>47.4824583428734</v>
      </c>
      <c r="AQ58" s="1">
        <v>47.187536241364903</v>
      </c>
    </row>
    <row r="59" spans="1:43" x14ac:dyDescent="0.35">
      <c r="A59" t="s">
        <v>63</v>
      </c>
      <c r="B59" t="str">
        <f>VLOOKUP(A59,country_abbr!$A$1:$B$28,2,FALSE)</f>
        <v>SWE</v>
      </c>
      <c r="C59" t="s">
        <v>39</v>
      </c>
      <c r="D59" t="s">
        <v>72</v>
      </c>
      <c r="E59" t="s">
        <v>81</v>
      </c>
      <c r="F59" s="1" t="s">
        <v>38</v>
      </c>
      <c r="G59" s="1">
        <v>72.460860736740003</v>
      </c>
      <c r="H59" s="1">
        <v>64.248030011680399</v>
      </c>
      <c r="I59" s="1">
        <v>64.360745855716601</v>
      </c>
      <c r="J59" s="1">
        <v>64.473264638356795</v>
      </c>
      <c r="K59" s="1">
        <v>64.585587400961202</v>
      </c>
      <c r="L59" s="1">
        <v>64.697715158766101</v>
      </c>
      <c r="M59" s="1">
        <v>64.809648918215601</v>
      </c>
      <c r="N59" s="1">
        <v>64.753778533107806</v>
      </c>
      <c r="O59" s="1">
        <v>64.697859900691498</v>
      </c>
      <c r="P59" s="1">
        <v>64.641892890065904</v>
      </c>
      <c r="Q59" s="1">
        <v>64.585877386857405</v>
      </c>
      <c r="R59" s="1">
        <v>64.529813259081806</v>
      </c>
      <c r="S59" s="1">
        <v>64.473700374185995</v>
      </c>
      <c r="T59" s="1">
        <v>64.417538616178703</v>
      </c>
      <c r="U59" s="1">
        <v>64.361327851403303</v>
      </c>
      <c r="V59" s="1">
        <v>64.305067945624401</v>
      </c>
      <c r="W59" s="1">
        <v>64.248758781202696</v>
      </c>
      <c r="X59" s="1">
        <v>63.910607419196403</v>
      </c>
      <c r="Y59" s="1">
        <v>63.570657379732602</v>
      </c>
      <c r="Z59" s="1">
        <v>63.228879651884498</v>
      </c>
      <c r="AA59" s="1">
        <v>62.8852444363852</v>
      </c>
      <c r="AB59" s="1">
        <v>62.539721115306101</v>
      </c>
      <c r="AC59" s="1">
        <v>62.192278220221098</v>
      </c>
      <c r="AD59" s="1">
        <v>61.842883398759199</v>
      </c>
      <c r="AE59" s="1">
        <v>61.491503379447998</v>
      </c>
      <c r="AF59" s="1">
        <v>61.138103934738602</v>
      </c>
      <c r="AG59" s="1">
        <v>60.782649842094699</v>
      </c>
      <c r="AH59" s="1">
        <v>60.603877342559201</v>
      </c>
      <c r="AI59" s="1">
        <v>60.424575930303099</v>
      </c>
      <c r="AJ59" s="1">
        <v>60.244740882891399</v>
      </c>
      <c r="AK59" s="1">
        <v>60.064367407194197</v>
      </c>
      <c r="AL59" s="1">
        <v>59.8834506378954</v>
      </c>
      <c r="AM59" s="1">
        <v>59.701985635962401</v>
      </c>
      <c r="AN59" s="1">
        <v>59.519967387072199</v>
      </c>
      <c r="AO59" s="1">
        <v>59.337390799995298</v>
      </c>
      <c r="AP59" s="1">
        <v>59.154250704933602</v>
      </c>
      <c r="AQ59" s="1">
        <v>58.970541851812698</v>
      </c>
    </row>
    <row r="60" spans="1:43" x14ac:dyDescent="0.35">
      <c r="A60" t="s">
        <v>63</v>
      </c>
      <c r="B60" t="str">
        <f>VLOOKUP(A60,country_abbr!$A$1:$B$28,2,FALSE)</f>
        <v>SWE</v>
      </c>
      <c r="C60" t="s">
        <v>39</v>
      </c>
      <c r="D60" t="s">
        <v>74</v>
      </c>
      <c r="E60" t="s">
        <v>81</v>
      </c>
      <c r="F60" s="1" t="s">
        <v>38</v>
      </c>
      <c r="G60" s="1">
        <v>100</v>
      </c>
      <c r="H60" s="1">
        <v>77.331677704194306</v>
      </c>
      <c r="I60" s="1">
        <v>77.603016928807904</v>
      </c>
      <c r="J60" s="1">
        <v>77.874356139624695</v>
      </c>
      <c r="K60" s="1">
        <v>78.145695364238406</v>
      </c>
      <c r="L60" s="1">
        <v>78.417034588852104</v>
      </c>
      <c r="M60" s="1">
        <v>78.688373799668895</v>
      </c>
      <c r="N60" s="1">
        <v>78.5527041942605</v>
      </c>
      <c r="O60" s="1">
        <v>78.417034588852104</v>
      </c>
      <c r="P60" s="1">
        <v>78.281364969646802</v>
      </c>
      <c r="Q60" s="1">
        <v>78.145695364238406</v>
      </c>
      <c r="R60" s="1">
        <v>78.010025758829997</v>
      </c>
      <c r="S60" s="1">
        <v>77.874356139624695</v>
      </c>
      <c r="T60" s="1">
        <v>77.738686534216299</v>
      </c>
      <c r="U60" s="1">
        <v>77.603016928807904</v>
      </c>
      <c r="V60" s="1">
        <v>77.467347309602602</v>
      </c>
      <c r="W60" s="1">
        <v>77.331677704194306</v>
      </c>
      <c r="X60" s="1">
        <v>76.517660044150105</v>
      </c>
      <c r="Y60" s="1">
        <v>75.703642384105905</v>
      </c>
      <c r="Z60" s="1">
        <v>74.889624724061804</v>
      </c>
      <c r="AA60" s="1">
        <v>74.075607064017703</v>
      </c>
      <c r="AB60" s="1">
        <v>73.261589403973502</v>
      </c>
      <c r="AC60" s="1">
        <v>72.447571743929302</v>
      </c>
      <c r="AD60" s="1">
        <v>71.633554083885201</v>
      </c>
      <c r="AE60" s="1">
        <v>70.8195364238411</v>
      </c>
      <c r="AF60" s="1">
        <v>70.0055187637969</v>
      </c>
      <c r="AG60" s="1">
        <v>69.191501103752799</v>
      </c>
      <c r="AH60" s="1">
        <v>68.784492273730706</v>
      </c>
      <c r="AI60" s="1">
        <v>68.377483443708599</v>
      </c>
      <c r="AJ60" s="1">
        <v>67.970474613686505</v>
      </c>
      <c r="AK60" s="1">
        <v>67.563465783664498</v>
      </c>
      <c r="AL60" s="1">
        <v>67.156456953642405</v>
      </c>
      <c r="AM60" s="1">
        <v>66.749448123620297</v>
      </c>
      <c r="AN60" s="1">
        <v>66.342439293598204</v>
      </c>
      <c r="AO60" s="1">
        <v>65.935430463576196</v>
      </c>
      <c r="AP60" s="1">
        <v>65.528421633554103</v>
      </c>
      <c r="AQ60" s="1">
        <v>65.121412803531996</v>
      </c>
    </row>
    <row r="61" spans="1:43" x14ac:dyDescent="0.35">
      <c r="A61" t="s">
        <v>63</v>
      </c>
      <c r="B61" t="str">
        <f>VLOOKUP(A61,country_abbr!$A$1:$B$28,2,FALSE)</f>
        <v>SWE</v>
      </c>
      <c r="C61" t="s">
        <v>39</v>
      </c>
      <c r="D61" t="s">
        <v>75</v>
      </c>
      <c r="E61" t="s">
        <v>81</v>
      </c>
      <c r="F61" s="1" t="s">
        <v>38</v>
      </c>
      <c r="G61" s="1">
        <v>2744.0632003025398</v>
      </c>
      <c r="H61" s="1">
        <v>1496.06570686138</v>
      </c>
      <c r="I61" s="1">
        <v>1625.1380422351999</v>
      </c>
      <c r="J61" s="1">
        <v>1754.2103779152801</v>
      </c>
      <c r="K61" s="1">
        <v>1883.2827132891</v>
      </c>
      <c r="L61" s="1">
        <v>2012.35504896918</v>
      </c>
      <c r="M61" s="1">
        <v>2141.4273843430001</v>
      </c>
      <c r="N61" s="1">
        <v>2176.6289302426699</v>
      </c>
      <c r="O61" s="1">
        <v>2211.8304764486102</v>
      </c>
      <c r="P61" s="1">
        <v>2247.03202234828</v>
      </c>
      <c r="Q61" s="1">
        <v>2282.2335685542198</v>
      </c>
      <c r="R61" s="1">
        <v>2317.43511445389</v>
      </c>
      <c r="S61" s="1">
        <v>2352.6366606598199</v>
      </c>
      <c r="T61" s="1">
        <v>2387.8382065595001</v>
      </c>
      <c r="U61" s="1">
        <v>2423.03975276543</v>
      </c>
      <c r="V61" s="1">
        <v>2458.2412986651102</v>
      </c>
      <c r="W61" s="1">
        <v>2493.4428448710401</v>
      </c>
      <c r="X61" s="1">
        <v>2472.9086095587299</v>
      </c>
      <c r="Y61" s="1">
        <v>2452.3743742464098</v>
      </c>
      <c r="Z61" s="1">
        <v>2431.8401392403498</v>
      </c>
      <c r="AA61" s="1">
        <v>2411.3059039280402</v>
      </c>
      <c r="AB61" s="1">
        <v>2390.7716689219801</v>
      </c>
      <c r="AC61" s="1">
        <v>2370.23743360966</v>
      </c>
      <c r="AD61" s="1">
        <v>2349.7031982973499</v>
      </c>
      <c r="AE61" s="1">
        <v>2329.1689632912899</v>
      </c>
      <c r="AF61" s="1">
        <v>2308.6347279789702</v>
      </c>
      <c r="AG61" s="1">
        <v>2288.1004929729102</v>
      </c>
      <c r="AH61" s="1">
        <v>2277.8333753167599</v>
      </c>
      <c r="AI61" s="1">
        <v>2267.5662576606001</v>
      </c>
      <c r="AJ61" s="1">
        <v>2257.2991400044398</v>
      </c>
      <c r="AK61" s="1">
        <v>2247.03202234828</v>
      </c>
      <c r="AL61" s="1">
        <v>2236.7649049983802</v>
      </c>
      <c r="AM61" s="1">
        <v>2226.4977873422199</v>
      </c>
      <c r="AN61" s="1">
        <v>2216.2306696860701</v>
      </c>
      <c r="AO61" s="1">
        <v>2205.9635520299098</v>
      </c>
      <c r="AP61" s="1">
        <v>2195.69643437375</v>
      </c>
      <c r="AQ61" s="1">
        <v>2185.4293170238502</v>
      </c>
    </row>
    <row r="62" spans="1:43" x14ac:dyDescent="0.35">
      <c r="A62" t="s">
        <v>63</v>
      </c>
      <c r="B62" t="str">
        <f>VLOOKUP(A62,country_abbr!$A$1:$B$28,2,FALSE)</f>
        <v>SWE</v>
      </c>
      <c r="C62" t="s">
        <v>39</v>
      </c>
      <c r="D62" t="s">
        <v>76</v>
      </c>
      <c r="E62" t="s">
        <v>81</v>
      </c>
      <c r="F62" s="1" t="s">
        <v>38</v>
      </c>
      <c r="G62" s="1">
        <v>173.78399999999999</v>
      </c>
      <c r="H62" s="1">
        <v>164.79375035595601</v>
      </c>
      <c r="I62" s="1">
        <v>164.322911104573</v>
      </c>
      <c r="J62" s="1">
        <v>163.85207177071101</v>
      </c>
      <c r="K62" s="1">
        <v>163.38123251932799</v>
      </c>
      <c r="L62" s="1">
        <v>162.91039318546601</v>
      </c>
      <c r="M62" s="1">
        <v>162.43955393408299</v>
      </c>
      <c r="N62" s="1">
        <v>168.325045030007</v>
      </c>
      <c r="O62" s="1">
        <v>174.21053612593099</v>
      </c>
      <c r="P62" s="1">
        <v>180.096027139375</v>
      </c>
      <c r="Q62" s="1">
        <v>185.98151823529901</v>
      </c>
      <c r="R62" s="1">
        <v>191.86700933122401</v>
      </c>
      <c r="S62" s="1">
        <v>197.75250042714799</v>
      </c>
      <c r="T62" s="1">
        <v>203.637991523072</v>
      </c>
      <c r="U62" s="1">
        <v>209.52348261899601</v>
      </c>
      <c r="V62" s="1">
        <v>215.40897371491999</v>
      </c>
      <c r="W62" s="1">
        <v>221.29446472836401</v>
      </c>
      <c r="X62" s="1">
        <v>222.47156298054099</v>
      </c>
      <c r="Y62" s="1">
        <v>223.64866123271801</v>
      </c>
      <c r="Z62" s="1">
        <v>224.825759402415</v>
      </c>
      <c r="AA62" s="1">
        <v>226.002857654591</v>
      </c>
      <c r="AB62" s="1">
        <v>227.17995582428901</v>
      </c>
      <c r="AC62" s="1">
        <v>228.357054076465</v>
      </c>
      <c r="AD62" s="1">
        <v>229.53415224616199</v>
      </c>
      <c r="AE62" s="1">
        <v>230.71125049833901</v>
      </c>
      <c r="AF62" s="1">
        <v>231.88834875051501</v>
      </c>
      <c r="AG62" s="1">
        <v>233.06544692021299</v>
      </c>
      <c r="AH62" s="1">
        <v>233.653996005061</v>
      </c>
      <c r="AI62" s="1">
        <v>234.24254517238899</v>
      </c>
      <c r="AJ62" s="1">
        <v>234.83109425723799</v>
      </c>
      <c r="AK62" s="1">
        <v>235.419643342086</v>
      </c>
      <c r="AL62" s="1">
        <v>236.00819250941399</v>
      </c>
      <c r="AM62" s="1">
        <v>236.59674159426299</v>
      </c>
      <c r="AN62" s="1">
        <v>237.18529067911101</v>
      </c>
      <c r="AO62" s="1">
        <v>237.77383976396001</v>
      </c>
      <c r="AP62" s="1">
        <v>238.362388931288</v>
      </c>
      <c r="AQ62" s="1">
        <v>238.950938016137</v>
      </c>
    </row>
    <row r="63" spans="1:43" x14ac:dyDescent="0.35">
      <c r="A63" t="s">
        <v>63</v>
      </c>
      <c r="B63" t="str">
        <f>VLOOKUP(A63,country_abbr!$A$1:$B$28,2,FALSE)</f>
        <v>SWE</v>
      </c>
      <c r="C63" t="s">
        <v>39</v>
      </c>
      <c r="D63" t="s">
        <v>77</v>
      </c>
      <c r="E63" t="s">
        <v>81</v>
      </c>
      <c r="F63" s="1" t="s">
        <v>38</v>
      </c>
      <c r="G63" s="1">
        <v>173.78399999999999</v>
      </c>
      <c r="H63" s="1">
        <v>172.884975035596</v>
      </c>
      <c r="I63" s="1">
        <v>172.83557933215101</v>
      </c>
      <c r="J63" s="1">
        <v>172.78605623857101</v>
      </c>
      <c r="K63" s="1">
        <v>172.73640507670899</v>
      </c>
      <c r="L63" s="1">
        <v>172.68662512790701</v>
      </c>
      <c r="M63" s="1">
        <v>172.636715702419</v>
      </c>
      <c r="N63" s="1">
        <v>173.26221105037399</v>
      </c>
      <c r="O63" s="1">
        <v>173.86802297825099</v>
      </c>
      <c r="P63" s="1">
        <v>174.455414940597</v>
      </c>
      <c r="Q63" s="1">
        <v>175.02553067695101</v>
      </c>
      <c r="R63" s="1">
        <v>175.57940893976601</v>
      </c>
      <c r="S63" s="1">
        <v>176.11799608486399</v>
      </c>
      <c r="T63" s="1">
        <v>176.642156788547</v>
      </c>
      <c r="U63" s="1">
        <v>177.152683254246</v>
      </c>
      <c r="V63" s="1">
        <v>177.65030315196799</v>
      </c>
      <c r="W63" s="1">
        <v>178.13568648800299</v>
      </c>
      <c r="X63" s="1">
        <v>178.230439515591</v>
      </c>
      <c r="Y63" s="1">
        <v>178.32474133827299</v>
      </c>
      <c r="Z63" s="1">
        <v>178.41859646152</v>
      </c>
      <c r="AA63" s="1">
        <v>178.512009342059</v>
      </c>
      <c r="AB63" s="1">
        <v>178.604984343192</v>
      </c>
      <c r="AC63" s="1">
        <v>178.69752578864501</v>
      </c>
      <c r="AD63" s="1">
        <v>178.78963791164799</v>
      </c>
      <c r="AE63" s="1">
        <v>178.88132490821599</v>
      </c>
      <c r="AF63" s="1">
        <v>178.972590893053</v>
      </c>
      <c r="AG63" s="1">
        <v>179.06343992031199</v>
      </c>
      <c r="AH63" s="1">
        <v>179.10865795888699</v>
      </c>
      <c r="AI63" s="1">
        <v>179.15377349438199</v>
      </c>
      <c r="AJ63" s="1">
        <v>179.19878700350401</v>
      </c>
      <c r="AK63" s="1">
        <v>179.24369897839799</v>
      </c>
      <c r="AL63" s="1">
        <v>179.288509907632</v>
      </c>
      <c r="AM63" s="1">
        <v>179.33322025743399</v>
      </c>
      <c r="AN63" s="1">
        <v>179.37783050944</v>
      </c>
      <c r="AO63" s="1">
        <v>179.42234113557799</v>
      </c>
      <c r="AP63" s="1">
        <v>179.46675261060901</v>
      </c>
      <c r="AQ63" s="1">
        <v>179.51106538725199</v>
      </c>
    </row>
    <row r="64" spans="1:43" x14ac:dyDescent="0.35">
      <c r="A64" t="s">
        <v>63</v>
      </c>
      <c r="B64" t="str">
        <f>VLOOKUP(A64,country_abbr!$A$1:$B$28,2,FALSE)</f>
        <v>SWE</v>
      </c>
      <c r="C64" t="s">
        <v>39</v>
      </c>
      <c r="D64" t="s">
        <v>78</v>
      </c>
      <c r="E64" t="s">
        <v>81</v>
      </c>
      <c r="F64" s="1" t="s">
        <v>38</v>
      </c>
      <c r="G64" s="1">
        <v>100</v>
      </c>
      <c r="H64" s="1">
        <v>97.413383958234505</v>
      </c>
      <c r="I64" s="1">
        <v>97.274221991598907</v>
      </c>
      <c r="J64" s="1">
        <v>97.134860628120606</v>
      </c>
      <c r="K64" s="1">
        <v>96.995299057225907</v>
      </c>
      <c r="L64" s="1">
        <v>96.855536364499002</v>
      </c>
      <c r="M64" s="1">
        <v>96.715571727061004</v>
      </c>
      <c r="N64" s="1">
        <v>98.467665421149206</v>
      </c>
      <c r="O64" s="1">
        <v>100.189128106543</v>
      </c>
      <c r="P64" s="1">
        <v>101.88151200658901</v>
      </c>
      <c r="Q64" s="1">
        <v>103.54624259859099</v>
      </c>
      <c r="R64" s="1">
        <v>105.184632516614</v>
      </c>
      <c r="S64" s="1">
        <v>106.79789375486</v>
      </c>
      <c r="T64" s="1">
        <v>108.38714812939401</v>
      </c>
      <c r="U64" s="1">
        <v>109.95343640020501</v>
      </c>
      <c r="V64" s="1">
        <v>111.497726240204</v>
      </c>
      <c r="W64" s="1">
        <v>113.02091920308099</v>
      </c>
      <c r="X64" s="1">
        <v>113.321506763228</v>
      </c>
      <c r="Y64" s="1">
        <v>113.621299118165</v>
      </c>
      <c r="Z64" s="1">
        <v>113.920302524878</v>
      </c>
      <c r="AA64" s="1">
        <v>114.218523221087</v>
      </c>
      <c r="AB64" s="1">
        <v>114.515967280034</v>
      </c>
      <c r="AC64" s="1">
        <v>114.812640779337</v>
      </c>
      <c r="AD64" s="1">
        <v>115.108549635461</v>
      </c>
      <c r="AE64" s="1">
        <v>115.403699771641</v>
      </c>
      <c r="AF64" s="1">
        <v>115.698096973776</v>
      </c>
      <c r="AG64" s="1">
        <v>115.99174695429301</v>
      </c>
      <c r="AH64" s="1">
        <v>116.138201174389</v>
      </c>
      <c r="AI64" s="1">
        <v>116.28447096383201</v>
      </c>
      <c r="AJ64" s="1">
        <v>116.430556976766</v>
      </c>
      <c r="AK64" s="1">
        <v>116.576459924529</v>
      </c>
      <c r="AL64" s="1">
        <v>116.722180514036</v>
      </c>
      <c r="AM64" s="1">
        <v>116.867719386633</v>
      </c>
      <c r="AN64" s="1">
        <v>117.01307724074</v>
      </c>
      <c r="AO64" s="1">
        <v>117.158254750121</v>
      </c>
      <c r="AP64" s="1">
        <v>117.30325260469399</v>
      </c>
      <c r="AQ64" s="1">
        <v>117.44807142925799</v>
      </c>
    </row>
    <row r="65" spans="1:43" x14ac:dyDescent="0.35">
      <c r="A65" t="s">
        <v>63</v>
      </c>
      <c r="B65" t="str">
        <f>VLOOKUP(A65,country_abbr!$A$1:$B$28,2,FALSE)</f>
        <v>SWE</v>
      </c>
      <c r="C65" t="s">
        <v>39</v>
      </c>
      <c r="D65" t="s">
        <v>79</v>
      </c>
      <c r="E65" t="s">
        <v>81</v>
      </c>
      <c r="F65" s="1" t="s">
        <v>38</v>
      </c>
      <c r="G65" s="1">
        <v>12.806146778711501</v>
      </c>
      <c r="H65" s="1">
        <v>11.354677465975399</v>
      </c>
      <c r="I65" s="1">
        <v>11.3745979530954</v>
      </c>
      <c r="J65" s="1">
        <v>11.3944836131773</v>
      </c>
      <c r="K65" s="1">
        <v>11.4143346302626</v>
      </c>
      <c r="L65" s="1">
        <v>11.434151183776001</v>
      </c>
      <c r="M65" s="1">
        <v>11.4539334515883</v>
      </c>
      <c r="N65" s="1">
        <v>11.444059371360799</v>
      </c>
      <c r="O65" s="1">
        <v>11.4341767642939</v>
      </c>
      <c r="P65" s="1">
        <v>11.424285607253401</v>
      </c>
      <c r="Q65" s="1">
        <v>11.414385880025799</v>
      </c>
      <c r="R65" s="1">
        <v>11.404477559285199</v>
      </c>
      <c r="S65" s="1">
        <v>11.3945606216054</v>
      </c>
      <c r="T65" s="1">
        <v>11.384635046486901</v>
      </c>
      <c r="U65" s="1">
        <v>11.374700810308401</v>
      </c>
      <c r="V65" s="1">
        <v>11.364757889346199</v>
      </c>
      <c r="W65" s="1">
        <v>11.3548062628096</v>
      </c>
      <c r="X65" s="1">
        <v>11.295044124584299</v>
      </c>
      <c r="Y65" s="1">
        <v>11.234964102645</v>
      </c>
      <c r="Z65" s="1">
        <v>11.1745610698351</v>
      </c>
      <c r="AA65" s="1">
        <v>11.1138297596729</v>
      </c>
      <c r="AB65" s="1">
        <v>11.0527647609934</v>
      </c>
      <c r="AC65" s="1">
        <v>10.991360512321201</v>
      </c>
      <c r="AD65" s="1">
        <v>10.9296112959599</v>
      </c>
      <c r="AE65" s="1">
        <v>10.8675112317783</v>
      </c>
      <c r="AF65" s="1">
        <v>10.8050542706761</v>
      </c>
      <c r="AG65" s="1">
        <v>10.742234187707099</v>
      </c>
      <c r="AH65" s="1">
        <v>10.7106393812726</v>
      </c>
      <c r="AI65" s="1">
        <v>10.6789510990795</v>
      </c>
      <c r="AJ65" s="1">
        <v>10.6471685065227</v>
      </c>
      <c r="AK65" s="1">
        <v>10.6152907565032</v>
      </c>
      <c r="AL65" s="1">
        <v>10.583316989164301</v>
      </c>
      <c r="AM65" s="1">
        <v>10.5512463316214</v>
      </c>
      <c r="AN65" s="1">
        <v>10.5190778976836</v>
      </c>
      <c r="AO65" s="1">
        <v>10.486810787568</v>
      </c>
      <c r="AP65" s="1">
        <v>10.4544440876063</v>
      </c>
      <c r="AQ65" s="1">
        <v>10.421976869943</v>
      </c>
    </row>
    <row r="66" spans="1:43" x14ac:dyDescent="0.35">
      <c r="A66" t="s">
        <v>63</v>
      </c>
      <c r="B66" t="str">
        <f>VLOOKUP(A66,country_abbr!$A$1:$B$28,2,FALSE)</f>
        <v>SWE</v>
      </c>
      <c r="C66" t="s">
        <v>39</v>
      </c>
      <c r="D66" t="s">
        <v>80</v>
      </c>
      <c r="E66" t="s">
        <v>81</v>
      </c>
      <c r="F66" s="1" t="s">
        <v>38</v>
      </c>
      <c r="G66" s="1">
        <v>27.285889166100102</v>
      </c>
      <c r="H66" s="1">
        <v>26.227217386637001</v>
      </c>
      <c r="I66" s="1">
        <v>26.171016210742099</v>
      </c>
      <c r="J66" s="1">
        <v>26.114774766276099</v>
      </c>
      <c r="K66" s="1">
        <v>26.0584929283288</v>
      </c>
      <c r="L66" s="1">
        <v>26.0021705316435</v>
      </c>
      <c r="M66" s="1">
        <v>25.9458074494543</v>
      </c>
      <c r="N66" s="1">
        <v>26.650856566289001</v>
      </c>
      <c r="O66" s="1">
        <v>27.349742666356601</v>
      </c>
      <c r="P66" s="1">
        <v>28.042726002478599</v>
      </c>
      <c r="Q66" s="1">
        <v>28.7300477197366</v>
      </c>
      <c r="R66" s="1">
        <v>29.4119317651692</v>
      </c>
      <c r="S66" s="1">
        <v>30.0885866384635</v>
      </c>
      <c r="T66" s="1">
        <v>30.760206877273799</v>
      </c>
      <c r="U66" s="1">
        <v>31.426974368684402</v>
      </c>
      <c r="V66" s="1">
        <v>32.089059504107098</v>
      </c>
      <c r="W66" s="1">
        <v>32.746622190856897</v>
      </c>
      <c r="X66" s="1">
        <v>32.877260315243099</v>
      </c>
      <c r="Y66" s="1">
        <v>33.007725637872198</v>
      </c>
      <c r="Z66" s="1">
        <v>33.138019286468399</v>
      </c>
      <c r="AA66" s="1">
        <v>33.268142402764198</v>
      </c>
      <c r="AB66" s="1">
        <v>33.398096078808102</v>
      </c>
      <c r="AC66" s="1">
        <v>33.527881430175498</v>
      </c>
      <c r="AD66" s="1">
        <v>33.657499523291499</v>
      </c>
      <c r="AE66" s="1">
        <v>33.786951448442302</v>
      </c>
      <c r="AF66" s="1">
        <v>33.916238256336698</v>
      </c>
      <c r="AG66" s="1">
        <v>34.045360985625301</v>
      </c>
      <c r="AH66" s="1">
        <v>34.109840833398401</v>
      </c>
      <c r="AI66" s="1">
        <v>34.174280085765403</v>
      </c>
      <c r="AJ66" s="1">
        <v>34.238678852186297</v>
      </c>
      <c r="AK66" s="1">
        <v>34.303037268504397</v>
      </c>
      <c r="AL66" s="1">
        <v>34.367355469827601</v>
      </c>
      <c r="AM66" s="1">
        <v>34.4316335635095</v>
      </c>
      <c r="AN66" s="1">
        <v>34.495871683254201</v>
      </c>
      <c r="AO66" s="1">
        <v>34.560069953050302</v>
      </c>
      <c r="AP66" s="1">
        <v>34.624228505186998</v>
      </c>
      <c r="AQ66" s="1">
        <v>34.688347444289597</v>
      </c>
    </row>
    <row r="67" spans="1:43" x14ac:dyDescent="0.35">
      <c r="A67" t="s">
        <v>63</v>
      </c>
      <c r="B67" t="str">
        <f>VLOOKUP(A67,country_abbr!$A$1:$B$28,2,FALSE)</f>
        <v>SWE</v>
      </c>
      <c r="C67" t="s">
        <v>39</v>
      </c>
      <c r="D67" t="s">
        <v>68</v>
      </c>
      <c r="E67" t="s">
        <v>82</v>
      </c>
      <c r="F67" s="1" t="s">
        <v>38</v>
      </c>
      <c r="G67" s="1">
        <v>51.861111111115299</v>
      </c>
      <c r="H67" s="1">
        <v>51.901288302199902</v>
      </c>
      <c r="I67" s="1">
        <v>54.708129592718301</v>
      </c>
      <c r="J67" s="1">
        <v>55.769816874527301</v>
      </c>
      <c r="K67" s="1">
        <v>56.831504156336401</v>
      </c>
      <c r="L67" s="1">
        <v>57.893191438145401</v>
      </c>
      <c r="M67" s="1">
        <v>58.9548787199545</v>
      </c>
      <c r="N67" s="1">
        <v>58.572787600406699</v>
      </c>
      <c r="O67" s="1">
        <v>58.190696480859003</v>
      </c>
      <c r="P67" s="1">
        <v>57.808605376947803</v>
      </c>
      <c r="Q67" s="1">
        <v>57.426514257400001</v>
      </c>
      <c r="R67" s="1">
        <v>57.044423137852299</v>
      </c>
      <c r="S67" s="1">
        <v>56.662332018304603</v>
      </c>
      <c r="T67" s="1">
        <v>56.280240898756801</v>
      </c>
      <c r="U67" s="1">
        <v>55.898149779209099</v>
      </c>
      <c r="V67" s="1">
        <v>55.516058675297899</v>
      </c>
      <c r="W67" s="1">
        <v>55.133967555750097</v>
      </c>
      <c r="X67" s="1">
        <v>54.990522427534003</v>
      </c>
      <c r="Y67" s="1">
        <v>54.847077314954497</v>
      </c>
      <c r="Z67" s="1">
        <v>54.703632186738403</v>
      </c>
      <c r="AA67" s="1">
        <v>54.560187074158797</v>
      </c>
      <c r="AB67" s="1">
        <v>54.416741945942697</v>
      </c>
      <c r="AC67" s="1">
        <v>54.273296833363197</v>
      </c>
      <c r="AD67" s="1">
        <v>54.129851705147097</v>
      </c>
      <c r="AE67" s="1">
        <v>53.986406592567498</v>
      </c>
      <c r="AF67" s="1">
        <v>53.842961464351397</v>
      </c>
      <c r="AG67" s="1">
        <v>53.699516351771898</v>
      </c>
      <c r="AH67" s="1">
        <v>53.838578126755102</v>
      </c>
      <c r="AI67" s="1">
        <v>53.977639886101898</v>
      </c>
      <c r="AJ67" s="1">
        <v>54.116701661085102</v>
      </c>
      <c r="AK67" s="1">
        <v>54.255763436068399</v>
      </c>
      <c r="AL67" s="1">
        <v>54.394825195415102</v>
      </c>
      <c r="AM67" s="1">
        <v>54.533886970398299</v>
      </c>
      <c r="AN67" s="1">
        <v>54.672948745381603</v>
      </c>
      <c r="AO67" s="1">
        <v>54.8120105203649</v>
      </c>
      <c r="AP67" s="1">
        <v>54.951072279711603</v>
      </c>
      <c r="AQ67" s="1">
        <v>55.090134054694801</v>
      </c>
    </row>
    <row r="68" spans="1:43" x14ac:dyDescent="0.35">
      <c r="A68" t="s">
        <v>63</v>
      </c>
      <c r="B68" t="str">
        <f>VLOOKUP(A68,country_abbr!$A$1:$B$28,2,FALSE)</f>
        <v>SWE</v>
      </c>
      <c r="C68" t="s">
        <v>39</v>
      </c>
      <c r="D68" t="s">
        <v>73</v>
      </c>
      <c r="E68" t="s">
        <v>82</v>
      </c>
      <c r="F68" s="1" t="s">
        <v>38</v>
      </c>
      <c r="G68" s="1">
        <v>31.627400000000002</v>
      </c>
      <c r="H68" s="1">
        <v>29.961054020577301</v>
      </c>
      <c r="I68" s="1">
        <v>30.107122948259601</v>
      </c>
      <c r="J68" s="1">
        <v>30.253191874122098</v>
      </c>
      <c r="K68" s="1">
        <v>30.399260801804498</v>
      </c>
      <c r="L68" s="1">
        <v>30.5453297276669</v>
      </c>
      <c r="M68" s="1">
        <v>30.6913986553493</v>
      </c>
      <c r="N68" s="1">
        <v>30.838074595651602</v>
      </c>
      <c r="O68" s="1">
        <v>30.918454863650901</v>
      </c>
      <c r="P68" s="1">
        <v>31.024814626436498</v>
      </c>
      <c r="Q68" s="1">
        <v>31.105378062696499</v>
      </c>
      <c r="R68" s="1">
        <v>31.190517296750802</v>
      </c>
      <c r="S68" s="1">
        <v>31.27047079395</v>
      </c>
      <c r="T68" s="1">
        <v>31.359656322002301</v>
      </c>
      <c r="U68" s="1">
        <v>31.4403381862994</v>
      </c>
      <c r="V68" s="1">
        <v>31.536574704165901</v>
      </c>
      <c r="W68" s="1">
        <v>31.629881547200998</v>
      </c>
      <c r="X68" s="1">
        <v>31.678256027129901</v>
      </c>
      <c r="Y68" s="1">
        <v>31.626295916482899</v>
      </c>
      <c r="Z68" s="1">
        <v>31.583938333560798</v>
      </c>
      <c r="AA68" s="1">
        <v>31.540947319974698</v>
      </c>
      <c r="AB68" s="1">
        <v>31.6012795956321</v>
      </c>
      <c r="AC68" s="1">
        <v>31.490869551390901</v>
      </c>
      <c r="AD68" s="1">
        <v>31.401762562240101</v>
      </c>
      <c r="AE68" s="1">
        <v>31.3266573548783</v>
      </c>
      <c r="AF68" s="1">
        <v>31.257668923875698</v>
      </c>
      <c r="AG68" s="1">
        <v>31.194932322292502</v>
      </c>
      <c r="AH68" s="1">
        <v>31.1417315991085</v>
      </c>
      <c r="AI68" s="1">
        <v>31.091197753458001</v>
      </c>
      <c r="AJ68" s="1">
        <v>31.026100673423301</v>
      </c>
      <c r="AK68" s="1">
        <v>30.951167492735799</v>
      </c>
      <c r="AL68" s="1">
        <v>30.917828563456499</v>
      </c>
      <c r="AM68" s="1">
        <v>30.8782549211607</v>
      </c>
      <c r="AN68" s="1">
        <v>30.8194641500268</v>
      </c>
      <c r="AO68" s="1">
        <v>30.676550902851901</v>
      </c>
      <c r="AP68" s="1">
        <v>30.585565289746601</v>
      </c>
      <c r="AQ68" s="1">
        <v>30.4732003994148</v>
      </c>
    </row>
    <row r="69" spans="1:43" x14ac:dyDescent="0.35">
      <c r="A69" t="s">
        <v>63</v>
      </c>
      <c r="B69" t="str">
        <f>VLOOKUP(A69,country_abbr!$A$1:$B$28,2,FALSE)</f>
        <v>SWE</v>
      </c>
      <c r="C69" t="s">
        <v>39</v>
      </c>
      <c r="D69" t="s">
        <v>69</v>
      </c>
      <c r="E69" t="s">
        <v>82</v>
      </c>
      <c r="F69" s="1" t="s">
        <v>38</v>
      </c>
      <c r="G69" s="1">
        <v>43.114635458711298</v>
      </c>
      <c r="H69" s="1">
        <v>23.506137747299601</v>
      </c>
      <c r="I69" s="1">
        <v>25.534118256944399</v>
      </c>
      <c r="J69" s="1">
        <v>27.562098771401001</v>
      </c>
      <c r="K69" s="1">
        <v>29.5900792810457</v>
      </c>
      <c r="L69" s="1">
        <v>31.618059795502301</v>
      </c>
      <c r="M69" s="1">
        <v>33.646040305146997</v>
      </c>
      <c r="N69" s="1">
        <v>34.1991258969367</v>
      </c>
      <c r="O69" s="1">
        <v>34.752211493538297</v>
      </c>
      <c r="P69" s="1">
        <v>35.305297085328</v>
      </c>
      <c r="Q69" s="1">
        <v>35.858382681929498</v>
      </c>
      <c r="R69" s="1">
        <v>36.411468273719201</v>
      </c>
      <c r="S69" s="1">
        <v>36.964553870320799</v>
      </c>
      <c r="T69" s="1">
        <v>37.517639462110502</v>
      </c>
      <c r="U69" s="1">
        <v>38.0707250587121</v>
      </c>
      <c r="V69" s="1">
        <v>38.623810650501802</v>
      </c>
      <c r="W69" s="1">
        <v>39.1768962471034</v>
      </c>
      <c r="X69" s="1">
        <v>38.854262982018099</v>
      </c>
      <c r="Y69" s="1">
        <v>38.531629716932798</v>
      </c>
      <c r="Z69" s="1">
        <v>38.208996456659499</v>
      </c>
      <c r="AA69" s="1">
        <v>37.886363191574297</v>
      </c>
      <c r="AB69" s="1">
        <v>37.563729931300898</v>
      </c>
      <c r="AC69" s="1">
        <v>37.241096666215697</v>
      </c>
      <c r="AD69" s="1">
        <v>36.918463401130403</v>
      </c>
      <c r="AE69" s="1">
        <v>36.595830140856997</v>
      </c>
      <c r="AF69" s="1">
        <v>36.273196875771802</v>
      </c>
      <c r="AG69" s="1">
        <v>35.950563615498503</v>
      </c>
      <c r="AH69" s="1">
        <v>35.789246982955802</v>
      </c>
      <c r="AI69" s="1">
        <v>35.627930350413202</v>
      </c>
      <c r="AJ69" s="1">
        <v>35.466613717870601</v>
      </c>
      <c r="AK69" s="1">
        <v>35.305297085328</v>
      </c>
      <c r="AL69" s="1">
        <v>35.143980457597202</v>
      </c>
      <c r="AM69" s="1">
        <v>34.982663825054601</v>
      </c>
      <c r="AN69" s="1">
        <v>34.821347192512</v>
      </c>
      <c r="AO69" s="1">
        <v>34.6600305599694</v>
      </c>
      <c r="AP69" s="1">
        <v>34.498713927426699</v>
      </c>
      <c r="AQ69" s="1">
        <v>34.337397299696001</v>
      </c>
    </row>
    <row r="70" spans="1:43" x14ac:dyDescent="0.35">
      <c r="A70" t="s">
        <v>63</v>
      </c>
      <c r="B70" t="str">
        <f>VLOOKUP(A70,country_abbr!$A$1:$B$28,2,FALSE)</f>
        <v>SWE</v>
      </c>
      <c r="C70" t="s">
        <v>39</v>
      </c>
      <c r="D70" t="s">
        <v>70</v>
      </c>
      <c r="E70" t="s">
        <v>82</v>
      </c>
      <c r="F70" s="1" t="s">
        <v>38</v>
      </c>
      <c r="G70" s="1">
        <v>7.2460860736740003</v>
      </c>
      <c r="H70" s="1">
        <v>5.60351992866208</v>
      </c>
      <c r="I70" s="1">
        <v>5.6231814024292301</v>
      </c>
      <c r="J70" s="1">
        <v>5.6428428751966404</v>
      </c>
      <c r="K70" s="1">
        <v>5.6625043489637896</v>
      </c>
      <c r="L70" s="1">
        <v>5.68216582273093</v>
      </c>
      <c r="M70" s="1">
        <v>5.7018272954983402</v>
      </c>
      <c r="N70" s="1">
        <v>5.6919965591146404</v>
      </c>
      <c r="O70" s="1">
        <v>5.68216582273093</v>
      </c>
      <c r="P70" s="1">
        <v>5.6723350853474903</v>
      </c>
      <c r="Q70" s="1">
        <v>5.6625043489637896</v>
      </c>
      <c r="R70" s="1">
        <v>5.6526736125800801</v>
      </c>
      <c r="S70" s="1">
        <v>5.6428428751966404</v>
      </c>
      <c r="T70" s="1">
        <v>5.6330121388129299</v>
      </c>
      <c r="U70" s="1">
        <v>5.6231814024292301</v>
      </c>
      <c r="V70" s="1">
        <v>5.6133506650457896</v>
      </c>
      <c r="W70" s="1">
        <v>5.60351992866208</v>
      </c>
      <c r="X70" s="1">
        <v>5.5445355083603696</v>
      </c>
      <c r="Y70" s="1">
        <v>5.4855510880586698</v>
      </c>
      <c r="Z70" s="1">
        <v>5.4265666677569602</v>
      </c>
      <c r="AA70" s="1">
        <v>5.3675822474552604</v>
      </c>
      <c r="AB70" s="1">
        <v>5.3085978271535499</v>
      </c>
      <c r="AC70" s="1">
        <v>5.2496134068518403</v>
      </c>
      <c r="AD70" s="1">
        <v>5.1906289865501396</v>
      </c>
      <c r="AE70" s="1">
        <v>5.13164456624843</v>
      </c>
      <c r="AF70" s="1">
        <v>5.0726601459467302</v>
      </c>
      <c r="AG70" s="1">
        <v>5.0136757256450197</v>
      </c>
      <c r="AH70" s="1">
        <v>4.9841835154941698</v>
      </c>
      <c r="AI70" s="1">
        <v>4.9546913053433101</v>
      </c>
      <c r="AJ70" s="1">
        <v>4.9251990951924602</v>
      </c>
      <c r="AK70" s="1">
        <v>4.8957068850416103</v>
      </c>
      <c r="AL70" s="1">
        <v>4.8662146748907498</v>
      </c>
      <c r="AM70" s="1">
        <v>4.8367224647398999</v>
      </c>
      <c r="AN70" s="1">
        <v>4.80723025458905</v>
      </c>
      <c r="AO70" s="1">
        <v>4.7777380444381903</v>
      </c>
      <c r="AP70" s="1">
        <v>4.7482458342873404</v>
      </c>
      <c r="AQ70" s="1">
        <v>4.7187536241364896</v>
      </c>
    </row>
    <row r="71" spans="1:43" x14ac:dyDescent="0.35">
      <c r="A71" t="s">
        <v>63</v>
      </c>
      <c r="B71" t="str">
        <f>VLOOKUP(A71,country_abbr!$A$1:$B$28,2,FALSE)</f>
        <v>SWE</v>
      </c>
      <c r="C71" t="s">
        <v>39</v>
      </c>
      <c r="D71" t="s">
        <v>71</v>
      </c>
      <c r="E71" t="s">
        <v>82</v>
      </c>
      <c r="F71" s="1" t="s">
        <v>38</v>
      </c>
      <c r="G71" s="1">
        <v>72.460860736740003</v>
      </c>
      <c r="H71" s="1">
        <v>56.035199286620802</v>
      </c>
      <c r="I71" s="1">
        <v>56.231814024292298</v>
      </c>
      <c r="J71" s="1">
        <v>56.428428751966401</v>
      </c>
      <c r="K71" s="1">
        <v>56.625043489637903</v>
      </c>
      <c r="L71" s="1">
        <v>56.8216582273093</v>
      </c>
      <c r="M71" s="1">
        <v>57.018272954983502</v>
      </c>
      <c r="N71" s="1">
        <v>56.919965591146401</v>
      </c>
      <c r="O71" s="1">
        <v>56.8216582273093</v>
      </c>
      <c r="P71" s="1">
        <v>56.723350853474898</v>
      </c>
      <c r="Q71" s="1">
        <v>56.625043489637903</v>
      </c>
      <c r="R71" s="1">
        <v>56.526736125800802</v>
      </c>
      <c r="S71" s="1">
        <v>56.428428751966401</v>
      </c>
      <c r="T71" s="1">
        <v>56.330121388129299</v>
      </c>
      <c r="U71" s="1">
        <v>56.231814024292298</v>
      </c>
      <c r="V71" s="1">
        <v>56.133506650457903</v>
      </c>
      <c r="W71" s="1">
        <v>56.035199286620802</v>
      </c>
      <c r="X71" s="1">
        <v>55.445355083603701</v>
      </c>
      <c r="Y71" s="1">
        <v>54.855510880586699</v>
      </c>
      <c r="Z71" s="1">
        <v>54.265666677569598</v>
      </c>
      <c r="AA71" s="1">
        <v>53.675822474552596</v>
      </c>
      <c r="AB71" s="1">
        <v>53.085978271535502</v>
      </c>
      <c r="AC71" s="1">
        <v>52.496134068518401</v>
      </c>
      <c r="AD71" s="1">
        <v>51.9062898655014</v>
      </c>
      <c r="AE71" s="1">
        <v>51.316445662484298</v>
      </c>
      <c r="AF71" s="1">
        <v>50.726601459467297</v>
      </c>
      <c r="AG71" s="1">
        <v>50.136757256450203</v>
      </c>
      <c r="AH71" s="1">
        <v>49.841835154941698</v>
      </c>
      <c r="AI71" s="1">
        <v>49.546913053433101</v>
      </c>
      <c r="AJ71" s="1">
        <v>49.251990951924597</v>
      </c>
      <c r="AK71" s="1">
        <v>48.9570688504161</v>
      </c>
      <c r="AL71" s="1">
        <v>48.662146748907503</v>
      </c>
      <c r="AM71" s="1">
        <v>48.367224647398999</v>
      </c>
      <c r="AN71" s="1">
        <v>48.072302545890501</v>
      </c>
      <c r="AO71" s="1">
        <v>47.777380444381897</v>
      </c>
      <c r="AP71" s="1">
        <v>47.4824583428734</v>
      </c>
      <c r="AQ71" s="1">
        <v>47.187536241364903</v>
      </c>
    </row>
    <row r="72" spans="1:43" x14ac:dyDescent="0.35">
      <c r="A72" t="s">
        <v>63</v>
      </c>
      <c r="B72" t="str">
        <f>VLOOKUP(A72,country_abbr!$A$1:$B$28,2,FALSE)</f>
        <v>SWE</v>
      </c>
      <c r="C72" t="s">
        <v>39</v>
      </c>
      <c r="D72" t="s">
        <v>72</v>
      </c>
      <c r="E72" t="s">
        <v>82</v>
      </c>
      <c r="F72" s="1" t="s">
        <v>38</v>
      </c>
      <c r="G72" s="1">
        <v>72.460860736740003</v>
      </c>
      <c r="H72" s="1">
        <v>64.248030011680399</v>
      </c>
      <c r="I72" s="1">
        <v>64.360745855716601</v>
      </c>
      <c r="J72" s="1">
        <v>64.473264638356795</v>
      </c>
      <c r="K72" s="1">
        <v>64.585587400961202</v>
      </c>
      <c r="L72" s="1">
        <v>64.697715158766101</v>
      </c>
      <c r="M72" s="1">
        <v>64.809648918215601</v>
      </c>
      <c r="N72" s="1">
        <v>64.753778533107806</v>
      </c>
      <c r="O72" s="1">
        <v>64.697859900691498</v>
      </c>
      <c r="P72" s="1">
        <v>64.641892890065904</v>
      </c>
      <c r="Q72" s="1">
        <v>64.585877386857405</v>
      </c>
      <c r="R72" s="1">
        <v>64.529813259081806</v>
      </c>
      <c r="S72" s="1">
        <v>64.473700374185995</v>
      </c>
      <c r="T72" s="1">
        <v>64.417538616178703</v>
      </c>
      <c r="U72" s="1">
        <v>64.361327851403303</v>
      </c>
      <c r="V72" s="1">
        <v>64.305067945624401</v>
      </c>
      <c r="W72" s="1">
        <v>64.248758781202696</v>
      </c>
      <c r="X72" s="1">
        <v>63.910607419196403</v>
      </c>
      <c r="Y72" s="1">
        <v>63.570657379732602</v>
      </c>
      <c r="Z72" s="1">
        <v>63.228879651884498</v>
      </c>
      <c r="AA72" s="1">
        <v>62.8852444363852</v>
      </c>
      <c r="AB72" s="1">
        <v>62.539721115306101</v>
      </c>
      <c r="AC72" s="1">
        <v>62.192278220221098</v>
      </c>
      <c r="AD72" s="1">
        <v>61.842883398759199</v>
      </c>
      <c r="AE72" s="1">
        <v>61.491503379447998</v>
      </c>
      <c r="AF72" s="1">
        <v>61.138103934738602</v>
      </c>
      <c r="AG72" s="1">
        <v>60.782649842094699</v>
      </c>
      <c r="AH72" s="1">
        <v>60.603877342559201</v>
      </c>
      <c r="AI72" s="1">
        <v>60.424575930303099</v>
      </c>
      <c r="AJ72" s="1">
        <v>60.244740882891399</v>
      </c>
      <c r="AK72" s="1">
        <v>60.064367407194197</v>
      </c>
      <c r="AL72" s="1">
        <v>59.8834506378954</v>
      </c>
      <c r="AM72" s="1">
        <v>59.701985635962401</v>
      </c>
      <c r="AN72" s="1">
        <v>59.519967387072199</v>
      </c>
      <c r="AO72" s="1">
        <v>59.337390799995298</v>
      </c>
      <c r="AP72" s="1">
        <v>59.154250704933602</v>
      </c>
      <c r="AQ72" s="1">
        <v>58.970541851812698</v>
      </c>
    </row>
    <row r="73" spans="1:43" x14ac:dyDescent="0.35">
      <c r="A73" t="s">
        <v>63</v>
      </c>
      <c r="B73" t="str">
        <f>VLOOKUP(A73,country_abbr!$A$1:$B$28,2,FALSE)</f>
        <v>SWE</v>
      </c>
      <c r="C73" t="s">
        <v>39</v>
      </c>
      <c r="D73" t="s">
        <v>74</v>
      </c>
      <c r="E73" t="s">
        <v>82</v>
      </c>
      <c r="F73" s="1" t="s">
        <v>38</v>
      </c>
      <c r="G73" s="1">
        <v>100</v>
      </c>
      <c r="H73" s="1">
        <v>77.331677704194306</v>
      </c>
      <c r="I73" s="1">
        <v>77.603016928807904</v>
      </c>
      <c r="J73" s="1">
        <v>77.874356139624695</v>
      </c>
      <c r="K73" s="1">
        <v>78.145695364238406</v>
      </c>
      <c r="L73" s="1">
        <v>78.417034588852104</v>
      </c>
      <c r="M73" s="1">
        <v>78.688373799668895</v>
      </c>
      <c r="N73" s="1">
        <v>78.5527041942605</v>
      </c>
      <c r="O73" s="1">
        <v>78.417034588852104</v>
      </c>
      <c r="P73" s="1">
        <v>78.281364969646802</v>
      </c>
      <c r="Q73" s="1">
        <v>78.145695364238406</v>
      </c>
      <c r="R73" s="1">
        <v>78.010025758829997</v>
      </c>
      <c r="S73" s="1">
        <v>77.874356139624695</v>
      </c>
      <c r="T73" s="1">
        <v>77.738686534216299</v>
      </c>
      <c r="U73" s="1">
        <v>77.603016928807904</v>
      </c>
      <c r="V73" s="1">
        <v>77.467347309602602</v>
      </c>
      <c r="W73" s="1">
        <v>77.331677704194306</v>
      </c>
      <c r="X73" s="1">
        <v>76.517660044150105</v>
      </c>
      <c r="Y73" s="1">
        <v>75.703642384105905</v>
      </c>
      <c r="Z73" s="1">
        <v>74.889624724061804</v>
      </c>
      <c r="AA73" s="1">
        <v>74.075607064017703</v>
      </c>
      <c r="AB73" s="1">
        <v>73.261589403973502</v>
      </c>
      <c r="AC73" s="1">
        <v>72.447571743929302</v>
      </c>
      <c r="AD73" s="1">
        <v>71.633554083885201</v>
      </c>
      <c r="AE73" s="1">
        <v>70.8195364238411</v>
      </c>
      <c r="AF73" s="1">
        <v>70.0055187637969</v>
      </c>
      <c r="AG73" s="1">
        <v>69.191501103752799</v>
      </c>
      <c r="AH73" s="1">
        <v>68.784492273730706</v>
      </c>
      <c r="AI73" s="1">
        <v>68.377483443708599</v>
      </c>
      <c r="AJ73" s="1">
        <v>67.970474613686505</v>
      </c>
      <c r="AK73" s="1">
        <v>67.563465783664498</v>
      </c>
      <c r="AL73" s="1">
        <v>67.156456953642405</v>
      </c>
      <c r="AM73" s="1">
        <v>66.749448123620297</v>
      </c>
      <c r="AN73" s="1">
        <v>66.342439293598204</v>
      </c>
      <c r="AO73" s="1">
        <v>65.935430463576196</v>
      </c>
      <c r="AP73" s="1">
        <v>65.528421633554103</v>
      </c>
      <c r="AQ73" s="1">
        <v>65.121412803531996</v>
      </c>
    </row>
    <row r="74" spans="1:43" x14ac:dyDescent="0.35">
      <c r="A74" t="s">
        <v>63</v>
      </c>
      <c r="B74" t="str">
        <f>VLOOKUP(A74,country_abbr!$A$1:$B$28,2,FALSE)</f>
        <v>SWE</v>
      </c>
      <c r="C74" t="s">
        <v>39</v>
      </c>
      <c r="D74" t="s">
        <v>75</v>
      </c>
      <c r="E74" t="s">
        <v>82</v>
      </c>
      <c r="F74" s="1" t="s">
        <v>38</v>
      </c>
      <c r="G74" s="1">
        <v>2744.0632003025398</v>
      </c>
      <c r="H74" s="1">
        <v>1496.06570686138</v>
      </c>
      <c r="I74" s="1">
        <v>1625.1380422351999</v>
      </c>
      <c r="J74" s="1">
        <v>1754.2103779152801</v>
      </c>
      <c r="K74" s="1">
        <v>1883.2827132891</v>
      </c>
      <c r="L74" s="1">
        <v>2012.35504896918</v>
      </c>
      <c r="M74" s="1">
        <v>2141.4273843430001</v>
      </c>
      <c r="N74" s="1">
        <v>2176.6289302426699</v>
      </c>
      <c r="O74" s="1">
        <v>2211.8304764486102</v>
      </c>
      <c r="P74" s="1">
        <v>2247.03202234828</v>
      </c>
      <c r="Q74" s="1">
        <v>2282.2335685542198</v>
      </c>
      <c r="R74" s="1">
        <v>2317.43511445389</v>
      </c>
      <c r="S74" s="1">
        <v>2352.6366606598199</v>
      </c>
      <c r="T74" s="1">
        <v>2387.8382065595001</v>
      </c>
      <c r="U74" s="1">
        <v>2423.03975276543</v>
      </c>
      <c r="V74" s="1">
        <v>2458.2412986651102</v>
      </c>
      <c r="W74" s="1">
        <v>2493.4428448710401</v>
      </c>
      <c r="X74" s="1">
        <v>2472.9086095587299</v>
      </c>
      <c r="Y74" s="1">
        <v>2452.3743742464098</v>
      </c>
      <c r="Z74" s="1">
        <v>2431.8401392403498</v>
      </c>
      <c r="AA74" s="1">
        <v>2411.3059039280402</v>
      </c>
      <c r="AB74" s="1">
        <v>2390.7716689219801</v>
      </c>
      <c r="AC74" s="1">
        <v>2370.23743360966</v>
      </c>
      <c r="AD74" s="1">
        <v>2349.7031982973499</v>
      </c>
      <c r="AE74" s="1">
        <v>2329.1689632912899</v>
      </c>
      <c r="AF74" s="1">
        <v>2308.6347279789702</v>
      </c>
      <c r="AG74" s="1">
        <v>2288.1004929729102</v>
      </c>
      <c r="AH74" s="1">
        <v>2277.8333753167599</v>
      </c>
      <c r="AI74" s="1">
        <v>2267.5662576606001</v>
      </c>
      <c r="AJ74" s="1">
        <v>2257.2991400044398</v>
      </c>
      <c r="AK74" s="1">
        <v>2247.03202234828</v>
      </c>
      <c r="AL74" s="1">
        <v>2236.7649049983802</v>
      </c>
      <c r="AM74" s="1">
        <v>2226.4977873422199</v>
      </c>
      <c r="AN74" s="1">
        <v>2216.2306696860701</v>
      </c>
      <c r="AO74" s="1">
        <v>2205.9635520299098</v>
      </c>
      <c r="AP74" s="1">
        <v>2195.69643437375</v>
      </c>
      <c r="AQ74" s="1">
        <v>2185.4293170238502</v>
      </c>
    </row>
    <row r="75" spans="1:43" x14ac:dyDescent="0.35">
      <c r="A75" t="s">
        <v>63</v>
      </c>
      <c r="B75" t="str">
        <f>VLOOKUP(A75,country_abbr!$A$1:$B$28,2,FALSE)</f>
        <v>SWE</v>
      </c>
      <c r="C75" t="s">
        <v>39</v>
      </c>
      <c r="D75" t="s">
        <v>76</v>
      </c>
      <c r="E75" t="s">
        <v>82</v>
      </c>
      <c r="F75" s="1" t="s">
        <v>38</v>
      </c>
      <c r="G75" s="1">
        <v>316.274</v>
      </c>
      <c r="H75" s="1">
        <v>299.912411960133</v>
      </c>
      <c r="I75" s="1">
        <v>299.05551941886398</v>
      </c>
      <c r="J75" s="1">
        <v>298.19862672748798</v>
      </c>
      <c r="K75" s="1">
        <v>297.34173418621901</v>
      </c>
      <c r="L75" s="1">
        <v>296.48484149484398</v>
      </c>
      <c r="M75" s="1">
        <v>295.62794895357501</v>
      </c>
      <c r="N75" s="1">
        <v>306.33910654502301</v>
      </c>
      <c r="O75" s="1">
        <v>317.05026413647198</v>
      </c>
      <c r="P75" s="1">
        <v>327.76142157781402</v>
      </c>
      <c r="Q75" s="1">
        <v>338.47257916926202</v>
      </c>
      <c r="R75" s="1">
        <v>349.18373676071099</v>
      </c>
      <c r="S75" s="1">
        <v>359.89489435216001</v>
      </c>
      <c r="T75" s="1">
        <v>370.60605194360801</v>
      </c>
      <c r="U75" s="1">
        <v>381.31720953505697</v>
      </c>
      <c r="V75" s="1">
        <v>392.02836712650497</v>
      </c>
      <c r="W75" s="1">
        <v>402.73952456784701</v>
      </c>
      <c r="X75" s="1">
        <v>404.88175614617899</v>
      </c>
      <c r="Y75" s="1">
        <v>407.02398772451198</v>
      </c>
      <c r="Z75" s="1">
        <v>409.16621915273703</v>
      </c>
      <c r="AA75" s="1">
        <v>411.30845073107002</v>
      </c>
      <c r="AB75" s="1">
        <v>413.45068215929598</v>
      </c>
      <c r="AC75" s="1">
        <v>415.59291373762801</v>
      </c>
      <c r="AD75" s="1">
        <v>417.73514516585402</v>
      </c>
      <c r="AE75" s="1">
        <v>419.87737674418599</v>
      </c>
      <c r="AF75" s="1">
        <v>422.01960832251802</v>
      </c>
      <c r="AG75" s="1">
        <v>424.16183975074398</v>
      </c>
      <c r="AH75" s="1">
        <v>425.23295546485701</v>
      </c>
      <c r="AI75" s="1">
        <v>426.30407132907601</v>
      </c>
      <c r="AJ75" s="1">
        <v>427.37518704318899</v>
      </c>
      <c r="AK75" s="1">
        <v>428.44630275730202</v>
      </c>
      <c r="AL75" s="1">
        <v>429.51741862152102</v>
      </c>
      <c r="AM75" s="1">
        <v>430.58853433563399</v>
      </c>
      <c r="AN75" s="1">
        <v>431.65965004974697</v>
      </c>
      <c r="AO75" s="1">
        <v>432.73076576386001</v>
      </c>
      <c r="AP75" s="1">
        <v>433.80188162808003</v>
      </c>
      <c r="AQ75" s="1">
        <v>434.872997342193</v>
      </c>
    </row>
    <row r="76" spans="1:43" x14ac:dyDescent="0.35">
      <c r="A76" t="s">
        <v>63</v>
      </c>
      <c r="B76" t="str">
        <f>VLOOKUP(A76,country_abbr!$A$1:$B$28,2,FALSE)</f>
        <v>SWE</v>
      </c>
      <c r="C76" t="s">
        <v>39</v>
      </c>
      <c r="D76" t="s">
        <v>77</v>
      </c>
      <c r="E76" t="s">
        <v>82</v>
      </c>
      <c r="F76" s="1" t="s">
        <v>38</v>
      </c>
      <c r="G76" s="1">
        <v>316.274</v>
      </c>
      <c r="H76" s="1">
        <v>314.63784119601303</v>
      </c>
      <c r="I76" s="1">
        <v>314.54794467670598</v>
      </c>
      <c r="J76" s="1">
        <v>314.45781631679398</v>
      </c>
      <c r="K76" s="1">
        <v>314.36745488210101</v>
      </c>
      <c r="L76" s="1">
        <v>314.27685906472198</v>
      </c>
      <c r="M76" s="1">
        <v>314.18602760937</v>
      </c>
      <c r="N76" s="1">
        <v>315.32438278406403</v>
      </c>
      <c r="O76" s="1">
        <v>316.42691559305501</v>
      </c>
      <c r="P76" s="1">
        <v>317.495925429973</v>
      </c>
      <c r="Q76" s="1">
        <v>318.53349381601203</v>
      </c>
      <c r="R76" s="1">
        <v>319.54151120365202</v>
      </c>
      <c r="S76" s="1">
        <v>320.52169989034797</v>
      </c>
      <c r="T76" s="1">
        <v>321.47563352288398</v>
      </c>
      <c r="U76" s="1">
        <v>322.40475385279098</v>
      </c>
      <c r="V76" s="1">
        <v>323.31038518554902</v>
      </c>
      <c r="W76" s="1">
        <v>324.19374688295102</v>
      </c>
      <c r="X76" s="1">
        <v>324.36619037054101</v>
      </c>
      <c r="Y76" s="1">
        <v>324.53781269864203</v>
      </c>
      <c r="Z76" s="1">
        <v>324.70862206688099</v>
      </c>
      <c r="AA76" s="1">
        <v>324.87862658616598</v>
      </c>
      <c r="AB76" s="1">
        <v>325.04783419738698</v>
      </c>
      <c r="AC76" s="1">
        <v>325.21625276940398</v>
      </c>
      <c r="AD76" s="1">
        <v>325.38389000637898</v>
      </c>
      <c r="AE76" s="1">
        <v>325.55075354475201</v>
      </c>
      <c r="AF76" s="1">
        <v>325.71685087297698</v>
      </c>
      <c r="AG76" s="1">
        <v>325.88218936931298</v>
      </c>
      <c r="AH76" s="1">
        <v>325.96448284818598</v>
      </c>
      <c r="AI76" s="1">
        <v>326.04658977904899</v>
      </c>
      <c r="AJ76" s="1">
        <v>326.128511029474</v>
      </c>
      <c r="AK76" s="1">
        <v>326.210247495131</v>
      </c>
      <c r="AL76" s="1">
        <v>326.29180006517601</v>
      </c>
      <c r="AM76" s="1">
        <v>326.37316958810698</v>
      </c>
      <c r="AN76" s="1">
        <v>326.45435694047097</v>
      </c>
      <c r="AO76" s="1">
        <v>326.53536298113698</v>
      </c>
      <c r="AP76" s="1">
        <v>326.616188574136</v>
      </c>
      <c r="AQ76" s="1">
        <v>326.69683454338599</v>
      </c>
    </row>
    <row r="77" spans="1:43" x14ac:dyDescent="0.35">
      <c r="A77" t="s">
        <v>63</v>
      </c>
      <c r="B77" t="str">
        <f>VLOOKUP(A77,country_abbr!$A$1:$B$28,2,FALSE)</f>
        <v>SWE</v>
      </c>
      <c r="C77" t="s">
        <v>39</v>
      </c>
      <c r="D77" t="s">
        <v>78</v>
      </c>
      <c r="E77" t="s">
        <v>82</v>
      </c>
      <c r="F77" s="1" t="s">
        <v>38</v>
      </c>
      <c r="G77" s="1">
        <v>100</v>
      </c>
      <c r="H77" s="1">
        <v>97.413383958234505</v>
      </c>
      <c r="I77" s="1">
        <v>97.274221991598907</v>
      </c>
      <c r="J77" s="1">
        <v>97.134860628120606</v>
      </c>
      <c r="K77" s="1">
        <v>96.995299057225907</v>
      </c>
      <c r="L77" s="1">
        <v>96.855536364499002</v>
      </c>
      <c r="M77" s="1">
        <v>96.715571727061004</v>
      </c>
      <c r="N77" s="1">
        <v>98.467665421149206</v>
      </c>
      <c r="O77" s="1">
        <v>100.189128106543</v>
      </c>
      <c r="P77" s="1">
        <v>101.88151200658901</v>
      </c>
      <c r="Q77" s="1">
        <v>103.54624259859099</v>
      </c>
      <c r="R77" s="1">
        <v>105.184632516614</v>
      </c>
      <c r="S77" s="1">
        <v>106.79789375486</v>
      </c>
      <c r="T77" s="1">
        <v>108.38714812939401</v>
      </c>
      <c r="U77" s="1">
        <v>109.95343640020501</v>
      </c>
      <c r="V77" s="1">
        <v>111.497726240204</v>
      </c>
      <c r="W77" s="1">
        <v>113.02091920308099</v>
      </c>
      <c r="X77" s="1">
        <v>113.321506763228</v>
      </c>
      <c r="Y77" s="1">
        <v>113.621299118165</v>
      </c>
      <c r="Z77" s="1">
        <v>113.920302524878</v>
      </c>
      <c r="AA77" s="1">
        <v>114.218523221087</v>
      </c>
      <c r="AB77" s="1">
        <v>114.515967280034</v>
      </c>
      <c r="AC77" s="1">
        <v>114.812640779337</v>
      </c>
      <c r="AD77" s="1">
        <v>115.108549635461</v>
      </c>
      <c r="AE77" s="1">
        <v>115.403699771641</v>
      </c>
      <c r="AF77" s="1">
        <v>115.698096973776</v>
      </c>
      <c r="AG77" s="1">
        <v>115.99174695429301</v>
      </c>
      <c r="AH77" s="1">
        <v>116.138201174389</v>
      </c>
      <c r="AI77" s="1">
        <v>116.28447096383201</v>
      </c>
      <c r="AJ77" s="1">
        <v>116.430556976766</v>
      </c>
      <c r="AK77" s="1">
        <v>116.576459924529</v>
      </c>
      <c r="AL77" s="1">
        <v>116.722180514036</v>
      </c>
      <c r="AM77" s="1">
        <v>116.867719386633</v>
      </c>
      <c r="AN77" s="1">
        <v>117.01307724074</v>
      </c>
      <c r="AO77" s="1">
        <v>117.158254750121</v>
      </c>
      <c r="AP77" s="1">
        <v>117.30325260469399</v>
      </c>
      <c r="AQ77" s="1">
        <v>117.44807142925799</v>
      </c>
    </row>
    <row r="78" spans="1:43" x14ac:dyDescent="0.35">
      <c r="A78" t="s">
        <v>63</v>
      </c>
      <c r="B78" t="str">
        <f>VLOOKUP(A78,country_abbr!$A$1:$B$28,2,FALSE)</f>
        <v>SWE</v>
      </c>
      <c r="C78" t="s">
        <v>39</v>
      </c>
      <c r="D78" t="s">
        <v>79</v>
      </c>
      <c r="E78" t="s">
        <v>82</v>
      </c>
      <c r="F78" s="1" t="s">
        <v>38</v>
      </c>
      <c r="G78" s="1">
        <v>12.806146778711501</v>
      </c>
      <c r="H78" s="1">
        <v>11.354677465975399</v>
      </c>
      <c r="I78" s="1">
        <v>11.3745979530954</v>
      </c>
      <c r="J78" s="1">
        <v>11.3944836131773</v>
      </c>
      <c r="K78" s="1">
        <v>11.4143346302626</v>
      </c>
      <c r="L78" s="1">
        <v>11.434151183776001</v>
      </c>
      <c r="M78" s="1">
        <v>11.4539334515883</v>
      </c>
      <c r="N78" s="1">
        <v>11.444059371360799</v>
      </c>
      <c r="O78" s="1">
        <v>11.4341767642939</v>
      </c>
      <c r="P78" s="1">
        <v>11.424285607253401</v>
      </c>
      <c r="Q78" s="1">
        <v>11.414385880025799</v>
      </c>
      <c r="R78" s="1">
        <v>11.404477559285199</v>
      </c>
      <c r="S78" s="1">
        <v>11.3945606216054</v>
      </c>
      <c r="T78" s="1">
        <v>11.384635046486901</v>
      </c>
      <c r="U78" s="1">
        <v>11.374700810308401</v>
      </c>
      <c r="V78" s="1">
        <v>11.364757889346199</v>
      </c>
      <c r="W78" s="1">
        <v>11.3548062628096</v>
      </c>
      <c r="X78" s="1">
        <v>11.295044124584299</v>
      </c>
      <c r="Y78" s="1">
        <v>11.234964102645</v>
      </c>
      <c r="Z78" s="1">
        <v>11.1745610698351</v>
      </c>
      <c r="AA78" s="1">
        <v>11.1138297596729</v>
      </c>
      <c r="AB78" s="1">
        <v>11.0527647609934</v>
      </c>
      <c r="AC78" s="1">
        <v>10.991360512321201</v>
      </c>
      <c r="AD78" s="1">
        <v>10.9296112959599</v>
      </c>
      <c r="AE78" s="1">
        <v>10.8675112317783</v>
      </c>
      <c r="AF78" s="1">
        <v>10.8050542706761</v>
      </c>
      <c r="AG78" s="1">
        <v>10.742234187707099</v>
      </c>
      <c r="AH78" s="1">
        <v>10.7106393812726</v>
      </c>
      <c r="AI78" s="1">
        <v>10.6789510990795</v>
      </c>
      <c r="AJ78" s="1">
        <v>10.6471685065227</v>
      </c>
      <c r="AK78" s="1">
        <v>10.6152907565032</v>
      </c>
      <c r="AL78" s="1">
        <v>10.583316989164301</v>
      </c>
      <c r="AM78" s="1">
        <v>10.5512463316214</v>
      </c>
      <c r="AN78" s="1">
        <v>10.5190778976836</v>
      </c>
      <c r="AO78" s="1">
        <v>10.486810787568</v>
      </c>
      <c r="AP78" s="1">
        <v>10.4544440876063</v>
      </c>
      <c r="AQ78" s="1">
        <v>10.421976869943</v>
      </c>
    </row>
    <row r="79" spans="1:43" x14ac:dyDescent="0.35">
      <c r="A79" t="s">
        <v>63</v>
      </c>
      <c r="B79" t="str">
        <f>VLOOKUP(A79,country_abbr!$A$1:$B$28,2,FALSE)</f>
        <v>SWE</v>
      </c>
      <c r="C79" t="s">
        <v>39</v>
      </c>
      <c r="D79" t="s">
        <v>80</v>
      </c>
      <c r="E79" t="s">
        <v>82</v>
      </c>
      <c r="F79" s="1" t="s">
        <v>38</v>
      </c>
      <c r="G79" s="1">
        <v>27.285889166100102</v>
      </c>
      <c r="H79" s="1">
        <v>26.227217386637001</v>
      </c>
      <c r="I79" s="1">
        <v>26.171016210742099</v>
      </c>
      <c r="J79" s="1">
        <v>26.114774766276099</v>
      </c>
      <c r="K79" s="1">
        <v>26.0584929283288</v>
      </c>
      <c r="L79" s="1">
        <v>26.0021705316435</v>
      </c>
      <c r="M79" s="1">
        <v>25.9458074494543</v>
      </c>
      <c r="N79" s="1">
        <v>26.650856566289001</v>
      </c>
      <c r="O79" s="1">
        <v>27.349742666356601</v>
      </c>
      <c r="P79" s="1">
        <v>28.042726002478599</v>
      </c>
      <c r="Q79" s="1">
        <v>28.7300477197366</v>
      </c>
      <c r="R79" s="1">
        <v>29.4119317651692</v>
      </c>
      <c r="S79" s="1">
        <v>30.0885866384635</v>
      </c>
      <c r="T79" s="1">
        <v>30.760206877273799</v>
      </c>
      <c r="U79" s="1">
        <v>31.426974368684402</v>
      </c>
      <c r="V79" s="1">
        <v>32.089059504107098</v>
      </c>
      <c r="W79" s="1">
        <v>32.746622190856897</v>
      </c>
      <c r="X79" s="1">
        <v>32.877260315243099</v>
      </c>
      <c r="Y79" s="1">
        <v>33.007725637872198</v>
      </c>
      <c r="Z79" s="1">
        <v>33.138019286468399</v>
      </c>
      <c r="AA79" s="1">
        <v>33.268142402764198</v>
      </c>
      <c r="AB79" s="1">
        <v>33.398096078808102</v>
      </c>
      <c r="AC79" s="1">
        <v>33.527881430175498</v>
      </c>
      <c r="AD79" s="1">
        <v>33.657499523291499</v>
      </c>
      <c r="AE79" s="1">
        <v>33.786951448442302</v>
      </c>
      <c r="AF79" s="1">
        <v>33.916238256336698</v>
      </c>
      <c r="AG79" s="1">
        <v>34.045360985625301</v>
      </c>
      <c r="AH79" s="1">
        <v>34.109840833398401</v>
      </c>
      <c r="AI79" s="1">
        <v>34.174280085765403</v>
      </c>
      <c r="AJ79" s="1">
        <v>34.238678852186297</v>
      </c>
      <c r="AK79" s="1">
        <v>34.303037268504397</v>
      </c>
      <c r="AL79" s="1">
        <v>34.367355469827601</v>
      </c>
      <c r="AM79" s="1">
        <v>34.4316335635095</v>
      </c>
      <c r="AN79" s="1">
        <v>34.495871683254201</v>
      </c>
      <c r="AO79" s="1">
        <v>34.560069953050302</v>
      </c>
      <c r="AP79" s="1">
        <v>34.624228505186998</v>
      </c>
      <c r="AQ79" s="1">
        <v>34.688347444289597</v>
      </c>
    </row>
    <row r="80" spans="1:43" x14ac:dyDescent="0.35">
      <c r="A80" t="s">
        <v>62</v>
      </c>
      <c r="B80" t="str">
        <f>VLOOKUP(A80,country_abbr!$A$1:$B$28,2,FALSE)</f>
        <v>ESP</v>
      </c>
      <c r="C80" t="s">
        <v>39</v>
      </c>
      <c r="D80" t="s">
        <v>68</v>
      </c>
      <c r="E80" t="s">
        <v>81</v>
      </c>
      <c r="F80" s="1" t="s">
        <v>38</v>
      </c>
      <c r="G80" s="1">
        <v>51.6944444444486</v>
      </c>
      <c r="H80" s="1">
        <v>52.275106964448597</v>
      </c>
      <c r="I80" s="1">
        <v>54.277879124448603</v>
      </c>
      <c r="J80" s="1">
        <v>53.347290694448603</v>
      </c>
      <c r="K80" s="1">
        <v>52.416702264448602</v>
      </c>
      <c r="L80" s="1">
        <v>51.486113834448602</v>
      </c>
      <c r="M80" s="1">
        <v>50.555525394448601</v>
      </c>
      <c r="N80" s="1">
        <v>50.921357814448598</v>
      </c>
      <c r="O80" s="1">
        <v>51.287190224448601</v>
      </c>
      <c r="P80" s="1">
        <v>51.653022634448597</v>
      </c>
      <c r="Q80" s="1">
        <v>52.0188550444486</v>
      </c>
      <c r="R80" s="1">
        <v>52.384687464448596</v>
      </c>
      <c r="S80" s="1">
        <v>52.750519874448599</v>
      </c>
      <c r="T80" s="1">
        <v>53.116352284448602</v>
      </c>
      <c r="U80" s="1">
        <v>53.482184704448599</v>
      </c>
      <c r="V80" s="1">
        <v>53.848017114448602</v>
      </c>
      <c r="W80" s="1">
        <v>54.213849524448598</v>
      </c>
      <c r="X80" s="1">
        <v>53.869986004448599</v>
      </c>
      <c r="Y80" s="1">
        <v>53.526122484448599</v>
      </c>
      <c r="Z80" s="1">
        <v>53.182258954448599</v>
      </c>
      <c r="AA80" s="1">
        <v>52.8383954344486</v>
      </c>
      <c r="AB80" s="1">
        <v>52.494531914448601</v>
      </c>
      <c r="AC80" s="1">
        <v>52.150668394448601</v>
      </c>
      <c r="AD80" s="1">
        <v>51.806804874448602</v>
      </c>
      <c r="AE80" s="1">
        <v>51.462941344448602</v>
      </c>
      <c r="AF80" s="1">
        <v>51.119077824448603</v>
      </c>
      <c r="AG80" s="1">
        <v>50.775214304448603</v>
      </c>
      <c r="AH80" s="1">
        <v>50.722428504448601</v>
      </c>
      <c r="AI80" s="1">
        <v>50.669642694448598</v>
      </c>
      <c r="AJ80" s="1">
        <v>50.616856894448603</v>
      </c>
      <c r="AK80" s="1">
        <v>50.5640710944486</v>
      </c>
      <c r="AL80" s="1">
        <v>50.511285294448598</v>
      </c>
      <c r="AM80" s="1">
        <v>50.458499494448603</v>
      </c>
      <c r="AN80" s="1">
        <v>50.4057136944486</v>
      </c>
      <c r="AO80" s="1">
        <v>50.352927884448597</v>
      </c>
      <c r="AP80" s="1">
        <v>50.300142084448602</v>
      </c>
      <c r="AQ80" s="1">
        <v>50.2473562844486</v>
      </c>
    </row>
    <row r="81" spans="1:43" x14ac:dyDescent="0.35">
      <c r="A81" t="s">
        <v>62</v>
      </c>
      <c r="B81" t="str">
        <f>VLOOKUP(A81,country_abbr!$A$1:$B$28,2,FALSE)</f>
        <v>ESP</v>
      </c>
      <c r="C81" t="s">
        <v>39</v>
      </c>
      <c r="D81" t="s">
        <v>73</v>
      </c>
      <c r="E81" t="s">
        <v>81</v>
      </c>
      <c r="F81" s="1" t="s">
        <v>38</v>
      </c>
      <c r="G81" s="1">
        <v>21.37</v>
      </c>
      <c r="H81" s="1">
        <v>20.259594</v>
      </c>
      <c r="I81" s="1">
        <v>20.358034208999999</v>
      </c>
      <c r="J81" s="1">
        <v>20.456474418999999</v>
      </c>
      <c r="K81" s="1">
        <v>20.554914627999999</v>
      </c>
      <c r="L81" s="1">
        <v>20.653354837999998</v>
      </c>
      <c r="M81" s="1">
        <v>20.751795047000002</v>
      </c>
      <c r="N81" s="1">
        <v>20.885699043999999</v>
      </c>
      <c r="O81" s="1">
        <v>20.957494242999999</v>
      </c>
      <c r="P81" s="1">
        <v>21.021298659999999</v>
      </c>
      <c r="Q81" s="1">
        <v>21.089748008000001</v>
      </c>
      <c r="R81" s="1">
        <v>21.161398787</v>
      </c>
      <c r="S81" s="1">
        <v>21.230801017000001</v>
      </c>
      <c r="T81" s="1">
        <v>21.303665936000002</v>
      </c>
      <c r="U81" s="1">
        <v>21.379190002000001</v>
      </c>
      <c r="V81" s="1">
        <v>21.447202391000001</v>
      </c>
      <c r="W81" s="1">
        <v>21.519350659000001</v>
      </c>
      <c r="X81" s="1">
        <v>21.541569597999999</v>
      </c>
      <c r="Y81" s="1">
        <v>21.556303688</v>
      </c>
      <c r="Z81" s="1">
        <v>21.482015564000001</v>
      </c>
      <c r="AA81" s="1">
        <v>21.408842212</v>
      </c>
      <c r="AB81" s="1">
        <v>21.369566838000001</v>
      </c>
      <c r="AC81" s="1">
        <v>21.324590693000001</v>
      </c>
      <c r="AD81" s="1">
        <v>21.278143473</v>
      </c>
      <c r="AE81" s="1">
        <v>21.237229147000001</v>
      </c>
      <c r="AF81" s="1">
        <v>21.194884827999999</v>
      </c>
      <c r="AG81" s="1">
        <v>21.147746139999999</v>
      </c>
      <c r="AH81" s="1">
        <v>21.114099940999999</v>
      </c>
      <c r="AI81" s="1">
        <v>21.093179881000001</v>
      </c>
      <c r="AJ81" s="1">
        <v>21.070239750999999</v>
      </c>
      <c r="AK81" s="1">
        <v>21.046734832999999</v>
      </c>
      <c r="AL81" s="1">
        <v>21.025889789000001</v>
      </c>
      <c r="AM81" s="1">
        <v>21.002380221999999</v>
      </c>
      <c r="AN81" s="1">
        <v>20.970163980999999</v>
      </c>
      <c r="AO81" s="1">
        <v>20.946922856</v>
      </c>
      <c r="AP81" s="1">
        <v>20.910624558999999</v>
      </c>
      <c r="AQ81" s="1">
        <v>20.794655295999998</v>
      </c>
    </row>
    <row r="82" spans="1:43" x14ac:dyDescent="0.35">
      <c r="A82" t="s">
        <v>62</v>
      </c>
      <c r="B82" t="str">
        <f>VLOOKUP(A82,country_abbr!$A$1:$B$28,2,FALSE)</f>
        <v>ESP</v>
      </c>
      <c r="C82" t="s">
        <v>39</v>
      </c>
      <c r="D82" t="s">
        <v>69</v>
      </c>
      <c r="E82" t="s">
        <v>81</v>
      </c>
      <c r="F82" s="1" t="s">
        <v>38</v>
      </c>
      <c r="G82" s="1">
        <v>17.365906023517599</v>
      </c>
      <c r="H82" s="1">
        <v>9.4679074692950103</v>
      </c>
      <c r="I82" s="1">
        <v>10.284746544317301</v>
      </c>
      <c r="J82" s="1">
        <v>11.1015856212777</v>
      </c>
      <c r="K82" s="1">
        <v>11.918424696299899</v>
      </c>
      <c r="L82" s="1">
        <v>12.7352637732603</v>
      </c>
      <c r="M82" s="1">
        <v>13.552102848282599</v>
      </c>
      <c r="N82" s="1">
        <v>13.7748771407657</v>
      </c>
      <c r="O82" s="1">
        <v>13.997651435186899</v>
      </c>
      <c r="P82" s="1">
        <v>14.220425727669999</v>
      </c>
      <c r="Q82" s="1">
        <v>14.4432000220913</v>
      </c>
      <c r="R82" s="1">
        <v>14.665974314574401</v>
      </c>
      <c r="S82" s="1">
        <v>14.8887486089957</v>
      </c>
      <c r="T82" s="1">
        <v>15.1115229014788</v>
      </c>
      <c r="U82" s="1">
        <v>15.3342971959</v>
      </c>
      <c r="V82" s="1">
        <v>15.5570714883831</v>
      </c>
      <c r="W82" s="1">
        <v>15.779845782804401</v>
      </c>
      <c r="X82" s="1">
        <v>15.649894110897099</v>
      </c>
      <c r="Y82" s="1">
        <v>15.519942438989901</v>
      </c>
      <c r="Z82" s="1">
        <v>15.3899907690208</v>
      </c>
      <c r="AA82" s="1">
        <v>15.2600390971136</v>
      </c>
      <c r="AB82" s="1">
        <v>15.130087427144501</v>
      </c>
      <c r="AC82" s="1">
        <v>15.000135755237199</v>
      </c>
      <c r="AD82" s="1">
        <v>14.870184083330001</v>
      </c>
      <c r="AE82" s="1">
        <v>14.7402324133609</v>
      </c>
      <c r="AF82" s="1">
        <v>14.6102807414536</v>
      </c>
      <c r="AG82" s="1">
        <v>14.480329071484499</v>
      </c>
      <c r="AH82" s="1">
        <v>14.415353235530899</v>
      </c>
      <c r="AI82" s="1">
        <v>14.350377399577299</v>
      </c>
      <c r="AJ82" s="1">
        <v>14.285401563623701</v>
      </c>
      <c r="AK82" s="1">
        <v>14.220425727669999</v>
      </c>
      <c r="AL82" s="1">
        <v>14.1554498936546</v>
      </c>
      <c r="AM82" s="1">
        <v>14.090474057701</v>
      </c>
      <c r="AN82" s="1">
        <v>14.0254982217473</v>
      </c>
      <c r="AO82" s="1">
        <v>13.9605223857937</v>
      </c>
      <c r="AP82" s="1">
        <v>13.8955465498401</v>
      </c>
      <c r="AQ82" s="1">
        <v>13.830570715824599</v>
      </c>
    </row>
    <row r="83" spans="1:43" x14ac:dyDescent="0.35">
      <c r="A83" t="s">
        <v>62</v>
      </c>
      <c r="B83" t="str">
        <f>VLOOKUP(A83,country_abbr!$A$1:$B$28,2,FALSE)</f>
        <v>ESP</v>
      </c>
      <c r="C83" t="s">
        <v>39</v>
      </c>
      <c r="D83" t="s">
        <v>70</v>
      </c>
      <c r="E83" t="s">
        <v>81</v>
      </c>
      <c r="F83" s="1" t="s">
        <v>38</v>
      </c>
      <c r="G83" s="1">
        <v>7.2460860736740003</v>
      </c>
      <c r="H83" s="1">
        <v>5.60351992866208</v>
      </c>
      <c r="I83" s="1">
        <v>5.6231814024292301</v>
      </c>
      <c r="J83" s="1">
        <v>5.6428428751966404</v>
      </c>
      <c r="K83" s="1">
        <v>5.6625043489637896</v>
      </c>
      <c r="L83" s="1">
        <v>5.68216582273093</v>
      </c>
      <c r="M83" s="1">
        <v>5.7018272954983402</v>
      </c>
      <c r="N83" s="1">
        <v>5.6919965591146404</v>
      </c>
      <c r="O83" s="1">
        <v>5.68216582273093</v>
      </c>
      <c r="P83" s="1">
        <v>5.6723350853474903</v>
      </c>
      <c r="Q83" s="1">
        <v>5.6625043489637896</v>
      </c>
      <c r="R83" s="1">
        <v>5.6526736125800801</v>
      </c>
      <c r="S83" s="1">
        <v>5.6428428751966404</v>
      </c>
      <c r="T83" s="1">
        <v>5.6330121388129299</v>
      </c>
      <c r="U83" s="1">
        <v>5.6231814024292301</v>
      </c>
      <c r="V83" s="1">
        <v>5.6133506650457896</v>
      </c>
      <c r="W83" s="1">
        <v>5.60351992866208</v>
      </c>
      <c r="X83" s="1">
        <v>5.5445355083603696</v>
      </c>
      <c r="Y83" s="1">
        <v>5.4855510880586698</v>
      </c>
      <c r="Z83" s="1">
        <v>5.4265666677569602</v>
      </c>
      <c r="AA83" s="1">
        <v>5.3675822474552604</v>
      </c>
      <c r="AB83" s="1">
        <v>5.3085978271535499</v>
      </c>
      <c r="AC83" s="1">
        <v>5.2496134068518403</v>
      </c>
      <c r="AD83" s="1">
        <v>5.1906289865501396</v>
      </c>
      <c r="AE83" s="1">
        <v>5.13164456624843</v>
      </c>
      <c r="AF83" s="1">
        <v>5.0726601459467302</v>
      </c>
      <c r="AG83" s="1">
        <v>5.0136757256450197</v>
      </c>
      <c r="AH83" s="1">
        <v>4.9841835154941698</v>
      </c>
      <c r="AI83" s="1">
        <v>4.9546913053433101</v>
      </c>
      <c r="AJ83" s="1">
        <v>4.9251990951924602</v>
      </c>
      <c r="AK83" s="1">
        <v>4.8957068850416103</v>
      </c>
      <c r="AL83" s="1">
        <v>4.8662146748907498</v>
      </c>
      <c r="AM83" s="1">
        <v>4.8367224647398999</v>
      </c>
      <c r="AN83" s="1">
        <v>4.80723025458905</v>
      </c>
      <c r="AO83" s="1">
        <v>4.7777380444381903</v>
      </c>
      <c r="AP83" s="1">
        <v>4.7482458342873404</v>
      </c>
      <c r="AQ83" s="1">
        <v>4.7187536241364896</v>
      </c>
    </row>
    <row r="84" spans="1:43" x14ac:dyDescent="0.35">
      <c r="A84" t="s">
        <v>62</v>
      </c>
      <c r="B84" t="str">
        <f>VLOOKUP(A84,country_abbr!$A$1:$B$28,2,FALSE)</f>
        <v>ESP</v>
      </c>
      <c r="C84" t="s">
        <v>39</v>
      </c>
      <c r="D84" t="s">
        <v>71</v>
      </c>
      <c r="E84" t="s">
        <v>81</v>
      </c>
      <c r="F84" s="1" t="s">
        <v>38</v>
      </c>
      <c r="G84" s="1">
        <v>72.460860736740003</v>
      </c>
      <c r="H84" s="1">
        <v>56.035199286620802</v>
      </c>
      <c r="I84" s="1">
        <v>56.231814024292298</v>
      </c>
      <c r="J84" s="1">
        <v>56.428428751966401</v>
      </c>
      <c r="K84" s="1">
        <v>56.625043489637903</v>
      </c>
      <c r="L84" s="1">
        <v>56.8216582273093</v>
      </c>
      <c r="M84" s="1">
        <v>57.018272954983502</v>
      </c>
      <c r="N84" s="1">
        <v>56.919965591146401</v>
      </c>
      <c r="O84" s="1">
        <v>56.8216582273093</v>
      </c>
      <c r="P84" s="1">
        <v>56.723350853474898</v>
      </c>
      <c r="Q84" s="1">
        <v>56.625043489637903</v>
      </c>
      <c r="R84" s="1">
        <v>56.526736125800802</v>
      </c>
      <c r="S84" s="1">
        <v>56.428428751966401</v>
      </c>
      <c r="T84" s="1">
        <v>56.330121388129299</v>
      </c>
      <c r="U84" s="1">
        <v>56.231814024292298</v>
      </c>
      <c r="V84" s="1">
        <v>56.133506650457903</v>
      </c>
      <c r="W84" s="1">
        <v>56.035199286620802</v>
      </c>
      <c r="X84" s="1">
        <v>55.445355083603701</v>
      </c>
      <c r="Y84" s="1">
        <v>54.855510880586699</v>
      </c>
      <c r="Z84" s="1">
        <v>54.265666677569598</v>
      </c>
      <c r="AA84" s="1">
        <v>53.675822474552596</v>
      </c>
      <c r="AB84" s="1">
        <v>53.085978271535502</v>
      </c>
      <c r="AC84" s="1">
        <v>52.496134068518401</v>
      </c>
      <c r="AD84" s="1">
        <v>51.9062898655014</v>
      </c>
      <c r="AE84" s="1">
        <v>51.316445662484298</v>
      </c>
      <c r="AF84" s="1">
        <v>50.726601459467297</v>
      </c>
      <c r="AG84" s="1">
        <v>50.136757256450203</v>
      </c>
      <c r="AH84" s="1">
        <v>49.841835154941698</v>
      </c>
      <c r="AI84" s="1">
        <v>49.546913053433101</v>
      </c>
      <c r="AJ84" s="1">
        <v>49.251990951924597</v>
      </c>
      <c r="AK84" s="1">
        <v>48.9570688504161</v>
      </c>
      <c r="AL84" s="1">
        <v>48.662146748907503</v>
      </c>
      <c r="AM84" s="1">
        <v>48.367224647398999</v>
      </c>
      <c r="AN84" s="1">
        <v>48.072302545890501</v>
      </c>
      <c r="AO84" s="1">
        <v>47.777380444381897</v>
      </c>
      <c r="AP84" s="1">
        <v>47.4824583428734</v>
      </c>
      <c r="AQ84" s="1">
        <v>47.187536241364903</v>
      </c>
    </row>
    <row r="85" spans="1:43" x14ac:dyDescent="0.35">
      <c r="A85" t="s">
        <v>62</v>
      </c>
      <c r="B85" t="str">
        <f>VLOOKUP(A85,country_abbr!$A$1:$B$28,2,FALSE)</f>
        <v>ESP</v>
      </c>
      <c r="C85" t="s">
        <v>39</v>
      </c>
      <c r="D85" t="s">
        <v>72</v>
      </c>
      <c r="E85" t="s">
        <v>81</v>
      </c>
      <c r="F85" s="1" t="s">
        <v>38</v>
      </c>
      <c r="G85" s="1">
        <v>72.460860736740003</v>
      </c>
      <c r="H85" s="1">
        <v>64.248030011680399</v>
      </c>
      <c r="I85" s="1">
        <v>64.360745855716601</v>
      </c>
      <c r="J85" s="1">
        <v>64.473264638356795</v>
      </c>
      <c r="K85" s="1">
        <v>64.585587400961202</v>
      </c>
      <c r="L85" s="1">
        <v>64.697715158766101</v>
      </c>
      <c r="M85" s="1">
        <v>64.809648918215601</v>
      </c>
      <c r="N85" s="1">
        <v>64.753778533107806</v>
      </c>
      <c r="O85" s="1">
        <v>64.697859900691498</v>
      </c>
      <c r="P85" s="1">
        <v>64.641892890065904</v>
      </c>
      <c r="Q85" s="1">
        <v>64.585877386857405</v>
      </c>
      <c r="R85" s="1">
        <v>64.529813259081806</v>
      </c>
      <c r="S85" s="1">
        <v>64.473700374185995</v>
      </c>
      <c r="T85" s="1">
        <v>64.417538616178703</v>
      </c>
      <c r="U85" s="1">
        <v>64.361327851403303</v>
      </c>
      <c r="V85" s="1">
        <v>64.305067945624401</v>
      </c>
      <c r="W85" s="1">
        <v>64.248758781202696</v>
      </c>
      <c r="X85" s="1">
        <v>63.910607419196403</v>
      </c>
      <c r="Y85" s="1">
        <v>63.570657379732602</v>
      </c>
      <c r="Z85" s="1">
        <v>63.228879651884498</v>
      </c>
      <c r="AA85" s="1">
        <v>62.8852444363852</v>
      </c>
      <c r="AB85" s="1">
        <v>62.539721115306101</v>
      </c>
      <c r="AC85" s="1">
        <v>62.192278220221098</v>
      </c>
      <c r="AD85" s="1">
        <v>61.842883398759199</v>
      </c>
      <c r="AE85" s="1">
        <v>61.491503379447998</v>
      </c>
      <c r="AF85" s="1">
        <v>61.138103934738602</v>
      </c>
      <c r="AG85" s="1">
        <v>60.782649842094699</v>
      </c>
      <c r="AH85" s="1">
        <v>60.603877342559201</v>
      </c>
      <c r="AI85" s="1">
        <v>60.424575930303099</v>
      </c>
      <c r="AJ85" s="1">
        <v>60.244740882891399</v>
      </c>
      <c r="AK85" s="1">
        <v>60.064367407194197</v>
      </c>
      <c r="AL85" s="1">
        <v>59.8834506378954</v>
      </c>
      <c r="AM85" s="1">
        <v>59.701985635962401</v>
      </c>
      <c r="AN85" s="1">
        <v>59.519967387072199</v>
      </c>
      <c r="AO85" s="1">
        <v>59.337390799995298</v>
      </c>
      <c r="AP85" s="1">
        <v>59.154250704933602</v>
      </c>
      <c r="AQ85" s="1">
        <v>58.970541851812698</v>
      </c>
    </row>
    <row r="86" spans="1:43" x14ac:dyDescent="0.35">
      <c r="A86" t="s">
        <v>62</v>
      </c>
      <c r="B86" t="str">
        <f>VLOOKUP(A86,country_abbr!$A$1:$B$28,2,FALSE)</f>
        <v>ESP</v>
      </c>
      <c r="C86" t="s">
        <v>39</v>
      </c>
      <c r="D86" t="s">
        <v>74</v>
      </c>
      <c r="E86" t="s">
        <v>81</v>
      </c>
      <c r="F86" s="1" t="s">
        <v>38</v>
      </c>
      <c r="G86" s="1">
        <v>100</v>
      </c>
      <c r="H86" s="1">
        <v>77.331677704194306</v>
      </c>
      <c r="I86" s="1">
        <v>77.603016928807904</v>
      </c>
      <c r="J86" s="1">
        <v>77.874356139624695</v>
      </c>
      <c r="K86" s="1">
        <v>78.145695364238406</v>
      </c>
      <c r="L86" s="1">
        <v>78.417034588852104</v>
      </c>
      <c r="M86" s="1">
        <v>78.688373799668895</v>
      </c>
      <c r="N86" s="1">
        <v>78.5527041942605</v>
      </c>
      <c r="O86" s="1">
        <v>78.417034588852104</v>
      </c>
      <c r="P86" s="1">
        <v>78.281364969646802</v>
      </c>
      <c r="Q86" s="1">
        <v>78.145695364238406</v>
      </c>
      <c r="R86" s="1">
        <v>78.010025758829997</v>
      </c>
      <c r="S86" s="1">
        <v>77.874356139624695</v>
      </c>
      <c r="T86" s="1">
        <v>77.738686534216299</v>
      </c>
      <c r="U86" s="1">
        <v>77.603016928807904</v>
      </c>
      <c r="V86" s="1">
        <v>77.467347309602602</v>
      </c>
      <c r="W86" s="1">
        <v>77.331677704194306</v>
      </c>
      <c r="X86" s="1">
        <v>76.517660044150105</v>
      </c>
      <c r="Y86" s="1">
        <v>75.703642384105905</v>
      </c>
      <c r="Z86" s="1">
        <v>74.889624724061804</v>
      </c>
      <c r="AA86" s="1">
        <v>74.075607064017703</v>
      </c>
      <c r="AB86" s="1">
        <v>73.261589403973502</v>
      </c>
      <c r="AC86" s="1">
        <v>72.447571743929302</v>
      </c>
      <c r="AD86" s="1">
        <v>71.633554083885201</v>
      </c>
      <c r="AE86" s="1">
        <v>70.8195364238411</v>
      </c>
      <c r="AF86" s="1">
        <v>70.0055187637969</v>
      </c>
      <c r="AG86" s="1">
        <v>69.191501103752799</v>
      </c>
      <c r="AH86" s="1">
        <v>68.784492273730706</v>
      </c>
      <c r="AI86" s="1">
        <v>68.377483443708599</v>
      </c>
      <c r="AJ86" s="1">
        <v>67.970474613686505</v>
      </c>
      <c r="AK86" s="1">
        <v>67.563465783664498</v>
      </c>
      <c r="AL86" s="1">
        <v>67.156456953642405</v>
      </c>
      <c r="AM86" s="1">
        <v>66.749448123620297</v>
      </c>
      <c r="AN86" s="1">
        <v>66.342439293598204</v>
      </c>
      <c r="AO86" s="1">
        <v>65.935430463576196</v>
      </c>
      <c r="AP86" s="1">
        <v>65.528421633554103</v>
      </c>
      <c r="AQ86" s="1">
        <v>65.121412803531996</v>
      </c>
    </row>
    <row r="87" spans="1:43" x14ac:dyDescent="0.35">
      <c r="A87" t="s">
        <v>62</v>
      </c>
      <c r="B87" t="str">
        <f>VLOOKUP(A87,country_abbr!$A$1:$B$28,2,FALSE)</f>
        <v>ESP</v>
      </c>
      <c r="C87" t="s">
        <v>39</v>
      </c>
      <c r="D87" t="s">
        <v>75</v>
      </c>
      <c r="E87" t="s">
        <v>81</v>
      </c>
      <c r="F87" s="1" t="s">
        <v>38</v>
      </c>
      <c r="G87" s="1">
        <v>23884.600501753401</v>
      </c>
      <c r="H87" s="1">
        <v>13021.905519092101</v>
      </c>
      <c r="I87" s="1">
        <v>14145.364033419401</v>
      </c>
      <c r="J87" s="1">
        <v>15268.8225504123</v>
      </c>
      <c r="K87" s="1">
        <v>16392.2810647396</v>
      </c>
      <c r="L87" s="1">
        <v>17515.7395817326</v>
      </c>
      <c r="M87" s="1">
        <v>18639.198096059899</v>
      </c>
      <c r="N87" s="1">
        <v>18945.595871725302</v>
      </c>
      <c r="O87" s="1">
        <v>19251.993650056302</v>
      </c>
      <c r="P87" s="1">
        <v>19558.3914257217</v>
      </c>
      <c r="Q87" s="1">
        <v>19864.7892040527</v>
      </c>
      <c r="R87" s="1">
        <v>20171.186979718099</v>
      </c>
      <c r="S87" s="1">
        <v>20477.584758049201</v>
      </c>
      <c r="T87" s="1">
        <v>20783.982533714599</v>
      </c>
      <c r="U87" s="1">
        <v>21090.3803120456</v>
      </c>
      <c r="V87" s="1">
        <v>21396.778087711002</v>
      </c>
      <c r="W87" s="1">
        <v>21703.175866041998</v>
      </c>
      <c r="X87" s="1">
        <v>21524.443828460098</v>
      </c>
      <c r="Y87" s="1">
        <v>21345.711790878198</v>
      </c>
      <c r="Z87" s="1">
        <v>21166.979755961998</v>
      </c>
      <c r="AA87" s="1">
        <v>20988.24771838</v>
      </c>
      <c r="AB87" s="1">
        <v>20809.5156834638</v>
      </c>
      <c r="AC87" s="1">
        <v>20630.7836458819</v>
      </c>
      <c r="AD87" s="1">
        <v>20452.051608299898</v>
      </c>
      <c r="AE87" s="1">
        <v>20273.319573383698</v>
      </c>
      <c r="AF87" s="1">
        <v>20094.587535801798</v>
      </c>
      <c r="AG87" s="1">
        <v>19915.8555008855</v>
      </c>
      <c r="AH87" s="1">
        <v>19826.489482094599</v>
      </c>
      <c r="AI87" s="1">
        <v>19737.1234633036</v>
      </c>
      <c r="AJ87" s="1">
        <v>19647.757444512601</v>
      </c>
      <c r="AK87" s="1">
        <v>19558.3914257217</v>
      </c>
      <c r="AL87" s="1">
        <v>19469.025409596401</v>
      </c>
      <c r="AM87" s="1">
        <v>19379.659390805398</v>
      </c>
      <c r="AN87" s="1">
        <v>19290.293372014501</v>
      </c>
      <c r="AO87" s="1">
        <v>19200.927353223498</v>
      </c>
      <c r="AP87" s="1">
        <v>19111.561334432601</v>
      </c>
      <c r="AQ87" s="1">
        <v>19022.195318307298</v>
      </c>
    </row>
    <row r="88" spans="1:43" x14ac:dyDescent="0.35">
      <c r="A88" t="s">
        <v>62</v>
      </c>
      <c r="B88" t="str">
        <f>VLOOKUP(A88,country_abbr!$A$1:$B$28,2,FALSE)</f>
        <v>ESP</v>
      </c>
      <c r="C88" t="s">
        <v>39</v>
      </c>
      <c r="D88" t="s">
        <v>76</v>
      </c>
      <c r="E88" t="s">
        <v>81</v>
      </c>
      <c r="F88" s="1" t="s">
        <v>38</v>
      </c>
      <c r="G88" s="1">
        <v>213.7</v>
      </c>
      <c r="H88" s="1">
        <v>202.644803037494</v>
      </c>
      <c r="I88" s="1">
        <v>202.065817929426</v>
      </c>
      <c r="J88" s="1">
        <v>201.486832719934</v>
      </c>
      <c r="K88" s="1">
        <v>200.90784761186501</v>
      </c>
      <c r="L88" s="1">
        <v>200.32886240237301</v>
      </c>
      <c r="M88" s="1">
        <v>199.74987729430501</v>
      </c>
      <c r="N88" s="1">
        <v>206.98719170299</v>
      </c>
      <c r="O88" s="1">
        <v>214.224506111675</v>
      </c>
      <c r="P88" s="1">
        <v>221.46182041893701</v>
      </c>
      <c r="Q88" s="1">
        <v>228.699134827622</v>
      </c>
      <c r="R88" s="1">
        <v>235.93644923630799</v>
      </c>
      <c r="S88" s="1">
        <v>243.17376364499299</v>
      </c>
      <c r="T88" s="1">
        <v>250.41107805367801</v>
      </c>
      <c r="U88" s="1">
        <v>257.64839246236397</v>
      </c>
      <c r="V88" s="1">
        <v>264.88570687104902</v>
      </c>
      <c r="W88" s="1">
        <v>272.12302117831001</v>
      </c>
      <c r="X88" s="1">
        <v>273.57048410061702</v>
      </c>
      <c r="Y88" s="1">
        <v>275.01794702292398</v>
      </c>
      <c r="Z88" s="1">
        <v>276.46540984380601</v>
      </c>
      <c r="AA88" s="1">
        <v>277.91287276611303</v>
      </c>
      <c r="AB88" s="1">
        <v>279.36033558699597</v>
      </c>
      <c r="AC88" s="1">
        <v>280.80779850930202</v>
      </c>
      <c r="AD88" s="1">
        <v>282.25526133018502</v>
      </c>
      <c r="AE88" s="1">
        <v>283.70272425249198</v>
      </c>
      <c r="AF88" s="1">
        <v>285.15018717479802</v>
      </c>
      <c r="AG88" s="1">
        <v>286.59764999568102</v>
      </c>
      <c r="AH88" s="1">
        <v>287.32138140612199</v>
      </c>
      <c r="AI88" s="1">
        <v>288.04511291798798</v>
      </c>
      <c r="AJ88" s="1">
        <v>288.768844328429</v>
      </c>
      <c r="AK88" s="1">
        <v>289.49257573887002</v>
      </c>
      <c r="AL88" s="1">
        <v>290.21630725073601</v>
      </c>
      <c r="AM88" s="1">
        <v>290.94003866117703</v>
      </c>
      <c r="AN88" s="1">
        <v>291.66377007161799</v>
      </c>
      <c r="AO88" s="1">
        <v>292.38750148205997</v>
      </c>
      <c r="AP88" s="1">
        <v>293.111232993925</v>
      </c>
      <c r="AQ88" s="1">
        <v>293.83496440436602</v>
      </c>
    </row>
    <row r="89" spans="1:43" x14ac:dyDescent="0.35">
      <c r="A89" t="s">
        <v>62</v>
      </c>
      <c r="B89" t="str">
        <f>VLOOKUP(A89,country_abbr!$A$1:$B$28,2,FALSE)</f>
        <v>ESP</v>
      </c>
      <c r="C89" t="s">
        <v>39</v>
      </c>
      <c r="D89" t="s">
        <v>77</v>
      </c>
      <c r="E89" t="s">
        <v>81</v>
      </c>
      <c r="F89" s="1" t="s">
        <v>38</v>
      </c>
      <c r="G89" s="1">
        <v>213.7</v>
      </c>
      <c r="H89" s="1">
        <v>212.59448030374901</v>
      </c>
      <c r="I89" s="1">
        <v>212.53373902822301</v>
      </c>
      <c r="J89" s="1">
        <v>212.472841102648</v>
      </c>
      <c r="K89" s="1">
        <v>212.411785693117</v>
      </c>
      <c r="L89" s="1">
        <v>212.35057191590499</v>
      </c>
      <c r="M89" s="1">
        <v>212.28919892284</v>
      </c>
      <c r="N89" s="1">
        <v>213.05836268853801</v>
      </c>
      <c r="O89" s="1">
        <v>213.80332200002499</v>
      </c>
      <c r="P89" s="1">
        <v>214.525630511472</v>
      </c>
      <c r="Q89" s="1">
        <v>215.226694665011</v>
      </c>
      <c r="R89" s="1">
        <v>215.907791801477</v>
      </c>
      <c r="S89" s="1">
        <v>216.57008564272601</v>
      </c>
      <c r="T89" s="1">
        <v>217.21463947033399</v>
      </c>
      <c r="U89" s="1">
        <v>217.84242744690201</v>
      </c>
      <c r="V89" s="1">
        <v>218.45434437908901</v>
      </c>
      <c r="W89" s="1">
        <v>219.051214165207</v>
      </c>
      <c r="X89" s="1">
        <v>219.16773077200401</v>
      </c>
      <c r="Y89" s="1">
        <v>219.283692537799</v>
      </c>
      <c r="Z89" s="1">
        <v>219.399105002917</v>
      </c>
      <c r="AA89" s="1">
        <v>219.51397364773501</v>
      </c>
      <c r="AB89" s="1">
        <v>219.62830383775301</v>
      </c>
      <c r="AC89" s="1">
        <v>219.742100889803</v>
      </c>
      <c r="AD89" s="1">
        <v>219.85537000943199</v>
      </c>
      <c r="AE89" s="1">
        <v>219.96811635642999</v>
      </c>
      <c r="AF89" s="1">
        <v>220.080344990594</v>
      </c>
      <c r="AG89" s="1">
        <v>220.192060897267</v>
      </c>
      <c r="AH89" s="1">
        <v>220.247664950825</v>
      </c>
      <c r="AI89" s="1">
        <v>220.30314295763401</v>
      </c>
      <c r="AJ89" s="1">
        <v>220.35849550389401</v>
      </c>
      <c r="AK89" s="1">
        <v>220.413723194791</v>
      </c>
      <c r="AL89" s="1">
        <v>220.468826631111</v>
      </c>
      <c r="AM89" s="1">
        <v>220.523806386166</v>
      </c>
      <c r="AN89" s="1">
        <v>220.578663052222</v>
      </c>
      <c r="AO89" s="1">
        <v>220.63339720959999</v>
      </c>
      <c r="AP89" s="1">
        <v>220.68800944210699</v>
      </c>
      <c r="AQ89" s="1">
        <v>220.74250030644899</v>
      </c>
    </row>
    <row r="90" spans="1:43" x14ac:dyDescent="0.35">
      <c r="A90" t="s">
        <v>62</v>
      </c>
      <c r="B90" t="str">
        <f>VLOOKUP(A90,country_abbr!$A$1:$B$28,2,FALSE)</f>
        <v>ESP</v>
      </c>
      <c r="C90" t="s">
        <v>39</v>
      </c>
      <c r="D90" t="s">
        <v>78</v>
      </c>
      <c r="E90" t="s">
        <v>81</v>
      </c>
      <c r="F90" s="1" t="s">
        <v>38</v>
      </c>
      <c r="G90" s="1">
        <v>100</v>
      </c>
      <c r="H90" s="1">
        <v>97.413383958234505</v>
      </c>
      <c r="I90" s="1">
        <v>97.274221991598907</v>
      </c>
      <c r="J90" s="1">
        <v>97.134860628120606</v>
      </c>
      <c r="K90" s="1">
        <v>96.995299057225907</v>
      </c>
      <c r="L90" s="1">
        <v>96.855536364499002</v>
      </c>
      <c r="M90" s="1">
        <v>96.715571727061004</v>
      </c>
      <c r="N90" s="1">
        <v>98.467665421149206</v>
      </c>
      <c r="O90" s="1">
        <v>100.189128106543</v>
      </c>
      <c r="P90" s="1">
        <v>101.88151200658901</v>
      </c>
      <c r="Q90" s="1">
        <v>103.54624259859099</v>
      </c>
      <c r="R90" s="1">
        <v>105.184632516614</v>
      </c>
      <c r="S90" s="1">
        <v>106.79789375486</v>
      </c>
      <c r="T90" s="1">
        <v>108.38714812939401</v>
      </c>
      <c r="U90" s="1">
        <v>109.95343640020501</v>
      </c>
      <c r="V90" s="1">
        <v>111.497726240204</v>
      </c>
      <c r="W90" s="1">
        <v>113.02091920308099</v>
      </c>
      <c r="X90" s="1">
        <v>113.321506763228</v>
      </c>
      <c r="Y90" s="1">
        <v>113.621299118165</v>
      </c>
      <c r="Z90" s="1">
        <v>113.920302524878</v>
      </c>
      <c r="AA90" s="1">
        <v>114.218523221087</v>
      </c>
      <c r="AB90" s="1">
        <v>114.515967280034</v>
      </c>
      <c r="AC90" s="1">
        <v>114.812640779337</v>
      </c>
      <c r="AD90" s="1">
        <v>115.108549635461</v>
      </c>
      <c r="AE90" s="1">
        <v>115.403699771641</v>
      </c>
      <c r="AF90" s="1">
        <v>115.698096973776</v>
      </c>
      <c r="AG90" s="1">
        <v>115.99174695429301</v>
      </c>
      <c r="AH90" s="1">
        <v>116.138201174389</v>
      </c>
      <c r="AI90" s="1">
        <v>116.28447096383201</v>
      </c>
      <c r="AJ90" s="1">
        <v>116.430556976766</v>
      </c>
      <c r="AK90" s="1">
        <v>116.576459924529</v>
      </c>
      <c r="AL90" s="1">
        <v>116.722180514036</v>
      </c>
      <c r="AM90" s="1">
        <v>116.867719386633</v>
      </c>
      <c r="AN90" s="1">
        <v>117.01307724074</v>
      </c>
      <c r="AO90" s="1">
        <v>117.158254750121</v>
      </c>
      <c r="AP90" s="1">
        <v>117.30325260469399</v>
      </c>
      <c r="AQ90" s="1">
        <v>117.44807142925799</v>
      </c>
    </row>
    <row r="91" spans="1:43" x14ac:dyDescent="0.35">
      <c r="A91" t="s">
        <v>62</v>
      </c>
      <c r="B91" t="str">
        <f>VLOOKUP(A91,country_abbr!$A$1:$B$28,2,FALSE)</f>
        <v>ESP</v>
      </c>
      <c r="C91" t="s">
        <v>39</v>
      </c>
      <c r="D91" t="s">
        <v>79</v>
      </c>
      <c r="E91" t="s">
        <v>81</v>
      </c>
      <c r="F91" s="1" t="s">
        <v>38</v>
      </c>
      <c r="G91" s="1">
        <v>8.9789524284290003</v>
      </c>
      <c r="H91" s="1">
        <v>7.9612634907973199</v>
      </c>
      <c r="I91" s="1">
        <v>7.9752306199652701</v>
      </c>
      <c r="J91" s="1">
        <v>7.9891733303658796</v>
      </c>
      <c r="K91" s="1">
        <v>8.0030917510387791</v>
      </c>
      <c r="L91" s="1">
        <v>8.0169860077864996</v>
      </c>
      <c r="M91" s="1">
        <v>8.0308562253220597</v>
      </c>
      <c r="N91" s="1">
        <v>8.0239330736379593</v>
      </c>
      <c r="O91" s="1">
        <v>8.0170039434120195</v>
      </c>
      <c r="P91" s="1">
        <v>8.0100688184237203</v>
      </c>
      <c r="Q91" s="1">
        <v>8.0031276845005301</v>
      </c>
      <c r="R91" s="1">
        <v>7.9961805252876701</v>
      </c>
      <c r="S91" s="1">
        <v>7.9892273243599101</v>
      </c>
      <c r="T91" s="1">
        <v>7.9822680673442203</v>
      </c>
      <c r="U91" s="1">
        <v>7.9753027376786401</v>
      </c>
      <c r="V91" s="1">
        <v>7.9683313187294198</v>
      </c>
      <c r="W91" s="1">
        <v>7.9613537959193597</v>
      </c>
      <c r="X91" s="1">
        <v>7.9194519338355702</v>
      </c>
      <c r="Y91" s="1">
        <v>7.8773271895066603</v>
      </c>
      <c r="Z91" s="1">
        <v>7.8349759680576998</v>
      </c>
      <c r="AA91" s="1">
        <v>7.7923945769269496</v>
      </c>
      <c r="AB91" s="1">
        <v>7.7495792221086699</v>
      </c>
      <c r="AC91" s="1">
        <v>7.7065260042080697</v>
      </c>
      <c r="AD91" s="1">
        <v>7.6632309142967898</v>
      </c>
      <c r="AE91" s="1">
        <v>7.6196898295564601</v>
      </c>
      <c r="AF91" s="1">
        <v>7.5758985086969401</v>
      </c>
      <c r="AG91" s="1">
        <v>7.5318525871347504</v>
      </c>
      <c r="AH91" s="1">
        <v>7.5097000795255298</v>
      </c>
      <c r="AI91" s="1">
        <v>7.48748203195297</v>
      </c>
      <c r="AJ91" s="1">
        <v>7.4651978592388204</v>
      </c>
      <c r="AK91" s="1">
        <v>7.4428469674446998</v>
      </c>
      <c r="AL91" s="1">
        <v>7.4204287536873297</v>
      </c>
      <c r="AM91" s="1">
        <v>7.3979426059488897</v>
      </c>
      <c r="AN91" s="1">
        <v>7.37538790288197</v>
      </c>
      <c r="AO91" s="1">
        <v>7.3527640136093204</v>
      </c>
      <c r="AP91" s="1">
        <v>7.3300702975179401</v>
      </c>
      <c r="AQ91" s="1">
        <v>7.3073061040473801</v>
      </c>
    </row>
    <row r="92" spans="1:43" x14ac:dyDescent="0.35">
      <c r="A92" t="s">
        <v>62</v>
      </c>
      <c r="B92" t="str">
        <f>VLOOKUP(A92,country_abbr!$A$1:$B$28,2,FALSE)</f>
        <v>ESP</v>
      </c>
      <c r="C92" t="s">
        <v>39</v>
      </c>
      <c r="D92" t="s">
        <v>80</v>
      </c>
      <c r="E92" t="s">
        <v>81</v>
      </c>
      <c r="F92" s="1" t="s">
        <v>38</v>
      </c>
      <c r="G92" s="1">
        <v>29.505264930555601</v>
      </c>
      <c r="H92" s="1">
        <v>28.3604830567668</v>
      </c>
      <c r="I92" s="1">
        <v>28.299710597636199</v>
      </c>
      <c r="J92" s="1">
        <v>28.238894594575299</v>
      </c>
      <c r="K92" s="1">
        <v>28.178034912513699</v>
      </c>
      <c r="L92" s="1">
        <v>28.117131372753501</v>
      </c>
      <c r="M92" s="1">
        <v>28.0561838382175</v>
      </c>
      <c r="N92" s="1">
        <v>28.818580139640101</v>
      </c>
      <c r="O92" s="1">
        <v>29.574312137716099</v>
      </c>
      <c r="P92" s="1">
        <v>30.323661253674</v>
      </c>
      <c r="Q92" s="1">
        <v>31.066888246819399</v>
      </c>
      <c r="R92" s="1">
        <v>31.8042352795635</v>
      </c>
      <c r="S92" s="1">
        <v>32.535927810511097</v>
      </c>
      <c r="T92" s="1">
        <v>33.262176200592499</v>
      </c>
      <c r="U92" s="1">
        <v>33.983177131197799</v>
      </c>
      <c r="V92" s="1">
        <v>34.699114853011302</v>
      </c>
      <c r="W92" s="1">
        <v>35.410162279866</v>
      </c>
      <c r="X92" s="1">
        <v>35.5514262293961</v>
      </c>
      <c r="Y92" s="1">
        <v>35.692503321844598</v>
      </c>
      <c r="Z92" s="1">
        <v>35.833394776661997</v>
      </c>
      <c r="AA92" s="1">
        <v>35.974101828447097</v>
      </c>
      <c r="AB92" s="1">
        <v>36.114625658073301</v>
      </c>
      <c r="AC92" s="1">
        <v>36.2549674718544</v>
      </c>
      <c r="AD92" s="1">
        <v>36.395128422956198</v>
      </c>
      <c r="AE92" s="1">
        <v>36.535109690346601</v>
      </c>
      <c r="AF92" s="1">
        <v>36.674912410196697</v>
      </c>
      <c r="AG92" s="1">
        <v>36.814537705638898</v>
      </c>
      <c r="AH92" s="1">
        <v>36.884262206080997</v>
      </c>
      <c r="AI92" s="1">
        <v>36.953942809173803</v>
      </c>
      <c r="AJ92" s="1">
        <v>37.0235796332802</v>
      </c>
      <c r="AK92" s="1">
        <v>37.093172825293102</v>
      </c>
      <c r="AL92" s="1">
        <v>37.162722531309399</v>
      </c>
      <c r="AM92" s="1">
        <v>37.232228867415003</v>
      </c>
      <c r="AN92" s="1">
        <v>37.301691978188799</v>
      </c>
      <c r="AO92" s="1">
        <v>37.371111997704602</v>
      </c>
      <c r="AP92" s="1">
        <v>37.440489069011697</v>
      </c>
      <c r="AQ92" s="1">
        <v>37.509823305245398</v>
      </c>
    </row>
    <row r="93" spans="1:43" x14ac:dyDescent="0.35">
      <c r="A93" t="s">
        <v>62</v>
      </c>
      <c r="B93" t="str">
        <f>VLOOKUP(A93,country_abbr!$A$1:$B$28,2,FALSE)</f>
        <v>ESP</v>
      </c>
      <c r="C93" t="s">
        <v>39</v>
      </c>
      <c r="D93" t="s">
        <v>68</v>
      </c>
      <c r="E93" t="s">
        <v>82</v>
      </c>
      <c r="F93" s="1" t="s">
        <v>38</v>
      </c>
      <c r="G93" s="1">
        <v>65.750000000005301</v>
      </c>
      <c r="H93" s="1">
        <v>66.488542818296494</v>
      </c>
      <c r="I93" s="1">
        <v>69.035862379134798</v>
      </c>
      <c r="J93" s="1">
        <v>67.852249905298095</v>
      </c>
      <c r="K93" s="1">
        <v>66.668637431461505</v>
      </c>
      <c r="L93" s="1">
        <v>65.485024957624802</v>
      </c>
      <c r="M93" s="1">
        <v>64.301412471069199</v>
      </c>
      <c r="N93" s="1">
        <v>64.766713566254595</v>
      </c>
      <c r="O93" s="1">
        <v>65.232014648721005</v>
      </c>
      <c r="P93" s="1">
        <v>65.697315731187402</v>
      </c>
      <c r="Q93" s="1">
        <v>66.162616813653798</v>
      </c>
      <c r="R93" s="1">
        <v>66.627917908839194</v>
      </c>
      <c r="S93" s="1">
        <v>67.093218991305605</v>
      </c>
      <c r="T93" s="1">
        <v>67.558520073772101</v>
      </c>
      <c r="U93" s="1">
        <v>68.023821168957397</v>
      </c>
      <c r="V93" s="1">
        <v>68.489122251423893</v>
      </c>
      <c r="W93" s="1">
        <v>68.954423333890304</v>
      </c>
      <c r="X93" s="1">
        <v>68.517064412965993</v>
      </c>
      <c r="Y93" s="1">
        <v>68.079705492041796</v>
      </c>
      <c r="Z93" s="1">
        <v>67.6423465583986</v>
      </c>
      <c r="AA93" s="1">
        <v>67.204987637474403</v>
      </c>
      <c r="AB93" s="1">
        <v>66.767628716550107</v>
      </c>
      <c r="AC93" s="1">
        <v>66.330269795625895</v>
      </c>
      <c r="AD93" s="1">
        <v>65.892910874701698</v>
      </c>
      <c r="AE93" s="1">
        <v>65.455551941058502</v>
      </c>
      <c r="AF93" s="1">
        <v>65.018193020134206</v>
      </c>
      <c r="AG93" s="1">
        <v>64.580834099209994</v>
      </c>
      <c r="AH93" s="1">
        <v>64.513696007538897</v>
      </c>
      <c r="AI93" s="1">
        <v>64.446557903148701</v>
      </c>
      <c r="AJ93" s="1">
        <v>64.379419811477604</v>
      </c>
      <c r="AK93" s="1">
        <v>64.312281719806407</v>
      </c>
      <c r="AL93" s="1">
        <v>64.245143628135295</v>
      </c>
      <c r="AM93" s="1">
        <v>64.178005536464198</v>
      </c>
      <c r="AN93" s="1">
        <v>64.110867444793001</v>
      </c>
      <c r="AO93" s="1">
        <v>64.043729340402905</v>
      </c>
      <c r="AP93" s="1">
        <v>63.9765912487318</v>
      </c>
      <c r="AQ93" s="1">
        <v>63.909453157060597</v>
      </c>
    </row>
    <row r="94" spans="1:43" x14ac:dyDescent="0.35">
      <c r="A94" t="s">
        <v>62</v>
      </c>
      <c r="B94" t="str">
        <f>VLOOKUP(A94,country_abbr!$A$1:$B$28,2,FALSE)</f>
        <v>ESP</v>
      </c>
      <c r="C94" t="s">
        <v>39</v>
      </c>
      <c r="D94" t="s">
        <v>73</v>
      </c>
      <c r="E94" t="s">
        <v>82</v>
      </c>
      <c r="F94" s="1" t="s">
        <v>38</v>
      </c>
      <c r="G94" s="1">
        <v>26.64</v>
      </c>
      <c r="H94" s="1">
        <v>25.255759670566199</v>
      </c>
      <c r="I94" s="1">
        <v>25.378475962927499</v>
      </c>
      <c r="J94" s="1">
        <v>25.501192256535301</v>
      </c>
      <c r="K94" s="1">
        <v>25.623908548896601</v>
      </c>
      <c r="L94" s="1">
        <v>25.746624842504399</v>
      </c>
      <c r="M94" s="1">
        <v>25.869341134865699</v>
      </c>
      <c r="N94" s="1">
        <v>26.036266847550799</v>
      </c>
      <c r="O94" s="1">
        <v>26.125767273445</v>
      </c>
      <c r="P94" s="1">
        <v>26.205306331417901</v>
      </c>
      <c r="Q94" s="1">
        <v>26.290635794717801</v>
      </c>
      <c r="R94" s="1">
        <v>26.379956185572301</v>
      </c>
      <c r="S94" s="1">
        <v>26.466473518618599</v>
      </c>
      <c r="T94" s="1">
        <v>26.557307465373899</v>
      </c>
      <c r="U94" s="1">
        <v>26.651456324439899</v>
      </c>
      <c r="V94" s="1">
        <v>26.736241071419698</v>
      </c>
      <c r="W94" s="1">
        <v>26.8261816357398</v>
      </c>
      <c r="X94" s="1">
        <v>26.8538799293739</v>
      </c>
      <c r="Y94" s="1">
        <v>26.872247554905002</v>
      </c>
      <c r="Z94" s="1">
        <v>26.779639430274202</v>
      </c>
      <c r="AA94" s="1">
        <v>26.688420988660699</v>
      </c>
      <c r="AB94" s="1">
        <v>26.639460017048201</v>
      </c>
      <c r="AC94" s="1">
        <v>26.583392422158202</v>
      </c>
      <c r="AD94" s="1">
        <v>26.525490974296702</v>
      </c>
      <c r="AE94" s="1">
        <v>26.474486873003301</v>
      </c>
      <c r="AF94" s="1">
        <v>26.4217001318634</v>
      </c>
      <c r="AG94" s="1">
        <v>26.362936694880698</v>
      </c>
      <c r="AH94" s="1">
        <v>26.320993094442699</v>
      </c>
      <c r="AI94" s="1">
        <v>26.294913992973299</v>
      </c>
      <c r="AJ94" s="1">
        <v>26.266316657306501</v>
      </c>
      <c r="AK94" s="1">
        <v>26.237015252743099</v>
      </c>
      <c r="AL94" s="1">
        <v>26.211029666773999</v>
      </c>
      <c r="AM94" s="1">
        <v>26.181722466732801</v>
      </c>
      <c r="AN94" s="1">
        <v>26.141561462510101</v>
      </c>
      <c r="AO94" s="1">
        <v>26.112588904250799</v>
      </c>
      <c r="AP94" s="1">
        <v>26.067339178837599</v>
      </c>
      <c r="AQ94" s="1">
        <v>25.922771038158199</v>
      </c>
    </row>
    <row r="95" spans="1:43" x14ac:dyDescent="0.35">
      <c r="A95" t="s">
        <v>62</v>
      </c>
      <c r="B95" t="str">
        <f>VLOOKUP(A95,country_abbr!$A$1:$B$28,2,FALSE)</f>
        <v>ESP</v>
      </c>
      <c r="C95" t="s">
        <v>39</v>
      </c>
      <c r="D95" t="s">
        <v>69</v>
      </c>
      <c r="E95" t="s">
        <v>82</v>
      </c>
      <c r="F95" s="1" t="s">
        <v>38</v>
      </c>
      <c r="G95" s="1">
        <v>23.981965276708099</v>
      </c>
      <c r="H95" s="1">
        <v>13.074988881330301</v>
      </c>
      <c r="I95" s="1">
        <v>14.2030271367091</v>
      </c>
      <c r="J95" s="1">
        <v>15.331065394764501</v>
      </c>
      <c r="K95" s="1">
        <v>16.459103650143401</v>
      </c>
      <c r="L95" s="1">
        <v>17.587141908198799</v>
      </c>
      <c r="M95" s="1">
        <v>18.715180163577699</v>
      </c>
      <c r="N95" s="1">
        <v>19.022826959525901</v>
      </c>
      <c r="O95" s="1">
        <v>19.330473758150699</v>
      </c>
      <c r="P95" s="1">
        <v>19.638120554098901</v>
      </c>
      <c r="Q95" s="1">
        <v>19.9457673527236</v>
      </c>
      <c r="R95" s="1">
        <v>20.253414148671901</v>
      </c>
      <c r="S95" s="1">
        <v>20.5610609472966</v>
      </c>
      <c r="T95" s="1">
        <v>20.868707743244801</v>
      </c>
      <c r="U95" s="1">
        <v>21.1763545418696</v>
      </c>
      <c r="V95" s="1">
        <v>21.484001337817801</v>
      </c>
      <c r="W95" s="1">
        <v>21.7916481364426</v>
      </c>
      <c r="X95" s="1">
        <v>21.6121875036884</v>
      </c>
      <c r="Y95" s="1">
        <v>21.4327268709343</v>
      </c>
      <c r="Z95" s="1">
        <v>21.2532662408567</v>
      </c>
      <c r="AA95" s="1">
        <v>21.0738056081025</v>
      </c>
      <c r="AB95" s="1">
        <v>20.8943449780249</v>
      </c>
      <c r="AC95" s="1">
        <v>20.714884345270701</v>
      </c>
      <c r="AD95" s="1">
        <v>20.5354237125166</v>
      </c>
      <c r="AE95" s="1">
        <v>20.355963082439001</v>
      </c>
      <c r="AF95" s="1">
        <v>20.176502449684801</v>
      </c>
      <c r="AG95" s="1">
        <v>19.997041819607201</v>
      </c>
      <c r="AH95" s="1">
        <v>19.907311503230101</v>
      </c>
      <c r="AI95" s="1">
        <v>19.817581186853001</v>
      </c>
      <c r="AJ95" s="1">
        <v>19.727850870476001</v>
      </c>
      <c r="AK95" s="1">
        <v>19.638120554098901</v>
      </c>
      <c r="AL95" s="1">
        <v>19.548390240398302</v>
      </c>
      <c r="AM95" s="1">
        <v>19.458659924021301</v>
      </c>
      <c r="AN95" s="1">
        <v>19.368929607644201</v>
      </c>
      <c r="AO95" s="1">
        <v>19.279199291267101</v>
      </c>
      <c r="AP95" s="1">
        <v>19.189468974890001</v>
      </c>
      <c r="AQ95" s="1">
        <v>19.099738661189502</v>
      </c>
    </row>
    <row r="96" spans="1:43" x14ac:dyDescent="0.35">
      <c r="A96" t="s">
        <v>62</v>
      </c>
      <c r="B96" t="str">
        <f>VLOOKUP(A96,country_abbr!$A$1:$B$28,2,FALSE)</f>
        <v>ESP</v>
      </c>
      <c r="C96" t="s">
        <v>39</v>
      </c>
      <c r="D96" t="s">
        <v>70</v>
      </c>
      <c r="E96" t="s">
        <v>82</v>
      </c>
      <c r="F96" s="1" t="s">
        <v>38</v>
      </c>
      <c r="G96" s="1">
        <v>7.2460860736740003</v>
      </c>
      <c r="H96" s="1">
        <v>5.60351992866208</v>
      </c>
      <c r="I96" s="1">
        <v>5.6231814024292301</v>
      </c>
      <c r="J96" s="1">
        <v>5.6428428751966404</v>
      </c>
      <c r="K96" s="1">
        <v>5.6625043489637896</v>
      </c>
      <c r="L96" s="1">
        <v>5.68216582273093</v>
      </c>
      <c r="M96" s="1">
        <v>5.7018272954983402</v>
      </c>
      <c r="N96" s="1">
        <v>5.6919965591146404</v>
      </c>
      <c r="O96" s="1">
        <v>5.68216582273093</v>
      </c>
      <c r="P96" s="1">
        <v>5.6723350853474903</v>
      </c>
      <c r="Q96" s="1">
        <v>5.6625043489637896</v>
      </c>
      <c r="R96" s="1">
        <v>5.6526736125800801</v>
      </c>
      <c r="S96" s="1">
        <v>5.6428428751966404</v>
      </c>
      <c r="T96" s="1">
        <v>5.6330121388129299</v>
      </c>
      <c r="U96" s="1">
        <v>5.6231814024292301</v>
      </c>
      <c r="V96" s="1">
        <v>5.6133506650457896</v>
      </c>
      <c r="W96" s="1">
        <v>5.60351992866208</v>
      </c>
      <c r="X96" s="1">
        <v>5.5445355083603696</v>
      </c>
      <c r="Y96" s="1">
        <v>5.4855510880586698</v>
      </c>
      <c r="Z96" s="1">
        <v>5.4265666677569602</v>
      </c>
      <c r="AA96" s="1">
        <v>5.3675822474552604</v>
      </c>
      <c r="AB96" s="1">
        <v>5.3085978271535499</v>
      </c>
      <c r="AC96" s="1">
        <v>5.2496134068518403</v>
      </c>
      <c r="AD96" s="1">
        <v>5.1906289865501396</v>
      </c>
      <c r="AE96" s="1">
        <v>5.13164456624843</v>
      </c>
      <c r="AF96" s="1">
        <v>5.0726601459467302</v>
      </c>
      <c r="AG96" s="1">
        <v>5.0136757256450197</v>
      </c>
      <c r="AH96" s="1">
        <v>4.9841835154941698</v>
      </c>
      <c r="AI96" s="1">
        <v>4.9546913053433101</v>
      </c>
      <c r="AJ96" s="1">
        <v>4.9251990951924602</v>
      </c>
      <c r="AK96" s="1">
        <v>4.8957068850416103</v>
      </c>
      <c r="AL96" s="1">
        <v>4.8662146748907498</v>
      </c>
      <c r="AM96" s="1">
        <v>4.8367224647398999</v>
      </c>
      <c r="AN96" s="1">
        <v>4.80723025458905</v>
      </c>
      <c r="AO96" s="1">
        <v>4.7777380444381903</v>
      </c>
      <c r="AP96" s="1">
        <v>4.7482458342873404</v>
      </c>
      <c r="AQ96" s="1">
        <v>4.7187536241364896</v>
      </c>
    </row>
    <row r="97" spans="1:43" x14ac:dyDescent="0.35">
      <c r="A97" t="s">
        <v>62</v>
      </c>
      <c r="B97" t="str">
        <f>VLOOKUP(A97,country_abbr!$A$1:$B$28,2,FALSE)</f>
        <v>ESP</v>
      </c>
      <c r="C97" t="s">
        <v>39</v>
      </c>
      <c r="D97" t="s">
        <v>71</v>
      </c>
      <c r="E97" t="s">
        <v>82</v>
      </c>
      <c r="F97" s="1" t="s">
        <v>38</v>
      </c>
      <c r="G97" s="1">
        <v>72.460860736740003</v>
      </c>
      <c r="H97" s="1">
        <v>56.035199286620802</v>
      </c>
      <c r="I97" s="1">
        <v>56.231814024292298</v>
      </c>
      <c r="J97" s="1">
        <v>56.428428751966401</v>
      </c>
      <c r="K97" s="1">
        <v>56.625043489637903</v>
      </c>
      <c r="L97" s="1">
        <v>56.8216582273093</v>
      </c>
      <c r="M97" s="1">
        <v>57.018272954983502</v>
      </c>
      <c r="N97" s="1">
        <v>56.919965591146401</v>
      </c>
      <c r="O97" s="1">
        <v>56.8216582273093</v>
      </c>
      <c r="P97" s="1">
        <v>56.723350853474898</v>
      </c>
      <c r="Q97" s="1">
        <v>56.625043489637903</v>
      </c>
      <c r="R97" s="1">
        <v>56.526736125800802</v>
      </c>
      <c r="S97" s="1">
        <v>56.428428751966401</v>
      </c>
      <c r="T97" s="1">
        <v>56.330121388129299</v>
      </c>
      <c r="U97" s="1">
        <v>56.231814024292298</v>
      </c>
      <c r="V97" s="1">
        <v>56.133506650457903</v>
      </c>
      <c r="W97" s="1">
        <v>56.035199286620802</v>
      </c>
      <c r="X97" s="1">
        <v>55.445355083603701</v>
      </c>
      <c r="Y97" s="1">
        <v>54.855510880586699</v>
      </c>
      <c r="Z97" s="1">
        <v>54.265666677569598</v>
      </c>
      <c r="AA97" s="1">
        <v>53.675822474552596</v>
      </c>
      <c r="AB97" s="1">
        <v>53.085978271535502</v>
      </c>
      <c r="AC97" s="1">
        <v>52.496134068518401</v>
      </c>
      <c r="AD97" s="1">
        <v>51.9062898655014</v>
      </c>
      <c r="AE97" s="1">
        <v>51.316445662484298</v>
      </c>
      <c r="AF97" s="1">
        <v>50.726601459467297</v>
      </c>
      <c r="AG97" s="1">
        <v>50.136757256450203</v>
      </c>
      <c r="AH97" s="1">
        <v>49.841835154941698</v>
      </c>
      <c r="AI97" s="1">
        <v>49.546913053433101</v>
      </c>
      <c r="AJ97" s="1">
        <v>49.251990951924597</v>
      </c>
      <c r="AK97" s="1">
        <v>48.9570688504161</v>
      </c>
      <c r="AL97" s="1">
        <v>48.662146748907503</v>
      </c>
      <c r="AM97" s="1">
        <v>48.367224647398999</v>
      </c>
      <c r="AN97" s="1">
        <v>48.072302545890501</v>
      </c>
      <c r="AO97" s="1">
        <v>47.777380444381897</v>
      </c>
      <c r="AP97" s="1">
        <v>47.4824583428734</v>
      </c>
      <c r="AQ97" s="1">
        <v>47.187536241364903</v>
      </c>
    </row>
    <row r="98" spans="1:43" x14ac:dyDescent="0.35">
      <c r="A98" t="s">
        <v>62</v>
      </c>
      <c r="B98" t="str">
        <f>VLOOKUP(A98,country_abbr!$A$1:$B$28,2,FALSE)</f>
        <v>ESP</v>
      </c>
      <c r="C98" t="s">
        <v>39</v>
      </c>
      <c r="D98" t="s">
        <v>72</v>
      </c>
      <c r="E98" t="s">
        <v>82</v>
      </c>
      <c r="F98" s="1" t="s">
        <v>38</v>
      </c>
      <c r="G98" s="1">
        <v>72.460860736740003</v>
      </c>
      <c r="H98" s="1">
        <v>64.248030011680399</v>
      </c>
      <c r="I98" s="1">
        <v>64.360745855716601</v>
      </c>
      <c r="J98" s="1">
        <v>64.473264638356795</v>
      </c>
      <c r="K98" s="1">
        <v>64.585587400961202</v>
      </c>
      <c r="L98" s="1">
        <v>64.697715158766101</v>
      </c>
      <c r="M98" s="1">
        <v>64.809648918215601</v>
      </c>
      <c r="N98" s="1">
        <v>64.753778533107806</v>
      </c>
      <c r="O98" s="1">
        <v>64.697859900691498</v>
      </c>
      <c r="P98" s="1">
        <v>64.641892890065904</v>
      </c>
      <c r="Q98" s="1">
        <v>64.585877386857405</v>
      </c>
      <c r="R98" s="1">
        <v>64.529813259081806</v>
      </c>
      <c r="S98" s="1">
        <v>64.473700374185995</v>
      </c>
      <c r="T98" s="1">
        <v>64.417538616178703</v>
      </c>
      <c r="U98" s="1">
        <v>64.361327851403303</v>
      </c>
      <c r="V98" s="1">
        <v>64.305067945624401</v>
      </c>
      <c r="W98" s="1">
        <v>64.248758781202696</v>
      </c>
      <c r="X98" s="1">
        <v>63.910607419196403</v>
      </c>
      <c r="Y98" s="1">
        <v>63.570657379732602</v>
      </c>
      <c r="Z98" s="1">
        <v>63.228879651884498</v>
      </c>
      <c r="AA98" s="1">
        <v>62.8852444363852</v>
      </c>
      <c r="AB98" s="1">
        <v>62.539721115306101</v>
      </c>
      <c r="AC98" s="1">
        <v>62.192278220221098</v>
      </c>
      <c r="AD98" s="1">
        <v>61.842883398759199</v>
      </c>
      <c r="AE98" s="1">
        <v>61.491503379447998</v>
      </c>
      <c r="AF98" s="1">
        <v>61.138103934738602</v>
      </c>
      <c r="AG98" s="1">
        <v>60.782649842094699</v>
      </c>
      <c r="AH98" s="1">
        <v>60.603877342559201</v>
      </c>
      <c r="AI98" s="1">
        <v>60.424575930303099</v>
      </c>
      <c r="AJ98" s="1">
        <v>60.244740882891399</v>
      </c>
      <c r="AK98" s="1">
        <v>60.064367407194197</v>
      </c>
      <c r="AL98" s="1">
        <v>59.8834506378954</v>
      </c>
      <c r="AM98" s="1">
        <v>59.701985635962401</v>
      </c>
      <c r="AN98" s="1">
        <v>59.519967387072199</v>
      </c>
      <c r="AO98" s="1">
        <v>59.337390799995298</v>
      </c>
      <c r="AP98" s="1">
        <v>59.154250704933602</v>
      </c>
      <c r="AQ98" s="1">
        <v>58.970541851812698</v>
      </c>
    </row>
    <row r="99" spans="1:43" x14ac:dyDescent="0.35">
      <c r="A99" t="s">
        <v>62</v>
      </c>
      <c r="B99" t="str">
        <f>VLOOKUP(A99,country_abbr!$A$1:$B$28,2,FALSE)</f>
        <v>ESP</v>
      </c>
      <c r="C99" t="s">
        <v>39</v>
      </c>
      <c r="D99" t="s">
        <v>74</v>
      </c>
      <c r="E99" t="s">
        <v>82</v>
      </c>
      <c r="F99" s="1" t="s">
        <v>38</v>
      </c>
      <c r="G99" s="1">
        <v>100</v>
      </c>
      <c r="H99" s="1">
        <v>77.331677704194306</v>
      </c>
      <c r="I99" s="1">
        <v>77.603016928807904</v>
      </c>
      <c r="J99" s="1">
        <v>77.874356139624695</v>
      </c>
      <c r="K99" s="1">
        <v>78.145695364238406</v>
      </c>
      <c r="L99" s="1">
        <v>78.417034588852104</v>
      </c>
      <c r="M99" s="1">
        <v>78.688373799668895</v>
      </c>
      <c r="N99" s="1">
        <v>78.5527041942605</v>
      </c>
      <c r="O99" s="1">
        <v>78.417034588852104</v>
      </c>
      <c r="P99" s="1">
        <v>78.281364969646802</v>
      </c>
      <c r="Q99" s="1">
        <v>78.145695364238406</v>
      </c>
      <c r="R99" s="1">
        <v>78.010025758829997</v>
      </c>
      <c r="S99" s="1">
        <v>77.874356139624695</v>
      </c>
      <c r="T99" s="1">
        <v>77.738686534216299</v>
      </c>
      <c r="U99" s="1">
        <v>77.603016928807904</v>
      </c>
      <c r="V99" s="1">
        <v>77.467347309602602</v>
      </c>
      <c r="W99" s="1">
        <v>77.331677704194306</v>
      </c>
      <c r="X99" s="1">
        <v>76.517660044150105</v>
      </c>
      <c r="Y99" s="1">
        <v>75.703642384105905</v>
      </c>
      <c r="Z99" s="1">
        <v>74.889624724061804</v>
      </c>
      <c r="AA99" s="1">
        <v>74.075607064017703</v>
      </c>
      <c r="AB99" s="1">
        <v>73.261589403973502</v>
      </c>
      <c r="AC99" s="1">
        <v>72.447571743929302</v>
      </c>
      <c r="AD99" s="1">
        <v>71.633554083885201</v>
      </c>
      <c r="AE99" s="1">
        <v>70.8195364238411</v>
      </c>
      <c r="AF99" s="1">
        <v>70.0055187637969</v>
      </c>
      <c r="AG99" s="1">
        <v>69.191501103752799</v>
      </c>
      <c r="AH99" s="1">
        <v>68.784492273730706</v>
      </c>
      <c r="AI99" s="1">
        <v>68.377483443708599</v>
      </c>
      <c r="AJ99" s="1">
        <v>67.970474613686505</v>
      </c>
      <c r="AK99" s="1">
        <v>67.563465783664498</v>
      </c>
      <c r="AL99" s="1">
        <v>67.156456953642405</v>
      </c>
      <c r="AM99" s="1">
        <v>66.749448123620297</v>
      </c>
      <c r="AN99" s="1">
        <v>66.342439293598204</v>
      </c>
      <c r="AO99" s="1">
        <v>65.935430463576196</v>
      </c>
      <c r="AP99" s="1">
        <v>65.528421633554103</v>
      </c>
      <c r="AQ99" s="1">
        <v>65.121412803531996</v>
      </c>
    </row>
    <row r="100" spans="1:43" x14ac:dyDescent="0.35">
      <c r="A100" t="s">
        <v>62</v>
      </c>
      <c r="B100" t="str">
        <f>VLOOKUP(A100,country_abbr!$A$1:$B$28,2,FALSE)</f>
        <v>ESP</v>
      </c>
      <c r="C100" t="s">
        <v>39</v>
      </c>
      <c r="D100" t="s">
        <v>75</v>
      </c>
      <c r="E100" t="s">
        <v>82</v>
      </c>
      <c r="F100" s="1" t="s">
        <v>38</v>
      </c>
      <c r="G100" s="1">
        <v>23884.600501753401</v>
      </c>
      <c r="H100" s="1">
        <v>13021.905519092101</v>
      </c>
      <c r="I100" s="1">
        <v>14145.364033419401</v>
      </c>
      <c r="J100" s="1">
        <v>15268.8225504123</v>
      </c>
      <c r="K100" s="1">
        <v>16392.2810647396</v>
      </c>
      <c r="L100" s="1">
        <v>17515.7395817326</v>
      </c>
      <c r="M100" s="1">
        <v>18639.198096059899</v>
      </c>
      <c r="N100" s="1">
        <v>18945.595871725302</v>
      </c>
      <c r="O100" s="1">
        <v>19251.993650056302</v>
      </c>
      <c r="P100" s="1">
        <v>19558.3914257217</v>
      </c>
      <c r="Q100" s="1">
        <v>19864.7892040527</v>
      </c>
      <c r="R100" s="1">
        <v>20171.186979718099</v>
      </c>
      <c r="S100" s="1">
        <v>20477.584758049201</v>
      </c>
      <c r="T100" s="1">
        <v>20783.982533714599</v>
      </c>
      <c r="U100" s="1">
        <v>21090.3803120456</v>
      </c>
      <c r="V100" s="1">
        <v>21396.778087711002</v>
      </c>
      <c r="W100" s="1">
        <v>21703.175866041998</v>
      </c>
      <c r="X100" s="1">
        <v>21524.443828460098</v>
      </c>
      <c r="Y100" s="1">
        <v>21345.711790878198</v>
      </c>
      <c r="Z100" s="1">
        <v>21166.979755961998</v>
      </c>
      <c r="AA100" s="1">
        <v>20988.24771838</v>
      </c>
      <c r="AB100" s="1">
        <v>20809.5156834638</v>
      </c>
      <c r="AC100" s="1">
        <v>20630.7836458819</v>
      </c>
      <c r="AD100" s="1">
        <v>20452.051608299898</v>
      </c>
      <c r="AE100" s="1">
        <v>20273.319573383698</v>
      </c>
      <c r="AF100" s="1">
        <v>20094.587535801798</v>
      </c>
      <c r="AG100" s="1">
        <v>19915.8555008855</v>
      </c>
      <c r="AH100" s="1">
        <v>19826.489482094599</v>
      </c>
      <c r="AI100" s="1">
        <v>19737.1234633036</v>
      </c>
      <c r="AJ100" s="1">
        <v>19647.757444512601</v>
      </c>
      <c r="AK100" s="1">
        <v>19558.3914257217</v>
      </c>
      <c r="AL100" s="1">
        <v>19469.025409596401</v>
      </c>
      <c r="AM100" s="1">
        <v>19379.659390805398</v>
      </c>
      <c r="AN100" s="1">
        <v>19290.293372014501</v>
      </c>
      <c r="AO100" s="1">
        <v>19200.927353223498</v>
      </c>
      <c r="AP100" s="1">
        <v>19111.561334432601</v>
      </c>
      <c r="AQ100" s="1">
        <v>19022.195318307298</v>
      </c>
    </row>
    <row r="101" spans="1:43" x14ac:dyDescent="0.35">
      <c r="A101" t="s">
        <v>62</v>
      </c>
      <c r="B101" t="str">
        <f>VLOOKUP(A101,country_abbr!$A$1:$B$28,2,FALSE)</f>
        <v>ESP</v>
      </c>
      <c r="C101" t="s">
        <v>39</v>
      </c>
      <c r="D101" t="s">
        <v>76</v>
      </c>
      <c r="E101" t="s">
        <v>82</v>
      </c>
      <c r="F101" s="1" t="s">
        <v>38</v>
      </c>
      <c r="G101" s="1">
        <v>266.39999999999998</v>
      </c>
      <c r="H101" s="1">
        <v>252.618509729473</v>
      </c>
      <c r="I101" s="1">
        <v>251.89674261300399</v>
      </c>
      <c r="J101" s="1">
        <v>251.17497537009999</v>
      </c>
      <c r="K101" s="1">
        <v>250.453208253631</v>
      </c>
      <c r="L101" s="1">
        <v>249.731441010726</v>
      </c>
      <c r="M101" s="1">
        <v>249.00967389425699</v>
      </c>
      <c r="N101" s="1">
        <v>258.03176354551499</v>
      </c>
      <c r="O101" s="1">
        <v>267.05385319677299</v>
      </c>
      <c r="P101" s="1">
        <v>276.07594272159503</v>
      </c>
      <c r="Q101" s="1">
        <v>285.098032372852</v>
      </c>
      <c r="R101" s="1">
        <v>294.12012202411</v>
      </c>
      <c r="S101" s="1">
        <v>303.142211675368</v>
      </c>
      <c r="T101" s="1">
        <v>312.164301326626</v>
      </c>
      <c r="U101" s="1">
        <v>321.18639097788298</v>
      </c>
      <c r="V101" s="1">
        <v>330.20848062914098</v>
      </c>
      <c r="W101" s="1">
        <v>339.23057015396301</v>
      </c>
      <c r="X101" s="1">
        <v>341.03498813478899</v>
      </c>
      <c r="Y101" s="1">
        <v>342.83940611561502</v>
      </c>
      <c r="Z101" s="1">
        <v>344.64382397000497</v>
      </c>
      <c r="AA101" s="1">
        <v>346.44824195082998</v>
      </c>
      <c r="AB101" s="1">
        <v>348.25265980522101</v>
      </c>
      <c r="AC101" s="1">
        <v>350.05707778604602</v>
      </c>
      <c r="AD101" s="1">
        <v>351.861495640437</v>
      </c>
      <c r="AE101" s="1">
        <v>353.66591362126201</v>
      </c>
      <c r="AF101" s="1">
        <v>355.47033160208798</v>
      </c>
      <c r="AG101" s="1">
        <v>357.27474945647799</v>
      </c>
      <c r="AH101" s="1">
        <v>358.17695838367302</v>
      </c>
      <c r="AI101" s="1">
        <v>359.07916743730402</v>
      </c>
      <c r="AJ101" s="1">
        <v>359.981376364499</v>
      </c>
      <c r="AK101" s="1">
        <v>360.88358529169398</v>
      </c>
      <c r="AL101" s="1">
        <v>361.78579434532497</v>
      </c>
      <c r="AM101" s="1">
        <v>362.68800327252001</v>
      </c>
      <c r="AN101" s="1">
        <v>363.59021219971498</v>
      </c>
      <c r="AO101" s="1">
        <v>364.49242112691002</v>
      </c>
      <c r="AP101" s="1">
        <v>365.39463018054101</v>
      </c>
      <c r="AQ101" s="1">
        <v>366.29683910773599</v>
      </c>
    </row>
    <row r="102" spans="1:43" x14ac:dyDescent="0.35">
      <c r="A102" t="s">
        <v>62</v>
      </c>
      <c r="B102" t="str">
        <f>VLOOKUP(A102,country_abbr!$A$1:$B$28,2,FALSE)</f>
        <v>ESP</v>
      </c>
      <c r="C102" t="s">
        <v>39</v>
      </c>
      <c r="D102" t="s">
        <v>77</v>
      </c>
      <c r="E102" t="s">
        <v>82</v>
      </c>
      <c r="F102" s="1" t="s">
        <v>38</v>
      </c>
      <c r="G102" s="1">
        <v>266.39999999999998</v>
      </c>
      <c r="H102" s="1">
        <v>265.02185097294699</v>
      </c>
      <c r="I102" s="1">
        <v>264.94613044978303</v>
      </c>
      <c r="J102" s="1">
        <v>264.87021464550901</v>
      </c>
      <c r="K102" s="1">
        <v>264.79410252057301</v>
      </c>
      <c r="L102" s="1">
        <v>264.71779297331398</v>
      </c>
      <c r="M102" s="1">
        <v>264.64128494639499</v>
      </c>
      <c r="N102" s="1">
        <v>265.60013018355801</v>
      </c>
      <c r="O102" s="1">
        <v>266.528801969146</v>
      </c>
      <c r="P102" s="1">
        <v>267.42923709993499</v>
      </c>
      <c r="Q102" s="1">
        <v>268.30318885708499</v>
      </c>
      <c r="R102" s="1">
        <v>269.15224958312302</v>
      </c>
      <c r="S102" s="1">
        <v>269.97786998232101</v>
      </c>
      <c r="T102" s="1">
        <v>270.78137554935398</v>
      </c>
      <c r="U102" s="1">
        <v>271.56398068252099</v>
      </c>
      <c r="V102" s="1">
        <v>272.32680085441802</v>
      </c>
      <c r="W102" s="1">
        <v>273.07086314277501</v>
      </c>
      <c r="X102" s="1">
        <v>273.21611360627901</v>
      </c>
      <c r="Y102" s="1">
        <v>273.36067240088801</v>
      </c>
      <c r="Z102" s="1">
        <v>273.50454643321001</v>
      </c>
      <c r="AA102" s="1">
        <v>273.64774253512701</v>
      </c>
      <c r="AB102" s="1">
        <v>273.790267395309</v>
      </c>
      <c r="AC102" s="1">
        <v>273.93212764175701</v>
      </c>
      <c r="AD102" s="1">
        <v>274.07332976374698</v>
      </c>
      <c r="AE102" s="1">
        <v>274.213880193509</v>
      </c>
      <c r="AF102" s="1">
        <v>274.35378523862499</v>
      </c>
      <c r="AG102" s="1">
        <v>274.49305111386002</v>
      </c>
      <c r="AH102" s="1">
        <v>274.56236753813698</v>
      </c>
      <c r="AI102" s="1">
        <v>274.63152683160399</v>
      </c>
      <c r="AJ102" s="1">
        <v>274.70052972502299</v>
      </c>
      <c r="AK102" s="1">
        <v>274.76937697282398</v>
      </c>
      <c r="AL102" s="1">
        <v>274.83806932394998</v>
      </c>
      <c r="AM102" s="1">
        <v>274.906607493097</v>
      </c>
      <c r="AN102" s="1">
        <v>274.97499221858698</v>
      </c>
      <c r="AO102" s="1">
        <v>275.04322422385297</v>
      </c>
      <c r="AP102" s="1">
        <v>275.11130423667402</v>
      </c>
      <c r="AQ102" s="1">
        <v>275.17923295104299</v>
      </c>
    </row>
    <row r="103" spans="1:43" x14ac:dyDescent="0.35">
      <c r="A103" t="s">
        <v>62</v>
      </c>
      <c r="B103" t="str">
        <f>VLOOKUP(A103,country_abbr!$A$1:$B$28,2,FALSE)</f>
        <v>ESP</v>
      </c>
      <c r="C103" t="s">
        <v>39</v>
      </c>
      <c r="D103" t="s">
        <v>78</v>
      </c>
      <c r="E103" t="s">
        <v>82</v>
      </c>
      <c r="F103" s="1" t="s">
        <v>38</v>
      </c>
      <c r="G103" s="1">
        <v>100</v>
      </c>
      <c r="H103" s="1">
        <v>97.413383958234505</v>
      </c>
      <c r="I103" s="1">
        <v>97.274221991598907</v>
      </c>
      <c r="J103" s="1">
        <v>97.134860628120606</v>
      </c>
      <c r="K103" s="1">
        <v>96.995299057225907</v>
      </c>
      <c r="L103" s="1">
        <v>96.855536364499002</v>
      </c>
      <c r="M103" s="1">
        <v>96.715571727061004</v>
      </c>
      <c r="N103" s="1">
        <v>98.467665421149206</v>
      </c>
      <c r="O103" s="1">
        <v>100.189128106543</v>
      </c>
      <c r="P103" s="1">
        <v>101.88151200658901</v>
      </c>
      <c r="Q103" s="1">
        <v>103.54624259859099</v>
      </c>
      <c r="R103" s="1">
        <v>105.184632516614</v>
      </c>
      <c r="S103" s="1">
        <v>106.79789375486</v>
      </c>
      <c r="T103" s="1">
        <v>108.38714812939401</v>
      </c>
      <c r="U103" s="1">
        <v>109.95343640020501</v>
      </c>
      <c r="V103" s="1">
        <v>111.497726240204</v>
      </c>
      <c r="W103" s="1">
        <v>113.02091920308099</v>
      </c>
      <c r="X103" s="1">
        <v>113.321506763228</v>
      </c>
      <c r="Y103" s="1">
        <v>113.621299118165</v>
      </c>
      <c r="Z103" s="1">
        <v>113.920302524878</v>
      </c>
      <c r="AA103" s="1">
        <v>114.218523221087</v>
      </c>
      <c r="AB103" s="1">
        <v>114.515967280034</v>
      </c>
      <c r="AC103" s="1">
        <v>114.812640779337</v>
      </c>
      <c r="AD103" s="1">
        <v>115.108549635461</v>
      </c>
      <c r="AE103" s="1">
        <v>115.403699771641</v>
      </c>
      <c r="AF103" s="1">
        <v>115.698096973776</v>
      </c>
      <c r="AG103" s="1">
        <v>115.99174695429301</v>
      </c>
      <c r="AH103" s="1">
        <v>116.138201174389</v>
      </c>
      <c r="AI103" s="1">
        <v>116.28447096383201</v>
      </c>
      <c r="AJ103" s="1">
        <v>116.430556976766</v>
      </c>
      <c r="AK103" s="1">
        <v>116.576459924529</v>
      </c>
      <c r="AL103" s="1">
        <v>116.722180514036</v>
      </c>
      <c r="AM103" s="1">
        <v>116.867719386633</v>
      </c>
      <c r="AN103" s="1">
        <v>117.01307724074</v>
      </c>
      <c r="AO103" s="1">
        <v>117.158254750121</v>
      </c>
      <c r="AP103" s="1">
        <v>117.30325260469399</v>
      </c>
      <c r="AQ103" s="1">
        <v>117.44807142925799</v>
      </c>
    </row>
    <row r="104" spans="1:43" x14ac:dyDescent="0.35">
      <c r="A104" t="s">
        <v>62</v>
      </c>
      <c r="B104" t="str">
        <f>VLOOKUP(A104,country_abbr!$A$1:$B$28,2,FALSE)</f>
        <v>ESP</v>
      </c>
      <c r="C104" t="s">
        <v>39</v>
      </c>
      <c r="D104" t="s">
        <v>79</v>
      </c>
      <c r="E104" t="s">
        <v>82</v>
      </c>
      <c r="F104" s="1" t="s">
        <v>38</v>
      </c>
      <c r="G104" s="1">
        <v>8.9789524284290003</v>
      </c>
      <c r="H104" s="1">
        <v>7.9612634907973199</v>
      </c>
      <c r="I104" s="1">
        <v>7.9752306199652701</v>
      </c>
      <c r="J104" s="1">
        <v>7.9891733303658796</v>
      </c>
      <c r="K104" s="1">
        <v>8.0030917510387791</v>
      </c>
      <c r="L104" s="1">
        <v>8.0169860077864996</v>
      </c>
      <c r="M104" s="1">
        <v>8.0308562253220597</v>
      </c>
      <c r="N104" s="1">
        <v>8.0239330736379593</v>
      </c>
      <c r="O104" s="1">
        <v>8.0170039434120195</v>
      </c>
      <c r="P104" s="1">
        <v>8.0100688184237203</v>
      </c>
      <c r="Q104" s="1">
        <v>8.0031276845005301</v>
      </c>
      <c r="R104" s="1">
        <v>7.9961805252876701</v>
      </c>
      <c r="S104" s="1">
        <v>7.9892273243599101</v>
      </c>
      <c r="T104" s="1">
        <v>7.9822680673442203</v>
      </c>
      <c r="U104" s="1">
        <v>7.9753027376786401</v>
      </c>
      <c r="V104" s="1">
        <v>7.9683313187294198</v>
      </c>
      <c r="W104" s="1">
        <v>7.9613537959193597</v>
      </c>
      <c r="X104" s="1">
        <v>7.9194519338355702</v>
      </c>
      <c r="Y104" s="1">
        <v>7.8773271895066603</v>
      </c>
      <c r="Z104" s="1">
        <v>7.8349759680576998</v>
      </c>
      <c r="AA104" s="1">
        <v>7.7923945769269496</v>
      </c>
      <c r="AB104" s="1">
        <v>7.7495792221086699</v>
      </c>
      <c r="AC104" s="1">
        <v>7.7065260042080697</v>
      </c>
      <c r="AD104" s="1">
        <v>7.6632309142967898</v>
      </c>
      <c r="AE104" s="1">
        <v>7.6196898295564601</v>
      </c>
      <c r="AF104" s="1">
        <v>7.5758985086969401</v>
      </c>
      <c r="AG104" s="1">
        <v>7.5318525871347504</v>
      </c>
      <c r="AH104" s="1">
        <v>7.5097000795255298</v>
      </c>
      <c r="AI104" s="1">
        <v>7.48748203195297</v>
      </c>
      <c r="AJ104" s="1">
        <v>7.4651978592388204</v>
      </c>
      <c r="AK104" s="1">
        <v>7.4428469674446998</v>
      </c>
      <c r="AL104" s="1">
        <v>7.4204287536873297</v>
      </c>
      <c r="AM104" s="1">
        <v>7.3979426059488897</v>
      </c>
      <c r="AN104" s="1">
        <v>7.37538790288197</v>
      </c>
      <c r="AO104" s="1">
        <v>7.3527640136093204</v>
      </c>
      <c r="AP104" s="1">
        <v>7.3300702975179401</v>
      </c>
      <c r="AQ104" s="1">
        <v>7.3073061040473801</v>
      </c>
    </row>
    <row r="105" spans="1:43" x14ac:dyDescent="0.35">
      <c r="A105" t="s">
        <v>62</v>
      </c>
      <c r="B105" t="str">
        <f>VLOOKUP(A105,country_abbr!$A$1:$B$28,2,FALSE)</f>
        <v>ESP</v>
      </c>
      <c r="C105" t="s">
        <v>39</v>
      </c>
      <c r="D105" t="s">
        <v>80</v>
      </c>
      <c r="E105" t="s">
        <v>82</v>
      </c>
      <c r="F105" s="1" t="s">
        <v>38</v>
      </c>
      <c r="G105" s="1">
        <v>29.505264930555601</v>
      </c>
      <c r="H105" s="1">
        <v>28.3604830567668</v>
      </c>
      <c r="I105" s="1">
        <v>28.299710597636199</v>
      </c>
      <c r="J105" s="1">
        <v>28.238894594575299</v>
      </c>
      <c r="K105" s="1">
        <v>28.178034912513699</v>
      </c>
      <c r="L105" s="1">
        <v>28.117131372753501</v>
      </c>
      <c r="M105" s="1">
        <v>28.0561838382175</v>
      </c>
      <c r="N105" s="1">
        <v>28.818580139640101</v>
      </c>
      <c r="O105" s="1">
        <v>29.574312137716099</v>
      </c>
      <c r="P105" s="1">
        <v>30.323661253674</v>
      </c>
      <c r="Q105" s="1">
        <v>31.066888246819399</v>
      </c>
      <c r="R105" s="1">
        <v>31.8042352795635</v>
      </c>
      <c r="S105" s="1">
        <v>32.535927810511097</v>
      </c>
      <c r="T105" s="1">
        <v>33.262176200592499</v>
      </c>
      <c r="U105" s="1">
        <v>33.983177131197799</v>
      </c>
      <c r="V105" s="1">
        <v>34.699114853011302</v>
      </c>
      <c r="W105" s="1">
        <v>35.410162279866</v>
      </c>
      <c r="X105" s="1">
        <v>35.5514262293961</v>
      </c>
      <c r="Y105" s="1">
        <v>35.692503321844598</v>
      </c>
      <c r="Z105" s="1">
        <v>35.833394776661997</v>
      </c>
      <c r="AA105" s="1">
        <v>35.974101828447097</v>
      </c>
      <c r="AB105" s="1">
        <v>36.114625658073301</v>
      </c>
      <c r="AC105" s="1">
        <v>36.2549674718544</v>
      </c>
      <c r="AD105" s="1">
        <v>36.395128422956198</v>
      </c>
      <c r="AE105" s="1">
        <v>36.535109690346601</v>
      </c>
      <c r="AF105" s="1">
        <v>36.674912410196697</v>
      </c>
      <c r="AG105" s="1">
        <v>36.814537705638898</v>
      </c>
      <c r="AH105" s="1">
        <v>36.884262206080997</v>
      </c>
      <c r="AI105" s="1">
        <v>36.953942809173803</v>
      </c>
      <c r="AJ105" s="1">
        <v>37.0235796332802</v>
      </c>
      <c r="AK105" s="1">
        <v>37.093172825293102</v>
      </c>
      <c r="AL105" s="1">
        <v>37.162722531309399</v>
      </c>
      <c r="AM105" s="1">
        <v>37.232228867415003</v>
      </c>
      <c r="AN105" s="1">
        <v>37.301691978188799</v>
      </c>
      <c r="AO105" s="1">
        <v>37.371111997704602</v>
      </c>
      <c r="AP105" s="1">
        <v>37.440489069011697</v>
      </c>
      <c r="AQ105" s="1">
        <v>37.509823305245398</v>
      </c>
    </row>
    <row r="106" spans="1:43" x14ac:dyDescent="0.35">
      <c r="A106" t="s">
        <v>65</v>
      </c>
      <c r="B106" t="str">
        <f>VLOOKUP(A106,country_abbr!$A$1:$B$28,2,FALSE)</f>
        <v>ROU</v>
      </c>
      <c r="C106" t="s">
        <v>39</v>
      </c>
      <c r="D106" t="s">
        <v>68</v>
      </c>
      <c r="E106" t="s">
        <v>81</v>
      </c>
      <c r="F106" s="1" t="s">
        <v>38</v>
      </c>
      <c r="G106" s="1">
        <v>25.1666666666687</v>
      </c>
      <c r="H106" s="1">
        <v>27.283566276668701</v>
      </c>
      <c r="I106" s="1">
        <v>28.060504276668699</v>
      </c>
      <c r="J106" s="1">
        <v>27.715581276668701</v>
      </c>
      <c r="K106" s="1">
        <v>27.370658266668698</v>
      </c>
      <c r="L106" s="1">
        <v>27.025735266668701</v>
      </c>
      <c r="M106" s="1">
        <v>26.680812256668698</v>
      </c>
      <c r="N106" s="1">
        <v>26.924731976668699</v>
      </c>
      <c r="O106" s="1">
        <v>27.1686516966687</v>
      </c>
      <c r="P106" s="1">
        <v>27.4125714066687</v>
      </c>
      <c r="Q106" s="1">
        <v>27.656491126668701</v>
      </c>
      <c r="R106" s="1">
        <v>27.900410836668701</v>
      </c>
      <c r="S106" s="1">
        <v>28.144330556668699</v>
      </c>
      <c r="T106" s="1">
        <v>28.3882502766687</v>
      </c>
      <c r="U106" s="1">
        <v>28.6321699866687</v>
      </c>
      <c r="V106" s="1">
        <v>28.876089706668701</v>
      </c>
      <c r="W106" s="1">
        <v>29.120009416668701</v>
      </c>
      <c r="X106" s="1">
        <v>28.9829566366687</v>
      </c>
      <c r="Y106" s="1">
        <v>28.845903846668701</v>
      </c>
      <c r="Z106" s="1">
        <v>28.7088510666687</v>
      </c>
      <c r="AA106" s="1">
        <v>28.571798286668699</v>
      </c>
      <c r="AB106" s="1">
        <v>28.4347454966687</v>
      </c>
      <c r="AC106" s="1">
        <v>28.297692716668699</v>
      </c>
      <c r="AD106" s="1">
        <v>28.160639926668701</v>
      </c>
      <c r="AE106" s="1">
        <v>28.023587146668699</v>
      </c>
      <c r="AF106" s="1">
        <v>27.886534356668701</v>
      </c>
      <c r="AG106" s="1">
        <v>27.7494815766687</v>
      </c>
      <c r="AH106" s="1">
        <v>27.665429736668699</v>
      </c>
      <c r="AI106" s="1">
        <v>27.581377906668699</v>
      </c>
      <c r="AJ106" s="1">
        <v>27.497326076668699</v>
      </c>
      <c r="AK106" s="1">
        <v>27.413274246668699</v>
      </c>
      <c r="AL106" s="1">
        <v>27.329222406668698</v>
      </c>
      <c r="AM106" s="1">
        <v>27.245170576668698</v>
      </c>
      <c r="AN106" s="1">
        <v>27.161118746668699</v>
      </c>
      <c r="AO106" s="1">
        <v>27.077066916668699</v>
      </c>
      <c r="AP106" s="1">
        <v>26.993015076668701</v>
      </c>
      <c r="AQ106" s="1">
        <v>26.908963246668701</v>
      </c>
    </row>
    <row r="107" spans="1:43" x14ac:dyDescent="0.35">
      <c r="A107" t="s">
        <v>65</v>
      </c>
      <c r="B107" t="str">
        <f>VLOOKUP(A107,country_abbr!$A$1:$B$28,2,FALSE)</f>
        <v>ROU</v>
      </c>
      <c r="C107" t="s">
        <v>39</v>
      </c>
      <c r="D107" t="s">
        <v>73</v>
      </c>
      <c r="E107" t="s">
        <v>81</v>
      </c>
      <c r="F107" s="1" t="s">
        <v>38</v>
      </c>
      <c r="G107" s="1">
        <v>4.2561999999999998</v>
      </c>
      <c r="H107" s="1">
        <v>5.2494269999999998</v>
      </c>
      <c r="I107" s="1">
        <v>5.3241968819999999</v>
      </c>
      <c r="J107" s="1">
        <v>5.3989667649999999</v>
      </c>
      <c r="K107" s="1">
        <v>5.473736647</v>
      </c>
      <c r="L107" s="1">
        <v>5.54850653</v>
      </c>
      <c r="M107" s="1">
        <v>5.6232764120000001</v>
      </c>
      <c r="N107" s="1">
        <v>5.7051444419999999</v>
      </c>
      <c r="O107" s="1">
        <v>5.7397107319999998</v>
      </c>
      <c r="P107" s="1">
        <v>5.794591842</v>
      </c>
      <c r="Q107" s="1">
        <v>5.7906975369999998</v>
      </c>
      <c r="R107" s="1">
        <v>5.8370289809999996</v>
      </c>
      <c r="S107" s="1">
        <v>5.8806124549999996</v>
      </c>
      <c r="T107" s="1">
        <v>5.9321805530000002</v>
      </c>
      <c r="U107" s="1">
        <v>5.9702057679999996</v>
      </c>
      <c r="V107" s="1">
        <v>5.9334404019999996</v>
      </c>
      <c r="W107" s="1">
        <v>5.9854020190000004</v>
      </c>
      <c r="X107" s="1">
        <v>6.0536217619999997</v>
      </c>
      <c r="Y107" s="1">
        <v>6.07244414</v>
      </c>
      <c r="Z107" s="1">
        <v>6.0420461660000004</v>
      </c>
      <c r="AA107" s="1">
        <v>6.0071091330000002</v>
      </c>
      <c r="AB107" s="1">
        <v>5.9883303410000002</v>
      </c>
      <c r="AC107" s="1">
        <v>5.9018483980000003</v>
      </c>
      <c r="AD107" s="1">
        <v>5.8493764949999996</v>
      </c>
      <c r="AE107" s="1">
        <v>5.795284917</v>
      </c>
      <c r="AF107" s="1">
        <v>5.7501700080000004</v>
      </c>
      <c r="AG107" s="1">
        <v>5.6979254719999997</v>
      </c>
      <c r="AH107" s="1">
        <v>5.6452937429999999</v>
      </c>
      <c r="AI107" s="1">
        <v>5.5665028349999996</v>
      </c>
      <c r="AJ107" s="1">
        <v>5.4410433759999997</v>
      </c>
      <c r="AK107" s="1">
        <v>5.3891711940000002</v>
      </c>
      <c r="AL107" s="1">
        <v>5.3682554390000004</v>
      </c>
      <c r="AM107" s="1">
        <v>5.3389887399999996</v>
      </c>
      <c r="AN107" s="1">
        <v>5.3052554240000003</v>
      </c>
      <c r="AO107" s="1">
        <v>5.2530896419999999</v>
      </c>
      <c r="AP107" s="1">
        <v>5.2233326089999998</v>
      </c>
      <c r="AQ107" s="1">
        <v>5.1653757650000003</v>
      </c>
    </row>
    <row r="108" spans="1:43" x14ac:dyDescent="0.35">
      <c r="A108" t="s">
        <v>65</v>
      </c>
      <c r="B108" t="str">
        <f>VLOOKUP(A108,country_abbr!$A$1:$B$28,2,FALSE)</f>
        <v>ROU</v>
      </c>
      <c r="C108" t="s">
        <v>39</v>
      </c>
      <c r="D108" t="s">
        <v>69</v>
      </c>
      <c r="E108" t="s">
        <v>81</v>
      </c>
      <c r="F108" s="1" t="s">
        <v>38</v>
      </c>
      <c r="G108" s="1">
        <v>18.499064113309799</v>
      </c>
      <c r="H108" s="1">
        <v>10.085706271597999</v>
      </c>
      <c r="I108" s="1">
        <v>10.9558456353968</v>
      </c>
      <c r="J108" s="1">
        <v>11.8259850012603</v>
      </c>
      <c r="K108" s="1">
        <v>12.6961243650591</v>
      </c>
      <c r="L108" s="1">
        <v>13.5662637309225</v>
      </c>
      <c r="M108" s="1">
        <v>14.4364030947213</v>
      </c>
      <c r="N108" s="1">
        <v>14.673713829552</v>
      </c>
      <c r="O108" s="1">
        <v>14.911024566447299</v>
      </c>
      <c r="P108" s="1">
        <v>15.148335301278101</v>
      </c>
      <c r="Q108" s="1">
        <v>15.3856460381734</v>
      </c>
      <c r="R108" s="1">
        <v>15.6229567730041</v>
      </c>
      <c r="S108" s="1">
        <v>15.860267509899501</v>
      </c>
      <c r="T108" s="1">
        <v>16.097578244730201</v>
      </c>
      <c r="U108" s="1">
        <v>16.3348889816255</v>
      </c>
      <c r="V108" s="1">
        <v>16.5721997164562</v>
      </c>
      <c r="W108" s="1">
        <v>16.809510453351599</v>
      </c>
      <c r="X108" s="1">
        <v>16.6710791899906</v>
      </c>
      <c r="Y108" s="1">
        <v>16.5326479266296</v>
      </c>
      <c r="Z108" s="1">
        <v>16.3942166653332</v>
      </c>
      <c r="AA108" s="1">
        <v>16.255785401972201</v>
      </c>
      <c r="AB108" s="1">
        <v>16.117354140675801</v>
      </c>
      <c r="AC108" s="1">
        <v>15.978922877314799</v>
      </c>
      <c r="AD108" s="1">
        <v>15.8404916139538</v>
      </c>
      <c r="AE108" s="1">
        <v>15.7020603526574</v>
      </c>
      <c r="AF108" s="1">
        <v>15.5636290892964</v>
      </c>
      <c r="AG108" s="1">
        <v>15.425197828000099</v>
      </c>
      <c r="AH108" s="1">
        <v>15.3559821963196</v>
      </c>
      <c r="AI108" s="1">
        <v>15.2867665646391</v>
      </c>
      <c r="AJ108" s="1">
        <v>15.2175509329586</v>
      </c>
      <c r="AK108" s="1">
        <v>15.148335301278101</v>
      </c>
      <c r="AL108" s="1">
        <v>15.0791196716622</v>
      </c>
      <c r="AM108" s="1">
        <v>15.0099040399817</v>
      </c>
      <c r="AN108" s="1">
        <v>14.940688408301201</v>
      </c>
      <c r="AO108" s="1">
        <v>14.871472776620701</v>
      </c>
      <c r="AP108" s="1">
        <v>14.802257144940199</v>
      </c>
      <c r="AQ108" s="1">
        <v>14.733041515324301</v>
      </c>
    </row>
    <row r="109" spans="1:43" x14ac:dyDescent="0.35">
      <c r="A109" t="s">
        <v>65</v>
      </c>
      <c r="B109" t="str">
        <f>VLOOKUP(A109,country_abbr!$A$1:$B$28,2,FALSE)</f>
        <v>ROU</v>
      </c>
      <c r="C109" t="s">
        <v>39</v>
      </c>
      <c r="D109" t="s">
        <v>70</v>
      </c>
      <c r="E109" t="s">
        <v>81</v>
      </c>
      <c r="F109" s="1" t="s">
        <v>38</v>
      </c>
      <c r="G109" s="1">
        <v>7.2460860736740003</v>
      </c>
      <c r="H109" s="1">
        <v>5.60351992866208</v>
      </c>
      <c r="I109" s="1">
        <v>5.6231814024292301</v>
      </c>
      <c r="J109" s="1">
        <v>5.6428428751966404</v>
      </c>
      <c r="K109" s="1">
        <v>5.6625043489637896</v>
      </c>
      <c r="L109" s="1">
        <v>5.68216582273093</v>
      </c>
      <c r="M109" s="1">
        <v>5.7018272954983402</v>
      </c>
      <c r="N109" s="1">
        <v>5.6919965591146404</v>
      </c>
      <c r="O109" s="1">
        <v>5.68216582273093</v>
      </c>
      <c r="P109" s="1">
        <v>5.6723350853474903</v>
      </c>
      <c r="Q109" s="1">
        <v>5.6625043489637896</v>
      </c>
      <c r="R109" s="1">
        <v>5.6526736125800801</v>
      </c>
      <c r="S109" s="1">
        <v>5.6428428751966404</v>
      </c>
      <c r="T109" s="1">
        <v>5.6330121388129299</v>
      </c>
      <c r="U109" s="1">
        <v>5.6231814024292301</v>
      </c>
      <c r="V109" s="1">
        <v>5.6133506650457896</v>
      </c>
      <c r="W109" s="1">
        <v>5.60351992866208</v>
      </c>
      <c r="X109" s="1">
        <v>5.5445355083603696</v>
      </c>
      <c r="Y109" s="1">
        <v>5.4855510880586698</v>
      </c>
      <c r="Z109" s="1">
        <v>5.4265666677569602</v>
      </c>
      <c r="AA109" s="1">
        <v>5.3675822474552604</v>
      </c>
      <c r="AB109" s="1">
        <v>5.3085978271535499</v>
      </c>
      <c r="AC109" s="1">
        <v>5.2496134068518403</v>
      </c>
      <c r="AD109" s="1">
        <v>5.1906289865501396</v>
      </c>
      <c r="AE109" s="1">
        <v>5.13164456624843</v>
      </c>
      <c r="AF109" s="1">
        <v>5.0726601459467302</v>
      </c>
      <c r="AG109" s="1">
        <v>5.0136757256450197</v>
      </c>
      <c r="AH109" s="1">
        <v>4.9841835154941698</v>
      </c>
      <c r="AI109" s="1">
        <v>4.9546913053433101</v>
      </c>
      <c r="AJ109" s="1">
        <v>4.9251990951924602</v>
      </c>
      <c r="AK109" s="1">
        <v>4.8957068850416103</v>
      </c>
      <c r="AL109" s="1">
        <v>4.8662146748907498</v>
      </c>
      <c r="AM109" s="1">
        <v>4.8367224647398999</v>
      </c>
      <c r="AN109" s="1">
        <v>4.80723025458905</v>
      </c>
      <c r="AO109" s="1">
        <v>4.7777380444381903</v>
      </c>
      <c r="AP109" s="1">
        <v>4.7482458342873404</v>
      </c>
      <c r="AQ109" s="1">
        <v>4.7187536241364896</v>
      </c>
    </row>
    <row r="110" spans="1:43" x14ac:dyDescent="0.35">
      <c r="A110" t="s">
        <v>65</v>
      </c>
      <c r="B110" t="str">
        <f>VLOOKUP(A110,country_abbr!$A$1:$B$28,2,FALSE)</f>
        <v>ROU</v>
      </c>
      <c r="C110" t="s">
        <v>39</v>
      </c>
      <c r="D110" t="s">
        <v>71</v>
      </c>
      <c r="E110" t="s">
        <v>81</v>
      </c>
      <c r="F110" s="1" t="s">
        <v>38</v>
      </c>
      <c r="G110" s="1">
        <v>72.460860736740003</v>
      </c>
      <c r="H110" s="1">
        <v>56.035199286620802</v>
      </c>
      <c r="I110" s="1">
        <v>56.231814024292298</v>
      </c>
      <c r="J110" s="1">
        <v>56.428428751966401</v>
      </c>
      <c r="K110" s="1">
        <v>56.625043489637903</v>
      </c>
      <c r="L110" s="1">
        <v>56.8216582273093</v>
      </c>
      <c r="M110" s="1">
        <v>57.018272954983502</v>
      </c>
      <c r="N110" s="1">
        <v>56.919965591146401</v>
      </c>
      <c r="O110" s="1">
        <v>56.8216582273093</v>
      </c>
      <c r="P110" s="1">
        <v>56.723350853474898</v>
      </c>
      <c r="Q110" s="1">
        <v>56.625043489637903</v>
      </c>
      <c r="R110" s="1">
        <v>56.526736125800802</v>
      </c>
      <c r="S110" s="1">
        <v>56.428428751966401</v>
      </c>
      <c r="T110" s="1">
        <v>56.330121388129299</v>
      </c>
      <c r="U110" s="1">
        <v>56.231814024292298</v>
      </c>
      <c r="V110" s="1">
        <v>56.133506650457903</v>
      </c>
      <c r="W110" s="1">
        <v>56.035199286620802</v>
      </c>
      <c r="X110" s="1">
        <v>55.445355083603701</v>
      </c>
      <c r="Y110" s="1">
        <v>54.855510880586699</v>
      </c>
      <c r="Z110" s="1">
        <v>54.265666677569598</v>
      </c>
      <c r="AA110" s="1">
        <v>53.675822474552596</v>
      </c>
      <c r="AB110" s="1">
        <v>53.085978271535502</v>
      </c>
      <c r="AC110" s="1">
        <v>52.496134068518401</v>
      </c>
      <c r="AD110" s="1">
        <v>51.9062898655014</v>
      </c>
      <c r="AE110" s="1">
        <v>51.316445662484298</v>
      </c>
      <c r="AF110" s="1">
        <v>50.726601459467297</v>
      </c>
      <c r="AG110" s="1">
        <v>50.136757256450203</v>
      </c>
      <c r="AH110" s="1">
        <v>49.841835154941698</v>
      </c>
      <c r="AI110" s="1">
        <v>49.546913053433101</v>
      </c>
      <c r="AJ110" s="1">
        <v>49.251990951924597</v>
      </c>
      <c r="AK110" s="1">
        <v>48.9570688504161</v>
      </c>
      <c r="AL110" s="1">
        <v>48.662146748907503</v>
      </c>
      <c r="AM110" s="1">
        <v>48.367224647398999</v>
      </c>
      <c r="AN110" s="1">
        <v>48.072302545890501</v>
      </c>
      <c r="AO110" s="1">
        <v>47.777380444381897</v>
      </c>
      <c r="AP110" s="1">
        <v>47.4824583428734</v>
      </c>
      <c r="AQ110" s="1">
        <v>47.187536241364903</v>
      </c>
    </row>
    <row r="111" spans="1:43" x14ac:dyDescent="0.35">
      <c r="A111" t="s">
        <v>65</v>
      </c>
      <c r="B111" t="str">
        <f>VLOOKUP(A111,country_abbr!$A$1:$B$28,2,FALSE)</f>
        <v>ROU</v>
      </c>
      <c r="C111" t="s">
        <v>39</v>
      </c>
      <c r="D111" t="s">
        <v>72</v>
      </c>
      <c r="E111" t="s">
        <v>81</v>
      </c>
      <c r="F111" s="1" t="s">
        <v>38</v>
      </c>
      <c r="G111" s="1">
        <v>72.460860736740003</v>
      </c>
      <c r="H111" s="1">
        <v>64.248030011680399</v>
      </c>
      <c r="I111" s="1">
        <v>64.360745855716601</v>
      </c>
      <c r="J111" s="1">
        <v>64.473264638356795</v>
      </c>
      <c r="K111" s="1">
        <v>64.585587400961202</v>
      </c>
      <c r="L111" s="1">
        <v>64.697715158766101</v>
      </c>
      <c r="M111" s="1">
        <v>64.809648918215601</v>
      </c>
      <c r="N111" s="1">
        <v>64.753778533107806</v>
      </c>
      <c r="O111" s="1">
        <v>64.697859900691498</v>
      </c>
      <c r="P111" s="1">
        <v>64.641892890065904</v>
      </c>
      <c r="Q111" s="1">
        <v>64.585877386857405</v>
      </c>
      <c r="R111" s="1">
        <v>64.529813259081806</v>
      </c>
      <c r="S111" s="1">
        <v>64.473700374185995</v>
      </c>
      <c r="T111" s="1">
        <v>64.417538616178703</v>
      </c>
      <c r="U111" s="1">
        <v>64.361327851403303</v>
      </c>
      <c r="V111" s="1">
        <v>64.305067945624401</v>
      </c>
      <c r="W111" s="1">
        <v>64.248758781202696</v>
      </c>
      <c r="X111" s="1">
        <v>63.910607419196403</v>
      </c>
      <c r="Y111" s="1">
        <v>63.570657379732602</v>
      </c>
      <c r="Z111" s="1">
        <v>63.228879651884498</v>
      </c>
      <c r="AA111" s="1">
        <v>62.8852444363852</v>
      </c>
      <c r="AB111" s="1">
        <v>62.539721115306101</v>
      </c>
      <c r="AC111" s="1">
        <v>62.192278220221098</v>
      </c>
      <c r="AD111" s="1">
        <v>61.842883398759199</v>
      </c>
      <c r="AE111" s="1">
        <v>61.491503379447998</v>
      </c>
      <c r="AF111" s="1">
        <v>61.138103934738602</v>
      </c>
      <c r="AG111" s="1">
        <v>60.782649842094699</v>
      </c>
      <c r="AH111" s="1">
        <v>60.603877342559201</v>
      </c>
      <c r="AI111" s="1">
        <v>60.424575930303099</v>
      </c>
      <c r="AJ111" s="1">
        <v>60.244740882891399</v>
      </c>
      <c r="AK111" s="1">
        <v>60.064367407194197</v>
      </c>
      <c r="AL111" s="1">
        <v>59.8834506378954</v>
      </c>
      <c r="AM111" s="1">
        <v>59.701985635962401</v>
      </c>
      <c r="AN111" s="1">
        <v>59.519967387072199</v>
      </c>
      <c r="AO111" s="1">
        <v>59.337390799995298</v>
      </c>
      <c r="AP111" s="1">
        <v>59.154250704933602</v>
      </c>
      <c r="AQ111" s="1">
        <v>58.970541851812698</v>
      </c>
    </row>
    <row r="112" spans="1:43" x14ac:dyDescent="0.35">
      <c r="A112" t="s">
        <v>65</v>
      </c>
      <c r="B112" t="str">
        <f>VLOOKUP(A112,country_abbr!$A$1:$B$28,2,FALSE)</f>
        <v>ROU</v>
      </c>
      <c r="C112" t="s">
        <v>39</v>
      </c>
      <c r="D112" t="s">
        <v>74</v>
      </c>
      <c r="E112" t="s">
        <v>81</v>
      </c>
      <c r="F112" s="1" t="s">
        <v>38</v>
      </c>
      <c r="G112" s="1">
        <v>100</v>
      </c>
      <c r="H112" s="1">
        <v>77.331677704194306</v>
      </c>
      <c r="I112" s="1">
        <v>77.603016928807904</v>
      </c>
      <c r="J112" s="1">
        <v>77.874356139624695</v>
      </c>
      <c r="K112" s="1">
        <v>78.145695364238406</v>
      </c>
      <c r="L112" s="1">
        <v>78.417034588852104</v>
      </c>
      <c r="M112" s="1">
        <v>78.688373799668895</v>
      </c>
      <c r="N112" s="1">
        <v>78.5527041942605</v>
      </c>
      <c r="O112" s="1">
        <v>78.417034588852104</v>
      </c>
      <c r="P112" s="1">
        <v>78.281364969646802</v>
      </c>
      <c r="Q112" s="1">
        <v>78.145695364238406</v>
      </c>
      <c r="R112" s="1">
        <v>78.010025758829997</v>
      </c>
      <c r="S112" s="1">
        <v>77.874356139624695</v>
      </c>
      <c r="T112" s="1">
        <v>77.738686534216299</v>
      </c>
      <c r="U112" s="1">
        <v>77.603016928807904</v>
      </c>
      <c r="V112" s="1">
        <v>77.467347309602602</v>
      </c>
      <c r="W112" s="1">
        <v>77.331677704194306</v>
      </c>
      <c r="X112" s="1">
        <v>76.517660044150105</v>
      </c>
      <c r="Y112" s="1">
        <v>75.703642384105905</v>
      </c>
      <c r="Z112" s="1">
        <v>74.889624724061804</v>
      </c>
      <c r="AA112" s="1">
        <v>74.075607064017703</v>
      </c>
      <c r="AB112" s="1">
        <v>73.261589403973502</v>
      </c>
      <c r="AC112" s="1">
        <v>72.447571743929302</v>
      </c>
      <c r="AD112" s="1">
        <v>71.633554083885201</v>
      </c>
      <c r="AE112" s="1">
        <v>70.8195364238411</v>
      </c>
      <c r="AF112" s="1">
        <v>70.0055187637969</v>
      </c>
      <c r="AG112" s="1">
        <v>69.191501103752799</v>
      </c>
      <c r="AH112" s="1">
        <v>68.784492273730706</v>
      </c>
      <c r="AI112" s="1">
        <v>68.377483443708599</v>
      </c>
      <c r="AJ112" s="1">
        <v>67.970474613686505</v>
      </c>
      <c r="AK112" s="1">
        <v>67.563465783664498</v>
      </c>
      <c r="AL112" s="1">
        <v>67.156456953642405</v>
      </c>
      <c r="AM112" s="1">
        <v>66.749448123620297</v>
      </c>
      <c r="AN112" s="1">
        <v>66.342439293598204</v>
      </c>
      <c r="AO112" s="1">
        <v>65.935430463576196</v>
      </c>
      <c r="AP112" s="1">
        <v>65.528421633554103</v>
      </c>
      <c r="AQ112" s="1">
        <v>65.121412803531996</v>
      </c>
    </row>
    <row r="113" spans="1:43" x14ac:dyDescent="0.35">
      <c r="A113" t="s">
        <v>65</v>
      </c>
      <c r="B113" t="str">
        <f>VLOOKUP(A113,country_abbr!$A$1:$B$28,2,FALSE)</f>
        <v>ROU</v>
      </c>
      <c r="C113" t="s">
        <v>39</v>
      </c>
      <c r="D113" t="s">
        <v>75</v>
      </c>
      <c r="E113" t="s">
        <v>81</v>
      </c>
      <c r="F113" s="1" t="s">
        <v>38</v>
      </c>
      <c r="G113" s="1">
        <v>5634.3564675882499</v>
      </c>
      <c r="H113" s="1">
        <v>3071.8561768045302</v>
      </c>
      <c r="I113" s="1">
        <v>3336.8790623998898</v>
      </c>
      <c r="J113" s="1">
        <v>3601.90194862408</v>
      </c>
      <c r="K113" s="1">
        <v>3866.9248342194401</v>
      </c>
      <c r="L113" s="1">
        <v>4131.9477204436298</v>
      </c>
      <c r="M113" s="1">
        <v>4396.9706060389899</v>
      </c>
      <c r="N113" s="1">
        <v>4469.2495746090599</v>
      </c>
      <c r="O113" s="1">
        <v>4541.52854380796</v>
      </c>
      <c r="P113" s="1">
        <v>4613.80751237803</v>
      </c>
      <c r="Q113" s="1">
        <v>4686.0864815769301</v>
      </c>
      <c r="R113" s="1">
        <v>4758.36545014699</v>
      </c>
      <c r="S113" s="1">
        <v>4830.6444193458901</v>
      </c>
      <c r="T113" s="1">
        <v>4902.9233879159601</v>
      </c>
      <c r="U113" s="1">
        <v>4975.2023571148602</v>
      </c>
      <c r="V113" s="1">
        <v>5047.4813256849302</v>
      </c>
      <c r="W113" s="1">
        <v>5119.7602948838303</v>
      </c>
      <c r="X113" s="1">
        <v>5077.59756279874</v>
      </c>
      <c r="Y113" s="1">
        <v>5035.4348307136397</v>
      </c>
      <c r="Z113" s="1">
        <v>4993.2720992573804</v>
      </c>
      <c r="AA113" s="1">
        <v>4951.1093671722801</v>
      </c>
      <c r="AB113" s="1">
        <v>4908.94663571602</v>
      </c>
      <c r="AC113" s="1">
        <v>4866.7839036309297</v>
      </c>
      <c r="AD113" s="1">
        <v>4824.6211715458303</v>
      </c>
      <c r="AE113" s="1">
        <v>4782.4584400895701</v>
      </c>
      <c r="AF113" s="1">
        <v>4740.2957080044798</v>
      </c>
      <c r="AG113" s="1">
        <v>4698.1329765482196</v>
      </c>
      <c r="AH113" s="1">
        <v>4677.0516105056704</v>
      </c>
      <c r="AI113" s="1">
        <v>4655.9702444631203</v>
      </c>
      <c r="AJ113" s="1">
        <v>4634.8888784205701</v>
      </c>
      <c r="AK113" s="1">
        <v>4613.80751237803</v>
      </c>
      <c r="AL113" s="1">
        <v>4592.7261469643099</v>
      </c>
      <c r="AM113" s="1">
        <v>4571.6447809217598</v>
      </c>
      <c r="AN113" s="1">
        <v>4550.5634148792196</v>
      </c>
      <c r="AO113" s="1">
        <v>4529.4820488366704</v>
      </c>
      <c r="AP113" s="1">
        <v>4508.4006827941203</v>
      </c>
      <c r="AQ113" s="1">
        <v>4487.3193173804102</v>
      </c>
    </row>
    <row r="114" spans="1:43" x14ac:dyDescent="0.35">
      <c r="A114" t="s">
        <v>65</v>
      </c>
      <c r="B114" t="str">
        <f>VLOOKUP(A114,country_abbr!$A$1:$B$28,2,FALSE)</f>
        <v>ROU</v>
      </c>
      <c r="C114" t="s">
        <v>39</v>
      </c>
      <c r="D114" t="s">
        <v>76</v>
      </c>
      <c r="E114" t="s">
        <v>81</v>
      </c>
      <c r="F114" s="1" t="s">
        <v>38</v>
      </c>
      <c r="G114" s="1">
        <v>42.561999999999998</v>
      </c>
      <c r="H114" s="1">
        <v>40.360168960607503</v>
      </c>
      <c r="I114" s="1">
        <v>40.244854200805896</v>
      </c>
      <c r="J114" s="1">
        <v>40.129539420804001</v>
      </c>
      <c r="K114" s="1">
        <v>40.014224661002402</v>
      </c>
      <c r="L114" s="1">
        <v>39.898909881000499</v>
      </c>
      <c r="M114" s="1">
        <v>39.7835951211989</v>
      </c>
      <c r="N114" s="1">
        <v>41.225029729820598</v>
      </c>
      <c r="O114" s="1">
        <v>42.666464338442303</v>
      </c>
      <c r="P114" s="1">
        <v>44.107898926863797</v>
      </c>
      <c r="Q114" s="1">
        <v>45.549333535485502</v>
      </c>
      <c r="R114" s="1">
        <v>46.9907681441073</v>
      </c>
      <c r="S114" s="1">
        <v>48.432202752728998</v>
      </c>
      <c r="T114" s="1">
        <v>49.873637361350703</v>
      </c>
      <c r="U114" s="1">
        <v>51.3150719699725</v>
      </c>
      <c r="V114" s="1">
        <v>52.756506578594198</v>
      </c>
      <c r="W114" s="1">
        <v>54.1979411670156</v>
      </c>
      <c r="X114" s="1">
        <v>54.486228096820099</v>
      </c>
      <c r="Y114" s="1">
        <v>54.774515026624599</v>
      </c>
      <c r="Z114" s="1">
        <v>55.062801936228801</v>
      </c>
      <c r="AA114" s="1">
        <v>55.351088866033201</v>
      </c>
      <c r="AB114" s="1">
        <v>55.639375775637397</v>
      </c>
      <c r="AC114" s="1">
        <v>55.927662705441797</v>
      </c>
      <c r="AD114" s="1">
        <v>56.215949615046</v>
      </c>
      <c r="AE114" s="1">
        <v>56.5042365448505</v>
      </c>
      <c r="AF114" s="1">
        <v>56.792523474654899</v>
      </c>
      <c r="AG114" s="1">
        <v>57.080810384259102</v>
      </c>
      <c r="AH114" s="1">
        <v>57.2249538390612</v>
      </c>
      <c r="AI114" s="1">
        <v>57.369097314063602</v>
      </c>
      <c r="AJ114" s="1">
        <v>57.5132407688657</v>
      </c>
      <c r="AK114" s="1">
        <v>57.657384223667698</v>
      </c>
      <c r="AL114" s="1">
        <v>57.8015276986701</v>
      </c>
      <c r="AM114" s="1">
        <v>57.945671153472198</v>
      </c>
      <c r="AN114" s="1">
        <v>58.089814608274303</v>
      </c>
      <c r="AO114" s="1">
        <v>58.2339580630764</v>
      </c>
      <c r="AP114" s="1">
        <v>58.378101538078802</v>
      </c>
      <c r="AQ114" s="1">
        <v>58.5222449928809</v>
      </c>
    </row>
    <row r="115" spans="1:43" x14ac:dyDescent="0.35">
      <c r="A115" t="s">
        <v>65</v>
      </c>
      <c r="B115" t="str">
        <f>VLOOKUP(A115,country_abbr!$A$1:$B$28,2,FALSE)</f>
        <v>ROU</v>
      </c>
      <c r="C115" t="s">
        <v>39</v>
      </c>
      <c r="D115" t="s">
        <v>77</v>
      </c>
      <c r="E115" t="s">
        <v>81</v>
      </c>
      <c r="F115" s="1" t="s">
        <v>38</v>
      </c>
      <c r="G115" s="1">
        <v>42.561999999999998</v>
      </c>
      <c r="H115" s="1">
        <v>42.341816896060699</v>
      </c>
      <c r="I115" s="1">
        <v>42.329719234998699</v>
      </c>
      <c r="J115" s="1">
        <v>42.317590374407501</v>
      </c>
      <c r="K115" s="1">
        <v>42.3054301482005</v>
      </c>
      <c r="L115" s="1">
        <v>42.293238380368599</v>
      </c>
      <c r="M115" s="1">
        <v>42.281014901983802</v>
      </c>
      <c r="N115" s="1">
        <v>42.434206985257603</v>
      </c>
      <c r="O115" s="1">
        <v>42.582578338629098</v>
      </c>
      <c r="P115" s="1">
        <v>42.726438398826701</v>
      </c>
      <c r="Q115" s="1">
        <v>42.866067282789999</v>
      </c>
      <c r="R115" s="1">
        <v>43.001719394733101</v>
      </c>
      <c r="S115" s="1">
        <v>43.133626509713103</v>
      </c>
      <c r="T115" s="1">
        <v>43.262000398391798</v>
      </c>
      <c r="U115" s="1">
        <v>43.387035081867303</v>
      </c>
      <c r="V115" s="1">
        <v>43.508908776147699</v>
      </c>
      <c r="W115" s="1">
        <v>43.627785574635098</v>
      </c>
      <c r="X115" s="1">
        <v>43.6509918442584</v>
      </c>
      <c r="Y115" s="1">
        <v>43.674087607832497</v>
      </c>
      <c r="Z115" s="1">
        <v>43.697073968807402</v>
      </c>
      <c r="AA115" s="1">
        <v>43.719952018693903</v>
      </c>
      <c r="AB115" s="1">
        <v>43.7427228261229</v>
      </c>
      <c r="AC115" s="1">
        <v>43.765387450031803</v>
      </c>
      <c r="AD115" s="1">
        <v>43.787946927194398</v>
      </c>
      <c r="AE115" s="1">
        <v>43.810402285270797</v>
      </c>
      <c r="AF115" s="1">
        <v>43.8327545320059</v>
      </c>
      <c r="AG115" s="1">
        <v>43.8550046603157</v>
      </c>
      <c r="AH115" s="1">
        <v>43.866079155999202</v>
      </c>
      <c r="AI115" s="1">
        <v>43.877128547322499</v>
      </c>
      <c r="AJ115" s="1">
        <v>43.888152951037597</v>
      </c>
      <c r="AK115" s="1">
        <v>43.899152487677597</v>
      </c>
      <c r="AL115" s="1">
        <v>43.910127276899203</v>
      </c>
      <c r="AM115" s="1">
        <v>43.921077432887301</v>
      </c>
      <c r="AN115" s="1">
        <v>43.932003073601699</v>
      </c>
      <c r="AO115" s="1">
        <v>43.942904314623298</v>
      </c>
      <c r="AP115" s="1">
        <v>43.953781272227197</v>
      </c>
      <c r="AQ115" s="1">
        <v>43.964634057290901</v>
      </c>
    </row>
    <row r="116" spans="1:43" x14ac:dyDescent="0.35">
      <c r="A116" t="s">
        <v>65</v>
      </c>
      <c r="B116" t="str">
        <f>VLOOKUP(A116,country_abbr!$A$1:$B$28,2,FALSE)</f>
        <v>ROU</v>
      </c>
      <c r="C116" t="s">
        <v>39</v>
      </c>
      <c r="D116" t="s">
        <v>78</v>
      </c>
      <c r="E116" t="s">
        <v>81</v>
      </c>
      <c r="F116" s="1" t="s">
        <v>38</v>
      </c>
      <c r="G116" s="1">
        <v>100</v>
      </c>
      <c r="H116" s="1">
        <v>97.413383958234505</v>
      </c>
      <c r="I116" s="1">
        <v>97.274221991598907</v>
      </c>
      <c r="J116" s="1">
        <v>97.134860628120606</v>
      </c>
      <c r="K116" s="1">
        <v>96.995299057225907</v>
      </c>
      <c r="L116" s="1">
        <v>96.855536364499002</v>
      </c>
      <c r="M116" s="1">
        <v>96.715571727061004</v>
      </c>
      <c r="N116" s="1">
        <v>98.467665421149206</v>
      </c>
      <c r="O116" s="1">
        <v>100.189128106543</v>
      </c>
      <c r="P116" s="1">
        <v>101.88151200658901</v>
      </c>
      <c r="Q116" s="1">
        <v>103.54624259859099</v>
      </c>
      <c r="R116" s="1">
        <v>105.184632516614</v>
      </c>
      <c r="S116" s="1">
        <v>106.79789375486</v>
      </c>
      <c r="T116" s="1">
        <v>108.38714812939401</v>
      </c>
      <c r="U116" s="1">
        <v>109.95343640020501</v>
      </c>
      <c r="V116" s="1">
        <v>111.497726240204</v>
      </c>
      <c r="W116" s="1">
        <v>113.02091920308099</v>
      </c>
      <c r="X116" s="1">
        <v>113.321506763228</v>
      </c>
      <c r="Y116" s="1">
        <v>113.621299118165</v>
      </c>
      <c r="Z116" s="1">
        <v>113.920302524878</v>
      </c>
      <c r="AA116" s="1">
        <v>114.218523221087</v>
      </c>
      <c r="AB116" s="1">
        <v>114.515967280034</v>
      </c>
      <c r="AC116" s="1">
        <v>114.812640779337</v>
      </c>
      <c r="AD116" s="1">
        <v>115.108549635461</v>
      </c>
      <c r="AE116" s="1">
        <v>115.403699771641</v>
      </c>
      <c r="AF116" s="1">
        <v>115.698096973776</v>
      </c>
      <c r="AG116" s="1">
        <v>115.99174695429301</v>
      </c>
      <c r="AH116" s="1">
        <v>116.138201174389</v>
      </c>
      <c r="AI116" s="1">
        <v>116.28447096383201</v>
      </c>
      <c r="AJ116" s="1">
        <v>116.430556976766</v>
      </c>
      <c r="AK116" s="1">
        <v>116.576459924529</v>
      </c>
      <c r="AL116" s="1">
        <v>116.722180514036</v>
      </c>
      <c r="AM116" s="1">
        <v>116.867719386633</v>
      </c>
      <c r="AN116" s="1">
        <v>117.01307724074</v>
      </c>
      <c r="AO116" s="1">
        <v>117.158254750121</v>
      </c>
      <c r="AP116" s="1">
        <v>117.30325260469399</v>
      </c>
      <c r="AQ116" s="1">
        <v>117.44807142925799</v>
      </c>
    </row>
    <row r="117" spans="1:43" x14ac:dyDescent="0.35">
      <c r="A117" t="s">
        <v>65</v>
      </c>
      <c r="B117" t="str">
        <f>VLOOKUP(A117,country_abbr!$A$1:$B$28,2,FALSE)</f>
        <v>ROU</v>
      </c>
      <c r="C117" t="s">
        <v>39</v>
      </c>
      <c r="D117" t="s">
        <v>79</v>
      </c>
      <c r="E117" t="s">
        <v>81</v>
      </c>
      <c r="F117" s="1" t="s">
        <v>38</v>
      </c>
      <c r="G117" s="1">
        <v>6.5777382081865001</v>
      </c>
      <c r="H117" s="1">
        <v>5.8322067597834604</v>
      </c>
      <c r="I117" s="1">
        <v>5.8424387016407202</v>
      </c>
      <c r="J117" s="1">
        <v>5.8526527549680702</v>
      </c>
      <c r="K117" s="1">
        <v>5.86284901429649</v>
      </c>
      <c r="L117" s="1">
        <v>5.8730275717854896</v>
      </c>
      <c r="M117" s="1">
        <v>5.8831885187964899</v>
      </c>
      <c r="N117" s="1">
        <v>5.8781168047277701</v>
      </c>
      <c r="O117" s="1">
        <v>5.8730407109406704</v>
      </c>
      <c r="P117" s="1">
        <v>5.8679602255524603</v>
      </c>
      <c r="Q117" s="1">
        <v>5.8628753381807197</v>
      </c>
      <c r="R117" s="1">
        <v>5.8577860368444004</v>
      </c>
      <c r="S117" s="1">
        <v>5.8526923095108101</v>
      </c>
      <c r="T117" s="1">
        <v>5.8475941456506497</v>
      </c>
      <c r="U117" s="1">
        <v>5.8424915331310796</v>
      </c>
      <c r="V117" s="1">
        <v>5.8373844597666702</v>
      </c>
      <c r="W117" s="1">
        <v>5.8322729148785504</v>
      </c>
      <c r="X117" s="1">
        <v>5.8015767416423403</v>
      </c>
      <c r="Y117" s="1">
        <v>5.7707172908889302</v>
      </c>
      <c r="Z117" s="1">
        <v>5.7396919291099504</v>
      </c>
      <c r="AA117" s="1">
        <v>5.7084979512343601</v>
      </c>
      <c r="AB117" s="1">
        <v>5.6771325778759198</v>
      </c>
      <c r="AC117" s="1">
        <v>5.6455929524432804</v>
      </c>
      <c r="AD117" s="1">
        <v>5.6138761381037101</v>
      </c>
      <c r="AE117" s="1">
        <v>5.5819791145917597</v>
      </c>
      <c r="AF117" s="1">
        <v>5.5498987748527302</v>
      </c>
      <c r="AG117" s="1">
        <v>5.51763192151056</v>
      </c>
      <c r="AH117" s="1">
        <v>5.5014035923296403</v>
      </c>
      <c r="AI117" s="1">
        <v>5.4851272503404997</v>
      </c>
      <c r="AJ117" s="1">
        <v>5.4688024668573503</v>
      </c>
      <c r="AK117" s="1">
        <v>5.4524288067769398</v>
      </c>
      <c r="AL117" s="1">
        <v>5.4360058284432702</v>
      </c>
      <c r="AM117" s="1">
        <v>5.4195330835085898</v>
      </c>
      <c r="AN117" s="1">
        <v>5.40301011679058</v>
      </c>
      <c r="AO117" s="1">
        <v>5.3864364661255797</v>
      </c>
      <c r="AP117" s="1">
        <v>5.3698116622177796</v>
      </c>
      <c r="AQ117" s="1">
        <v>5.3531352284841898</v>
      </c>
    </row>
    <row r="118" spans="1:43" x14ac:dyDescent="0.35">
      <c r="A118" t="s">
        <v>65</v>
      </c>
      <c r="B118" t="str">
        <f>VLOOKUP(A118,country_abbr!$A$1:$B$28,2,FALSE)</f>
        <v>ROU</v>
      </c>
      <c r="C118" t="s">
        <v>39</v>
      </c>
      <c r="D118" t="s">
        <v>80</v>
      </c>
      <c r="E118" t="s">
        <v>81</v>
      </c>
      <c r="F118" s="1" t="s">
        <v>38</v>
      </c>
      <c r="G118" s="1">
        <v>19.231062941109801</v>
      </c>
      <c r="H118" s="1">
        <v>18.484912302554601</v>
      </c>
      <c r="I118" s="1">
        <v>18.445301779165799</v>
      </c>
      <c r="J118" s="1">
        <v>18.405662874534901</v>
      </c>
      <c r="K118" s="1">
        <v>18.365995500625299</v>
      </c>
      <c r="L118" s="1">
        <v>18.326299540964499</v>
      </c>
      <c r="M118" s="1">
        <v>18.286574906207701</v>
      </c>
      <c r="N118" s="1">
        <v>18.7834927035309</v>
      </c>
      <c r="O118" s="1">
        <v>19.276066813806398</v>
      </c>
      <c r="P118" s="1">
        <v>19.76448066292</v>
      </c>
      <c r="Q118" s="1">
        <v>20.248904209644699</v>
      </c>
      <c r="R118" s="1">
        <v>20.729495291592801</v>
      </c>
      <c r="S118" s="1">
        <v>21.206400859101301</v>
      </c>
      <c r="T118" s="1">
        <v>21.6797580220824</v>
      </c>
      <c r="U118" s="1">
        <v>22.149694974341799</v>
      </c>
      <c r="V118" s="1">
        <v>22.6163318075481</v>
      </c>
      <c r="W118" s="1">
        <v>23.079781224190899</v>
      </c>
      <c r="X118" s="1">
        <v>23.171854822279901</v>
      </c>
      <c r="Y118" s="1">
        <v>23.263806629891501</v>
      </c>
      <c r="Z118" s="1">
        <v>23.355637441844401</v>
      </c>
      <c r="AA118" s="1">
        <v>23.4473480628304</v>
      </c>
      <c r="AB118" s="1">
        <v>23.538939262524</v>
      </c>
      <c r="AC118" s="1">
        <v>23.630411827181401</v>
      </c>
      <c r="AD118" s="1">
        <v>23.721766508417701</v>
      </c>
      <c r="AE118" s="1">
        <v>23.813004074665599</v>
      </c>
      <c r="AF118" s="1">
        <v>23.9041252664632</v>
      </c>
      <c r="AG118" s="1">
        <v>23.995130815850299</v>
      </c>
      <c r="AH118" s="1">
        <v>24.040576137547902</v>
      </c>
      <c r="AI118" s="1">
        <v>24.085992847650498</v>
      </c>
      <c r="AJ118" s="1">
        <v>24.131381023305298</v>
      </c>
      <c r="AK118" s="1">
        <v>24.176740760254699</v>
      </c>
      <c r="AL118" s="1">
        <v>24.222072153722401</v>
      </c>
      <c r="AM118" s="1">
        <v>24.267375279371201</v>
      </c>
      <c r="AN118" s="1">
        <v>24.312650231435601</v>
      </c>
      <c r="AO118" s="1">
        <v>24.357897097302502</v>
      </c>
      <c r="AP118" s="1">
        <v>24.403115970209399</v>
      </c>
      <c r="AQ118" s="1">
        <v>24.4483069238958</v>
      </c>
    </row>
    <row r="119" spans="1:43" x14ac:dyDescent="0.35">
      <c r="A119" t="s">
        <v>65</v>
      </c>
      <c r="B119" t="str">
        <f>VLOOKUP(A119,country_abbr!$A$1:$B$28,2,FALSE)</f>
        <v>ROU</v>
      </c>
      <c r="C119" t="s">
        <v>39</v>
      </c>
      <c r="D119" t="s">
        <v>68</v>
      </c>
      <c r="E119" t="s">
        <v>82</v>
      </c>
      <c r="F119" s="1" t="s">
        <v>38</v>
      </c>
      <c r="G119" s="1">
        <v>34.6666666666694</v>
      </c>
      <c r="H119" s="1">
        <v>37.5826608314377</v>
      </c>
      <c r="I119" s="1">
        <v>38.652880063225702</v>
      </c>
      <c r="J119" s="1">
        <v>38.177754341371397</v>
      </c>
      <c r="K119" s="1">
        <v>37.702628605742298</v>
      </c>
      <c r="L119" s="1">
        <v>37.227502883888</v>
      </c>
      <c r="M119" s="1">
        <v>36.752377148258802</v>
      </c>
      <c r="N119" s="1">
        <v>37.088372524152902</v>
      </c>
      <c r="O119" s="1">
        <v>37.424367900046903</v>
      </c>
      <c r="P119" s="1">
        <v>37.760363262166102</v>
      </c>
      <c r="Q119" s="1">
        <v>38.096358638060202</v>
      </c>
      <c r="R119" s="1">
        <v>38.432354000179402</v>
      </c>
      <c r="S119" s="1">
        <v>38.768349376073402</v>
      </c>
      <c r="T119" s="1">
        <v>39.104344751967403</v>
      </c>
      <c r="U119" s="1">
        <v>39.440340114086702</v>
      </c>
      <c r="V119" s="1">
        <v>39.776335489980703</v>
      </c>
      <c r="W119" s="1">
        <v>40.112330852099902</v>
      </c>
      <c r="X119" s="1">
        <v>39.923542916735698</v>
      </c>
      <c r="Y119" s="1">
        <v>39.734754967596601</v>
      </c>
      <c r="Z119" s="1">
        <v>39.545967032232298</v>
      </c>
      <c r="AA119" s="1">
        <v>39.357179096868101</v>
      </c>
      <c r="AB119" s="1">
        <v>39.168391147728997</v>
      </c>
      <c r="AC119" s="1">
        <v>38.9796032123648</v>
      </c>
      <c r="AD119" s="1">
        <v>38.790815263225703</v>
      </c>
      <c r="AE119" s="1">
        <v>38.602027327861499</v>
      </c>
      <c r="AF119" s="1">
        <v>38.413239378722402</v>
      </c>
      <c r="AG119" s="1">
        <v>38.224451443358198</v>
      </c>
      <c r="AH119" s="1">
        <v>38.108671425344902</v>
      </c>
      <c r="AI119" s="1">
        <v>37.992891421106499</v>
      </c>
      <c r="AJ119" s="1">
        <v>37.877111416868097</v>
      </c>
      <c r="AK119" s="1">
        <v>37.761331412629701</v>
      </c>
      <c r="AL119" s="1">
        <v>37.645551394616497</v>
      </c>
      <c r="AM119" s="1">
        <v>37.529771390378002</v>
      </c>
      <c r="AN119" s="1">
        <v>37.4139913861396</v>
      </c>
      <c r="AO119" s="1">
        <v>37.298211381901197</v>
      </c>
      <c r="AP119" s="1">
        <v>37.182431363888</v>
      </c>
      <c r="AQ119" s="1">
        <v>37.066651359649597</v>
      </c>
    </row>
    <row r="120" spans="1:43" x14ac:dyDescent="0.35">
      <c r="A120" t="s">
        <v>65</v>
      </c>
      <c r="B120" t="str">
        <f>VLOOKUP(A120,country_abbr!$A$1:$B$28,2,FALSE)</f>
        <v>ROU</v>
      </c>
      <c r="C120" t="s">
        <v>39</v>
      </c>
      <c r="D120" t="s">
        <v>73</v>
      </c>
      <c r="E120" t="s">
        <v>82</v>
      </c>
      <c r="F120" s="1" t="s">
        <v>38</v>
      </c>
      <c r="G120" s="1">
        <v>8.8514999999999997</v>
      </c>
      <c r="H120" s="1">
        <v>10.917086389384901</v>
      </c>
      <c r="I120" s="1">
        <v>11.0725832200139</v>
      </c>
      <c r="J120" s="1">
        <v>11.2280800527225</v>
      </c>
      <c r="K120" s="1">
        <v>11.3835768833515</v>
      </c>
      <c r="L120" s="1">
        <v>11.5390737160601</v>
      </c>
      <c r="M120" s="1">
        <v>11.6945705466891</v>
      </c>
      <c r="N120" s="1">
        <v>11.8648291970215</v>
      </c>
      <c r="O120" s="1">
        <v>11.9367157427513</v>
      </c>
      <c r="P120" s="1">
        <v>12.0508504509805</v>
      </c>
      <c r="Q120" s="1">
        <v>12.0427515738818</v>
      </c>
      <c r="R120" s="1">
        <v>12.1391057810539</v>
      </c>
      <c r="S120" s="1">
        <v>12.229745111938501</v>
      </c>
      <c r="T120" s="1">
        <v>12.3369898418494</v>
      </c>
      <c r="U120" s="1">
        <v>12.4160698170791</v>
      </c>
      <c r="V120" s="1">
        <v>12.3396099145489</v>
      </c>
      <c r="W120" s="1">
        <v>12.4476730349087</v>
      </c>
      <c r="X120" s="1">
        <v>12.589547724811601</v>
      </c>
      <c r="Y120" s="1">
        <v>12.628692097460201</v>
      </c>
      <c r="Z120" s="1">
        <v>12.5654742818357</v>
      </c>
      <c r="AA120" s="1">
        <v>12.4928167122667</v>
      </c>
      <c r="AB120" s="1">
        <v>12.4537629842022</v>
      </c>
      <c r="AC120" s="1">
        <v>12.2739089081568</v>
      </c>
      <c r="AD120" s="1">
        <v>12.164784560286799</v>
      </c>
      <c r="AE120" s="1">
        <v>12.052291819657301</v>
      </c>
      <c r="AF120" s="1">
        <v>11.9584676062713</v>
      </c>
      <c r="AG120" s="1">
        <v>11.849816107186699</v>
      </c>
      <c r="AH120" s="1">
        <v>11.740359373658301</v>
      </c>
      <c r="AI120" s="1">
        <v>11.5765001278141</v>
      </c>
      <c r="AJ120" s="1">
        <v>11.3155856028063</v>
      </c>
      <c r="AK120" s="1">
        <v>11.207708477912499</v>
      </c>
      <c r="AL120" s="1">
        <v>11.164210567714999</v>
      </c>
      <c r="AM120" s="1">
        <v>11.1033454330412</v>
      </c>
      <c r="AN120" s="1">
        <v>11.0331912000226</v>
      </c>
      <c r="AO120" s="1">
        <v>10.9247034834272</v>
      </c>
      <c r="AP120" s="1">
        <v>10.862818614859099</v>
      </c>
      <c r="AQ120" s="1">
        <v>10.7422873887264</v>
      </c>
    </row>
    <row r="121" spans="1:43" x14ac:dyDescent="0.35">
      <c r="A121" t="s">
        <v>65</v>
      </c>
      <c r="B121" t="str">
        <f>VLOOKUP(A121,country_abbr!$A$1:$B$28,2,FALSE)</f>
        <v>ROU</v>
      </c>
      <c r="C121" t="s">
        <v>39</v>
      </c>
      <c r="D121" t="s">
        <v>69</v>
      </c>
      <c r="E121" t="s">
        <v>82</v>
      </c>
      <c r="F121" s="1" t="s">
        <v>38</v>
      </c>
      <c r="G121" s="1">
        <v>33.2508334421086</v>
      </c>
      <c r="H121" s="1">
        <v>18.128384080881698</v>
      </c>
      <c r="I121" s="1">
        <v>19.692401529541701</v>
      </c>
      <c r="J121" s="1">
        <v>21.256418981912699</v>
      </c>
      <c r="K121" s="1">
        <v>22.820436430572698</v>
      </c>
      <c r="L121" s="1">
        <v>24.384453882943699</v>
      </c>
      <c r="M121" s="1">
        <v>25.948471331603699</v>
      </c>
      <c r="N121" s="1">
        <v>26.375021543525101</v>
      </c>
      <c r="O121" s="1">
        <v>26.8015717591576</v>
      </c>
      <c r="P121" s="1">
        <v>27.228121971078998</v>
      </c>
      <c r="Q121" s="1">
        <v>27.654672186711501</v>
      </c>
      <c r="R121" s="1">
        <v>28.081222398632899</v>
      </c>
      <c r="S121" s="1">
        <v>28.507772614265399</v>
      </c>
      <c r="T121" s="1">
        <v>28.9343228261869</v>
      </c>
      <c r="U121" s="1">
        <v>29.3608730418193</v>
      </c>
      <c r="V121" s="1">
        <v>29.787423253740801</v>
      </c>
      <c r="W121" s="1">
        <v>30.213973469373201</v>
      </c>
      <c r="X121" s="1">
        <v>29.965152509945</v>
      </c>
      <c r="Y121" s="1">
        <v>29.716331550516799</v>
      </c>
      <c r="Z121" s="1">
        <v>29.467510594799698</v>
      </c>
      <c r="AA121" s="1">
        <v>29.218689635371501</v>
      </c>
      <c r="AB121" s="1">
        <v>28.969868679654301</v>
      </c>
      <c r="AC121" s="1">
        <v>28.7210477202261</v>
      </c>
      <c r="AD121" s="1">
        <v>28.472226760797898</v>
      </c>
      <c r="AE121" s="1">
        <v>28.223405805080802</v>
      </c>
      <c r="AF121" s="1">
        <v>27.974584845652601</v>
      </c>
      <c r="AG121" s="1">
        <v>27.725763889935401</v>
      </c>
      <c r="AH121" s="1">
        <v>27.6013534102213</v>
      </c>
      <c r="AI121" s="1">
        <v>27.476942930507199</v>
      </c>
      <c r="AJ121" s="1">
        <v>27.352532450793099</v>
      </c>
      <c r="AK121" s="1">
        <v>27.228121971078998</v>
      </c>
      <c r="AL121" s="1">
        <v>27.103711495075999</v>
      </c>
      <c r="AM121" s="1">
        <v>26.979301015361902</v>
      </c>
      <c r="AN121" s="1">
        <v>26.854890535647801</v>
      </c>
      <c r="AO121" s="1">
        <v>26.7304800559337</v>
      </c>
      <c r="AP121" s="1">
        <v>26.6060695762196</v>
      </c>
      <c r="AQ121" s="1">
        <v>26.4816591002165</v>
      </c>
    </row>
    <row r="122" spans="1:43" x14ac:dyDescent="0.35">
      <c r="A122" t="s">
        <v>65</v>
      </c>
      <c r="B122" t="str">
        <f>VLOOKUP(A122,country_abbr!$A$1:$B$28,2,FALSE)</f>
        <v>ROU</v>
      </c>
      <c r="C122" t="s">
        <v>39</v>
      </c>
      <c r="D122" t="s">
        <v>70</v>
      </c>
      <c r="E122" t="s">
        <v>82</v>
      </c>
      <c r="F122" s="1" t="s">
        <v>38</v>
      </c>
      <c r="G122" s="1">
        <v>7.2460860736740003</v>
      </c>
      <c r="H122" s="1">
        <v>5.60351992866208</v>
      </c>
      <c r="I122" s="1">
        <v>5.6231814024292301</v>
      </c>
      <c r="J122" s="1">
        <v>5.6428428751966404</v>
      </c>
      <c r="K122" s="1">
        <v>5.6625043489637896</v>
      </c>
      <c r="L122" s="1">
        <v>5.68216582273093</v>
      </c>
      <c r="M122" s="1">
        <v>5.7018272954983402</v>
      </c>
      <c r="N122" s="1">
        <v>5.6919965591146404</v>
      </c>
      <c r="O122" s="1">
        <v>5.68216582273093</v>
      </c>
      <c r="P122" s="1">
        <v>5.6723350853474903</v>
      </c>
      <c r="Q122" s="1">
        <v>5.6625043489637896</v>
      </c>
      <c r="R122" s="1">
        <v>5.6526736125800801</v>
      </c>
      <c r="S122" s="1">
        <v>5.6428428751966404</v>
      </c>
      <c r="T122" s="1">
        <v>5.6330121388129299</v>
      </c>
      <c r="U122" s="1">
        <v>5.6231814024292301</v>
      </c>
      <c r="V122" s="1">
        <v>5.6133506650457896</v>
      </c>
      <c r="W122" s="1">
        <v>5.60351992866208</v>
      </c>
      <c r="X122" s="1">
        <v>5.5445355083603696</v>
      </c>
      <c r="Y122" s="1">
        <v>5.4855510880586698</v>
      </c>
      <c r="Z122" s="1">
        <v>5.4265666677569602</v>
      </c>
      <c r="AA122" s="1">
        <v>5.3675822474552604</v>
      </c>
      <c r="AB122" s="1">
        <v>5.3085978271535499</v>
      </c>
      <c r="AC122" s="1">
        <v>5.2496134068518403</v>
      </c>
      <c r="AD122" s="1">
        <v>5.1906289865501396</v>
      </c>
      <c r="AE122" s="1">
        <v>5.13164456624843</v>
      </c>
      <c r="AF122" s="1">
        <v>5.0726601459467302</v>
      </c>
      <c r="AG122" s="1">
        <v>5.0136757256450197</v>
      </c>
      <c r="AH122" s="1">
        <v>4.9841835154941698</v>
      </c>
      <c r="AI122" s="1">
        <v>4.9546913053433101</v>
      </c>
      <c r="AJ122" s="1">
        <v>4.9251990951924602</v>
      </c>
      <c r="AK122" s="1">
        <v>4.8957068850416103</v>
      </c>
      <c r="AL122" s="1">
        <v>4.8662146748907498</v>
      </c>
      <c r="AM122" s="1">
        <v>4.8367224647398999</v>
      </c>
      <c r="AN122" s="1">
        <v>4.80723025458905</v>
      </c>
      <c r="AO122" s="1">
        <v>4.7777380444381903</v>
      </c>
      <c r="AP122" s="1">
        <v>4.7482458342873404</v>
      </c>
      <c r="AQ122" s="1">
        <v>4.7187536241364896</v>
      </c>
    </row>
    <row r="123" spans="1:43" x14ac:dyDescent="0.35">
      <c r="A123" t="s">
        <v>65</v>
      </c>
      <c r="B123" t="str">
        <f>VLOOKUP(A123,country_abbr!$A$1:$B$28,2,FALSE)</f>
        <v>ROU</v>
      </c>
      <c r="C123" t="s">
        <v>39</v>
      </c>
      <c r="D123" t="s">
        <v>71</v>
      </c>
      <c r="E123" t="s">
        <v>82</v>
      </c>
      <c r="F123" s="1" t="s">
        <v>38</v>
      </c>
      <c r="G123" s="1">
        <v>72.460860736740003</v>
      </c>
      <c r="H123" s="1">
        <v>56.035199286620802</v>
      </c>
      <c r="I123" s="1">
        <v>56.231814024292298</v>
      </c>
      <c r="J123" s="1">
        <v>56.428428751966401</v>
      </c>
      <c r="K123" s="1">
        <v>56.625043489637903</v>
      </c>
      <c r="L123" s="1">
        <v>56.8216582273093</v>
      </c>
      <c r="M123" s="1">
        <v>57.018272954983502</v>
      </c>
      <c r="N123" s="1">
        <v>56.919965591146401</v>
      </c>
      <c r="O123" s="1">
        <v>56.8216582273093</v>
      </c>
      <c r="P123" s="1">
        <v>56.723350853474898</v>
      </c>
      <c r="Q123" s="1">
        <v>56.625043489637903</v>
      </c>
      <c r="R123" s="1">
        <v>56.526736125800802</v>
      </c>
      <c r="S123" s="1">
        <v>56.428428751966401</v>
      </c>
      <c r="T123" s="1">
        <v>56.330121388129299</v>
      </c>
      <c r="U123" s="1">
        <v>56.231814024292298</v>
      </c>
      <c r="V123" s="1">
        <v>56.133506650457903</v>
      </c>
      <c r="W123" s="1">
        <v>56.035199286620802</v>
      </c>
      <c r="X123" s="1">
        <v>55.445355083603701</v>
      </c>
      <c r="Y123" s="1">
        <v>54.855510880586699</v>
      </c>
      <c r="Z123" s="1">
        <v>54.265666677569598</v>
      </c>
      <c r="AA123" s="1">
        <v>53.675822474552596</v>
      </c>
      <c r="AB123" s="1">
        <v>53.085978271535502</v>
      </c>
      <c r="AC123" s="1">
        <v>52.496134068518401</v>
      </c>
      <c r="AD123" s="1">
        <v>51.9062898655014</v>
      </c>
      <c r="AE123" s="1">
        <v>51.316445662484298</v>
      </c>
      <c r="AF123" s="1">
        <v>50.726601459467297</v>
      </c>
      <c r="AG123" s="1">
        <v>50.136757256450203</v>
      </c>
      <c r="AH123" s="1">
        <v>49.841835154941698</v>
      </c>
      <c r="AI123" s="1">
        <v>49.546913053433101</v>
      </c>
      <c r="AJ123" s="1">
        <v>49.251990951924597</v>
      </c>
      <c r="AK123" s="1">
        <v>48.9570688504161</v>
      </c>
      <c r="AL123" s="1">
        <v>48.662146748907503</v>
      </c>
      <c r="AM123" s="1">
        <v>48.367224647398999</v>
      </c>
      <c r="AN123" s="1">
        <v>48.072302545890501</v>
      </c>
      <c r="AO123" s="1">
        <v>47.777380444381897</v>
      </c>
      <c r="AP123" s="1">
        <v>47.4824583428734</v>
      </c>
      <c r="AQ123" s="1">
        <v>47.187536241364903</v>
      </c>
    </row>
    <row r="124" spans="1:43" x14ac:dyDescent="0.35">
      <c r="A124" t="s">
        <v>65</v>
      </c>
      <c r="B124" t="str">
        <f>VLOOKUP(A124,country_abbr!$A$1:$B$28,2,FALSE)</f>
        <v>ROU</v>
      </c>
      <c r="C124" t="s">
        <v>39</v>
      </c>
      <c r="D124" t="s">
        <v>72</v>
      </c>
      <c r="E124" t="s">
        <v>82</v>
      </c>
      <c r="F124" s="1" t="s">
        <v>38</v>
      </c>
      <c r="G124" s="1">
        <v>72.460860736740003</v>
      </c>
      <c r="H124" s="1">
        <v>64.248030011680399</v>
      </c>
      <c r="I124" s="1">
        <v>64.360745855716601</v>
      </c>
      <c r="J124" s="1">
        <v>64.473264638356795</v>
      </c>
      <c r="K124" s="1">
        <v>64.585587400961202</v>
      </c>
      <c r="L124" s="1">
        <v>64.697715158766101</v>
      </c>
      <c r="M124" s="1">
        <v>64.809648918215601</v>
      </c>
      <c r="N124" s="1">
        <v>64.753778533107806</v>
      </c>
      <c r="O124" s="1">
        <v>64.697859900691498</v>
      </c>
      <c r="P124" s="1">
        <v>64.641892890065904</v>
      </c>
      <c r="Q124" s="1">
        <v>64.585877386857405</v>
      </c>
      <c r="R124" s="1">
        <v>64.529813259081806</v>
      </c>
      <c r="S124" s="1">
        <v>64.473700374185995</v>
      </c>
      <c r="T124" s="1">
        <v>64.417538616178703</v>
      </c>
      <c r="U124" s="1">
        <v>64.361327851403303</v>
      </c>
      <c r="V124" s="1">
        <v>64.305067945624401</v>
      </c>
      <c r="W124" s="1">
        <v>64.248758781202696</v>
      </c>
      <c r="X124" s="1">
        <v>63.910607419196403</v>
      </c>
      <c r="Y124" s="1">
        <v>63.570657379732602</v>
      </c>
      <c r="Z124" s="1">
        <v>63.228879651884498</v>
      </c>
      <c r="AA124" s="1">
        <v>62.8852444363852</v>
      </c>
      <c r="AB124" s="1">
        <v>62.539721115306101</v>
      </c>
      <c r="AC124" s="1">
        <v>62.192278220221098</v>
      </c>
      <c r="AD124" s="1">
        <v>61.842883398759199</v>
      </c>
      <c r="AE124" s="1">
        <v>61.491503379447998</v>
      </c>
      <c r="AF124" s="1">
        <v>61.138103934738602</v>
      </c>
      <c r="AG124" s="1">
        <v>60.782649842094699</v>
      </c>
      <c r="AH124" s="1">
        <v>60.603877342559201</v>
      </c>
      <c r="AI124" s="1">
        <v>60.424575930303099</v>
      </c>
      <c r="AJ124" s="1">
        <v>60.244740882891399</v>
      </c>
      <c r="AK124" s="1">
        <v>60.064367407194197</v>
      </c>
      <c r="AL124" s="1">
        <v>59.8834506378954</v>
      </c>
      <c r="AM124" s="1">
        <v>59.701985635962401</v>
      </c>
      <c r="AN124" s="1">
        <v>59.519967387072199</v>
      </c>
      <c r="AO124" s="1">
        <v>59.337390799995298</v>
      </c>
      <c r="AP124" s="1">
        <v>59.154250704933602</v>
      </c>
      <c r="AQ124" s="1">
        <v>58.970541851812698</v>
      </c>
    </row>
    <row r="125" spans="1:43" x14ac:dyDescent="0.35">
      <c r="A125" t="s">
        <v>65</v>
      </c>
      <c r="B125" t="str">
        <f>VLOOKUP(A125,country_abbr!$A$1:$B$28,2,FALSE)</f>
        <v>ROU</v>
      </c>
      <c r="C125" t="s">
        <v>39</v>
      </c>
      <c r="D125" t="s">
        <v>74</v>
      </c>
      <c r="E125" t="s">
        <v>82</v>
      </c>
      <c r="F125" s="1" t="s">
        <v>38</v>
      </c>
      <c r="G125" s="1">
        <v>100</v>
      </c>
      <c r="H125" s="1">
        <v>77.331677704194306</v>
      </c>
      <c r="I125" s="1">
        <v>77.603016928807904</v>
      </c>
      <c r="J125" s="1">
        <v>77.874356139624695</v>
      </c>
      <c r="K125" s="1">
        <v>78.145695364238406</v>
      </c>
      <c r="L125" s="1">
        <v>78.417034588852104</v>
      </c>
      <c r="M125" s="1">
        <v>78.688373799668895</v>
      </c>
      <c r="N125" s="1">
        <v>78.5527041942605</v>
      </c>
      <c r="O125" s="1">
        <v>78.417034588852104</v>
      </c>
      <c r="P125" s="1">
        <v>78.281364969646802</v>
      </c>
      <c r="Q125" s="1">
        <v>78.145695364238406</v>
      </c>
      <c r="R125" s="1">
        <v>78.010025758829997</v>
      </c>
      <c r="S125" s="1">
        <v>77.874356139624695</v>
      </c>
      <c r="T125" s="1">
        <v>77.738686534216299</v>
      </c>
      <c r="U125" s="1">
        <v>77.603016928807904</v>
      </c>
      <c r="V125" s="1">
        <v>77.467347309602602</v>
      </c>
      <c r="W125" s="1">
        <v>77.331677704194306</v>
      </c>
      <c r="X125" s="1">
        <v>76.517660044150105</v>
      </c>
      <c r="Y125" s="1">
        <v>75.703642384105905</v>
      </c>
      <c r="Z125" s="1">
        <v>74.889624724061804</v>
      </c>
      <c r="AA125" s="1">
        <v>74.075607064017703</v>
      </c>
      <c r="AB125" s="1">
        <v>73.261589403973502</v>
      </c>
      <c r="AC125" s="1">
        <v>72.447571743929302</v>
      </c>
      <c r="AD125" s="1">
        <v>71.633554083885201</v>
      </c>
      <c r="AE125" s="1">
        <v>70.8195364238411</v>
      </c>
      <c r="AF125" s="1">
        <v>70.0055187637969</v>
      </c>
      <c r="AG125" s="1">
        <v>69.191501103752799</v>
      </c>
      <c r="AH125" s="1">
        <v>68.784492273730706</v>
      </c>
      <c r="AI125" s="1">
        <v>68.377483443708599</v>
      </c>
      <c r="AJ125" s="1">
        <v>67.970474613686505</v>
      </c>
      <c r="AK125" s="1">
        <v>67.563465783664498</v>
      </c>
      <c r="AL125" s="1">
        <v>67.156456953642405</v>
      </c>
      <c r="AM125" s="1">
        <v>66.749448123620297</v>
      </c>
      <c r="AN125" s="1">
        <v>66.342439293598204</v>
      </c>
      <c r="AO125" s="1">
        <v>65.935430463576196</v>
      </c>
      <c r="AP125" s="1">
        <v>65.528421633554103</v>
      </c>
      <c r="AQ125" s="1">
        <v>65.121412803531996</v>
      </c>
    </row>
    <row r="126" spans="1:43" x14ac:dyDescent="0.35">
      <c r="A126" t="s">
        <v>65</v>
      </c>
      <c r="B126" t="str">
        <f>VLOOKUP(A126,country_abbr!$A$1:$B$28,2,FALSE)</f>
        <v>ROU</v>
      </c>
      <c r="C126" t="s">
        <v>39</v>
      </c>
      <c r="D126" t="s">
        <v>75</v>
      </c>
      <c r="E126" t="s">
        <v>82</v>
      </c>
      <c r="F126" s="1" t="s">
        <v>38</v>
      </c>
      <c r="G126" s="1">
        <v>5634.3564675882499</v>
      </c>
      <c r="H126" s="1">
        <v>3071.8561768045302</v>
      </c>
      <c r="I126" s="1">
        <v>3336.8790623998898</v>
      </c>
      <c r="J126" s="1">
        <v>3601.90194862408</v>
      </c>
      <c r="K126" s="1">
        <v>3866.9248342194401</v>
      </c>
      <c r="L126" s="1">
        <v>4131.9477204436298</v>
      </c>
      <c r="M126" s="1">
        <v>4396.9706060389899</v>
      </c>
      <c r="N126" s="1">
        <v>4469.2495746090599</v>
      </c>
      <c r="O126" s="1">
        <v>4541.52854380796</v>
      </c>
      <c r="P126" s="1">
        <v>4613.80751237803</v>
      </c>
      <c r="Q126" s="1">
        <v>4686.0864815769301</v>
      </c>
      <c r="R126" s="1">
        <v>4758.36545014699</v>
      </c>
      <c r="S126" s="1">
        <v>4830.6444193458901</v>
      </c>
      <c r="T126" s="1">
        <v>4902.9233879159601</v>
      </c>
      <c r="U126" s="1">
        <v>4975.2023571148602</v>
      </c>
      <c r="V126" s="1">
        <v>5047.4813256849302</v>
      </c>
      <c r="W126" s="1">
        <v>5119.7602948838303</v>
      </c>
      <c r="X126" s="1">
        <v>5077.59756279874</v>
      </c>
      <c r="Y126" s="1">
        <v>5035.4348307136397</v>
      </c>
      <c r="Z126" s="1">
        <v>4993.2720992573804</v>
      </c>
      <c r="AA126" s="1">
        <v>4951.1093671722801</v>
      </c>
      <c r="AB126" s="1">
        <v>4908.94663571602</v>
      </c>
      <c r="AC126" s="1">
        <v>4866.7839036309297</v>
      </c>
      <c r="AD126" s="1">
        <v>4824.6211715458303</v>
      </c>
      <c r="AE126" s="1">
        <v>4782.4584400895701</v>
      </c>
      <c r="AF126" s="1">
        <v>4740.2957080044798</v>
      </c>
      <c r="AG126" s="1">
        <v>4698.1329765482196</v>
      </c>
      <c r="AH126" s="1">
        <v>4677.0516105056704</v>
      </c>
      <c r="AI126" s="1">
        <v>4655.9702444631203</v>
      </c>
      <c r="AJ126" s="1">
        <v>4634.8888784205701</v>
      </c>
      <c r="AK126" s="1">
        <v>4613.80751237803</v>
      </c>
      <c r="AL126" s="1">
        <v>4592.7261469643099</v>
      </c>
      <c r="AM126" s="1">
        <v>4571.6447809217598</v>
      </c>
      <c r="AN126" s="1">
        <v>4550.5634148792196</v>
      </c>
      <c r="AO126" s="1">
        <v>4529.4820488366704</v>
      </c>
      <c r="AP126" s="1">
        <v>4508.4006827941203</v>
      </c>
      <c r="AQ126" s="1">
        <v>4487.3193173804102</v>
      </c>
    </row>
    <row r="127" spans="1:43" x14ac:dyDescent="0.35">
      <c r="A127" t="s">
        <v>65</v>
      </c>
      <c r="B127" t="str">
        <f>VLOOKUP(A127,country_abbr!$A$1:$B$28,2,FALSE)</f>
        <v>ROU</v>
      </c>
      <c r="C127" t="s">
        <v>39</v>
      </c>
      <c r="D127" t="s">
        <v>76</v>
      </c>
      <c r="E127" t="s">
        <v>82</v>
      </c>
      <c r="F127" s="1" t="s">
        <v>38</v>
      </c>
      <c r="G127" s="1">
        <v>88.515000000000001</v>
      </c>
      <c r="H127" s="1">
        <v>83.9359136212625</v>
      </c>
      <c r="I127" s="1">
        <v>83.696096743205999</v>
      </c>
      <c r="J127" s="1">
        <v>83.456279823139496</v>
      </c>
      <c r="K127" s="1">
        <v>83.216462945083094</v>
      </c>
      <c r="L127" s="1">
        <v>82.976646025016606</v>
      </c>
      <c r="M127" s="1">
        <v>82.736829146960105</v>
      </c>
      <c r="N127" s="1">
        <v>85.734540353720902</v>
      </c>
      <c r="O127" s="1">
        <v>88.7322515604817</v>
      </c>
      <c r="P127" s="1">
        <v>91.729962725232596</v>
      </c>
      <c r="Q127" s="1">
        <v>94.727673931993294</v>
      </c>
      <c r="R127" s="1">
        <v>97.725385138754106</v>
      </c>
      <c r="S127" s="1">
        <v>100.723096345515</v>
      </c>
      <c r="T127" s="1">
        <v>103.720807552276</v>
      </c>
      <c r="U127" s="1">
        <v>106.718518759037</v>
      </c>
      <c r="V127" s="1">
        <v>109.716229965797</v>
      </c>
      <c r="W127" s="1">
        <v>112.71394113054799</v>
      </c>
      <c r="X127" s="1">
        <v>113.313483388704</v>
      </c>
      <c r="Y127" s="1">
        <v>113.91302564686001</v>
      </c>
      <c r="Z127" s="1">
        <v>114.51256786300701</v>
      </c>
      <c r="AA127" s="1">
        <v>115.112110121163</v>
      </c>
      <c r="AB127" s="1">
        <v>115.711652337309</v>
      </c>
      <c r="AC127" s="1">
        <v>116.311194595465</v>
      </c>
      <c r="AD127" s="1">
        <v>116.910736811611</v>
      </c>
      <c r="AE127" s="1">
        <v>117.51027906976699</v>
      </c>
      <c r="AF127" s="1">
        <v>118.109821327924</v>
      </c>
      <c r="AG127" s="1">
        <v>118.70936354407</v>
      </c>
      <c r="AH127" s="1">
        <v>119.009134652143</v>
      </c>
      <c r="AI127" s="1">
        <v>119.30890580222599</v>
      </c>
      <c r="AJ127" s="1">
        <v>119.608676910299</v>
      </c>
      <c r="AK127" s="1">
        <v>119.908448018372</v>
      </c>
      <c r="AL127" s="1">
        <v>120.208219168455</v>
      </c>
      <c r="AM127" s="1">
        <v>120.50799027652801</v>
      </c>
      <c r="AN127" s="1">
        <v>120.80776138460099</v>
      </c>
      <c r="AO127" s="1">
        <v>121.107532492674</v>
      </c>
      <c r="AP127" s="1">
        <v>121.407303642757</v>
      </c>
      <c r="AQ127" s="1">
        <v>121.707074750831</v>
      </c>
    </row>
    <row r="128" spans="1:43" x14ac:dyDescent="0.35">
      <c r="A128" t="s">
        <v>65</v>
      </c>
      <c r="B128" t="str">
        <f>VLOOKUP(A128,country_abbr!$A$1:$B$28,2,FALSE)</f>
        <v>ROU</v>
      </c>
      <c r="C128" t="s">
        <v>39</v>
      </c>
      <c r="D128" t="s">
        <v>77</v>
      </c>
      <c r="E128" t="s">
        <v>82</v>
      </c>
      <c r="F128" s="1" t="s">
        <v>38</v>
      </c>
      <c r="G128" s="1">
        <v>88.515000000000001</v>
      </c>
      <c r="H128" s="1">
        <v>88.057091362126201</v>
      </c>
      <c r="I128" s="1">
        <v>88.031932195054495</v>
      </c>
      <c r="J128" s="1">
        <v>88.006708143195397</v>
      </c>
      <c r="K128" s="1">
        <v>87.981418861142998</v>
      </c>
      <c r="L128" s="1">
        <v>87.956063982856094</v>
      </c>
      <c r="M128" s="1">
        <v>87.930643157020199</v>
      </c>
      <c r="N128" s="1">
        <v>88.249232444435705</v>
      </c>
      <c r="O128" s="1">
        <v>88.557796194816007</v>
      </c>
      <c r="P128" s="1">
        <v>88.856977935062901</v>
      </c>
      <c r="Q128" s="1">
        <v>89.147360216534807</v>
      </c>
      <c r="R128" s="1">
        <v>89.429472116554706</v>
      </c>
      <c r="S128" s="1">
        <v>89.703795651220602</v>
      </c>
      <c r="T128" s="1">
        <v>89.970771234050403</v>
      </c>
      <c r="U128" s="1">
        <v>90.230802365290202</v>
      </c>
      <c r="V128" s="1">
        <v>90.484259675784003</v>
      </c>
      <c r="W128" s="1">
        <v>90.731484425986295</v>
      </c>
      <c r="X128" s="1">
        <v>90.779745855329395</v>
      </c>
      <c r="Y128" s="1">
        <v>90.827777468335498</v>
      </c>
      <c r="Z128" s="1">
        <v>90.875581559818201</v>
      </c>
      <c r="AA128" s="1">
        <v>90.923160399762594</v>
      </c>
      <c r="AB128" s="1">
        <v>90.970516210569699</v>
      </c>
      <c r="AC128" s="1">
        <v>91.017651194482596</v>
      </c>
      <c r="AD128" s="1">
        <v>91.064567507650295</v>
      </c>
      <c r="AE128" s="1">
        <v>91.111267287268902</v>
      </c>
      <c r="AF128" s="1">
        <v>91.157752629117596</v>
      </c>
      <c r="AG128" s="1">
        <v>91.204025598135502</v>
      </c>
      <c r="AH128" s="1">
        <v>91.22705691681</v>
      </c>
      <c r="AI128" s="1">
        <v>91.250036026649397</v>
      </c>
      <c r="AJ128" s="1">
        <v>91.272963170459406</v>
      </c>
      <c r="AK128" s="1">
        <v>91.295838598909498</v>
      </c>
      <c r="AL128" s="1">
        <v>91.318662560846207</v>
      </c>
      <c r="AM128" s="1">
        <v>91.341435293736595</v>
      </c>
      <c r="AN128" s="1">
        <v>91.364157042898796</v>
      </c>
      <c r="AO128" s="1">
        <v>91.386828048702597</v>
      </c>
      <c r="AP128" s="1">
        <v>91.409448552962502</v>
      </c>
      <c r="AQ128" s="1">
        <v>91.432018786267193</v>
      </c>
    </row>
    <row r="129" spans="1:43" x14ac:dyDescent="0.35">
      <c r="A129" t="s">
        <v>65</v>
      </c>
      <c r="B129" t="str">
        <f>VLOOKUP(A129,country_abbr!$A$1:$B$28,2,FALSE)</f>
        <v>ROU</v>
      </c>
      <c r="C129" t="s">
        <v>39</v>
      </c>
      <c r="D129" t="s">
        <v>78</v>
      </c>
      <c r="E129" t="s">
        <v>82</v>
      </c>
      <c r="F129" s="1" t="s">
        <v>38</v>
      </c>
      <c r="G129" s="1">
        <v>100</v>
      </c>
      <c r="H129" s="1">
        <v>97.413383958234505</v>
      </c>
      <c r="I129" s="1">
        <v>97.274221991598907</v>
      </c>
      <c r="J129" s="1">
        <v>97.134860628120606</v>
      </c>
      <c r="K129" s="1">
        <v>96.995299057225907</v>
      </c>
      <c r="L129" s="1">
        <v>96.855536364499002</v>
      </c>
      <c r="M129" s="1">
        <v>96.715571727061004</v>
      </c>
      <c r="N129" s="1">
        <v>98.467665421149206</v>
      </c>
      <c r="O129" s="1">
        <v>100.189128106543</v>
      </c>
      <c r="P129" s="1">
        <v>101.88151200658901</v>
      </c>
      <c r="Q129" s="1">
        <v>103.54624259859099</v>
      </c>
      <c r="R129" s="1">
        <v>105.184632516614</v>
      </c>
      <c r="S129" s="1">
        <v>106.79789375486</v>
      </c>
      <c r="T129" s="1">
        <v>108.38714812939401</v>
      </c>
      <c r="U129" s="1">
        <v>109.95343640020501</v>
      </c>
      <c r="V129" s="1">
        <v>111.497726240204</v>
      </c>
      <c r="W129" s="1">
        <v>113.02091920308099</v>
      </c>
      <c r="X129" s="1">
        <v>113.321506763228</v>
      </c>
      <c r="Y129" s="1">
        <v>113.621299118165</v>
      </c>
      <c r="Z129" s="1">
        <v>113.920302524878</v>
      </c>
      <c r="AA129" s="1">
        <v>114.218523221087</v>
      </c>
      <c r="AB129" s="1">
        <v>114.515967280034</v>
      </c>
      <c r="AC129" s="1">
        <v>114.812640779337</v>
      </c>
      <c r="AD129" s="1">
        <v>115.108549635461</v>
      </c>
      <c r="AE129" s="1">
        <v>115.403699771641</v>
      </c>
      <c r="AF129" s="1">
        <v>115.698096973776</v>
      </c>
      <c r="AG129" s="1">
        <v>115.99174695429301</v>
      </c>
      <c r="AH129" s="1">
        <v>116.138201174389</v>
      </c>
      <c r="AI129" s="1">
        <v>116.28447096383201</v>
      </c>
      <c r="AJ129" s="1">
        <v>116.430556976766</v>
      </c>
      <c r="AK129" s="1">
        <v>116.576459924529</v>
      </c>
      <c r="AL129" s="1">
        <v>116.722180514036</v>
      </c>
      <c r="AM129" s="1">
        <v>116.867719386633</v>
      </c>
      <c r="AN129" s="1">
        <v>117.01307724074</v>
      </c>
      <c r="AO129" s="1">
        <v>117.158254750121</v>
      </c>
      <c r="AP129" s="1">
        <v>117.30325260469399</v>
      </c>
      <c r="AQ129" s="1">
        <v>117.44807142925799</v>
      </c>
    </row>
    <row r="130" spans="1:43" x14ac:dyDescent="0.35">
      <c r="A130" t="s">
        <v>65</v>
      </c>
      <c r="B130" t="str">
        <f>VLOOKUP(A130,country_abbr!$A$1:$B$28,2,FALSE)</f>
        <v>ROU</v>
      </c>
      <c r="C130" t="s">
        <v>39</v>
      </c>
      <c r="D130" t="s">
        <v>79</v>
      </c>
      <c r="E130" t="s">
        <v>82</v>
      </c>
      <c r="F130" s="1" t="s">
        <v>38</v>
      </c>
      <c r="G130" s="1">
        <v>6.5777382081865001</v>
      </c>
      <c r="H130" s="1">
        <v>5.8322067597834604</v>
      </c>
      <c r="I130" s="1">
        <v>5.8424387016407202</v>
      </c>
      <c r="J130" s="1">
        <v>5.8526527549680702</v>
      </c>
      <c r="K130" s="1">
        <v>5.86284901429649</v>
      </c>
      <c r="L130" s="1">
        <v>5.8730275717854896</v>
      </c>
      <c r="M130" s="1">
        <v>5.8831885187964899</v>
      </c>
      <c r="N130" s="1">
        <v>5.8781168047277701</v>
      </c>
      <c r="O130" s="1">
        <v>5.8730407109406704</v>
      </c>
      <c r="P130" s="1">
        <v>5.8679602255524603</v>
      </c>
      <c r="Q130" s="1">
        <v>5.8628753381807197</v>
      </c>
      <c r="R130" s="1">
        <v>5.8577860368444004</v>
      </c>
      <c r="S130" s="1">
        <v>5.8526923095108101</v>
      </c>
      <c r="T130" s="1">
        <v>5.8475941456506497</v>
      </c>
      <c r="U130" s="1">
        <v>5.8424915331310796</v>
      </c>
      <c r="V130" s="1">
        <v>5.8373844597666702</v>
      </c>
      <c r="W130" s="1">
        <v>5.8322729148785504</v>
      </c>
      <c r="X130" s="1">
        <v>5.8015767416423403</v>
      </c>
      <c r="Y130" s="1">
        <v>5.7707172908889302</v>
      </c>
      <c r="Z130" s="1">
        <v>5.7396919291099504</v>
      </c>
      <c r="AA130" s="1">
        <v>5.7084979512343601</v>
      </c>
      <c r="AB130" s="1">
        <v>5.6771325778759198</v>
      </c>
      <c r="AC130" s="1">
        <v>5.6455929524432804</v>
      </c>
      <c r="AD130" s="1">
        <v>5.6138761381037101</v>
      </c>
      <c r="AE130" s="1">
        <v>5.5819791145917597</v>
      </c>
      <c r="AF130" s="1">
        <v>5.5498987748527302</v>
      </c>
      <c r="AG130" s="1">
        <v>5.51763192151056</v>
      </c>
      <c r="AH130" s="1">
        <v>5.5014035923296403</v>
      </c>
      <c r="AI130" s="1">
        <v>5.4851272503404997</v>
      </c>
      <c r="AJ130" s="1">
        <v>5.4688024668573503</v>
      </c>
      <c r="AK130" s="1">
        <v>5.4524288067769398</v>
      </c>
      <c r="AL130" s="1">
        <v>5.4360058284432702</v>
      </c>
      <c r="AM130" s="1">
        <v>5.4195330835085898</v>
      </c>
      <c r="AN130" s="1">
        <v>5.40301011679058</v>
      </c>
      <c r="AO130" s="1">
        <v>5.3864364661255797</v>
      </c>
      <c r="AP130" s="1">
        <v>5.3698116622177796</v>
      </c>
      <c r="AQ130" s="1">
        <v>5.3531352284841898</v>
      </c>
    </row>
    <row r="131" spans="1:43" x14ac:dyDescent="0.35">
      <c r="A131" t="s">
        <v>65</v>
      </c>
      <c r="B131" t="str">
        <f>VLOOKUP(A131,country_abbr!$A$1:$B$28,2,FALSE)</f>
        <v>ROU</v>
      </c>
      <c r="C131" t="s">
        <v>39</v>
      </c>
      <c r="D131" t="s">
        <v>80</v>
      </c>
      <c r="E131" t="s">
        <v>82</v>
      </c>
      <c r="F131" s="1" t="s">
        <v>38</v>
      </c>
      <c r="G131" s="1">
        <v>19.231062941109801</v>
      </c>
      <c r="H131" s="1">
        <v>18.484912302554601</v>
      </c>
      <c r="I131" s="1">
        <v>18.445301779165799</v>
      </c>
      <c r="J131" s="1">
        <v>18.405662874534901</v>
      </c>
      <c r="K131" s="1">
        <v>18.365995500625299</v>
      </c>
      <c r="L131" s="1">
        <v>18.326299540964499</v>
      </c>
      <c r="M131" s="1">
        <v>18.286574906207701</v>
      </c>
      <c r="N131" s="1">
        <v>18.7834927035309</v>
      </c>
      <c r="O131" s="1">
        <v>19.276066813806398</v>
      </c>
      <c r="P131" s="1">
        <v>19.76448066292</v>
      </c>
      <c r="Q131" s="1">
        <v>20.248904209644699</v>
      </c>
      <c r="R131" s="1">
        <v>20.729495291592801</v>
      </c>
      <c r="S131" s="1">
        <v>21.206400859101301</v>
      </c>
      <c r="T131" s="1">
        <v>21.6797580220824</v>
      </c>
      <c r="U131" s="1">
        <v>22.149694974341799</v>
      </c>
      <c r="V131" s="1">
        <v>22.6163318075481</v>
      </c>
      <c r="W131" s="1">
        <v>23.079781224190899</v>
      </c>
      <c r="X131" s="1">
        <v>23.171854822279901</v>
      </c>
      <c r="Y131" s="1">
        <v>23.263806629891501</v>
      </c>
      <c r="Z131" s="1">
        <v>23.355637441844401</v>
      </c>
      <c r="AA131" s="1">
        <v>23.4473480628304</v>
      </c>
      <c r="AB131" s="1">
        <v>23.538939262524</v>
      </c>
      <c r="AC131" s="1">
        <v>23.630411827181401</v>
      </c>
      <c r="AD131" s="1">
        <v>23.721766508417701</v>
      </c>
      <c r="AE131" s="1">
        <v>23.813004074665599</v>
      </c>
      <c r="AF131" s="1">
        <v>23.9041252664632</v>
      </c>
      <c r="AG131" s="1">
        <v>23.995130815850299</v>
      </c>
      <c r="AH131" s="1">
        <v>24.040576137547902</v>
      </c>
      <c r="AI131" s="1">
        <v>24.085992847650498</v>
      </c>
      <c r="AJ131" s="1">
        <v>24.131381023305298</v>
      </c>
      <c r="AK131" s="1">
        <v>24.176740760254699</v>
      </c>
      <c r="AL131" s="1">
        <v>24.222072153722401</v>
      </c>
      <c r="AM131" s="1">
        <v>24.267375279371201</v>
      </c>
      <c r="AN131" s="1">
        <v>24.312650231435601</v>
      </c>
      <c r="AO131" s="1">
        <v>24.357897097302502</v>
      </c>
      <c r="AP131" s="1">
        <v>24.403115970209399</v>
      </c>
      <c r="AQ131" s="1">
        <v>24.4483069238958</v>
      </c>
    </row>
    <row r="132" spans="1:43" x14ac:dyDescent="0.35">
      <c r="A132" t="s">
        <v>66</v>
      </c>
      <c r="B132" t="str">
        <f>VLOOKUP(A132,country_abbr!$A$1:$B$28,2,FALSE)</f>
        <v>BGR</v>
      </c>
      <c r="C132" t="s">
        <v>39</v>
      </c>
      <c r="D132" t="s">
        <v>68</v>
      </c>
      <c r="E132" t="s">
        <v>81</v>
      </c>
      <c r="F132" s="1" t="s">
        <v>38</v>
      </c>
      <c r="G132" s="1">
        <v>20.722222222223898</v>
      </c>
      <c r="H132" s="1">
        <v>23.0901126022239</v>
      </c>
      <c r="I132" s="1">
        <v>25.375280792223901</v>
      </c>
      <c r="J132" s="1">
        <v>25.169219992223901</v>
      </c>
      <c r="K132" s="1">
        <v>24.963159182223901</v>
      </c>
      <c r="L132" s="1">
        <v>24.757098382223901</v>
      </c>
      <c r="M132" s="1">
        <v>24.551037582223898</v>
      </c>
      <c r="N132" s="1">
        <v>25.0489331622239</v>
      </c>
      <c r="O132" s="1">
        <v>25.546828732223901</v>
      </c>
      <c r="P132" s="1">
        <v>26.044724312223899</v>
      </c>
      <c r="Q132" s="1">
        <v>26.542619882223899</v>
      </c>
      <c r="R132" s="1">
        <v>27.0405154522239</v>
      </c>
      <c r="S132" s="1">
        <v>27.538411032223902</v>
      </c>
      <c r="T132" s="1">
        <v>28.036306602223899</v>
      </c>
      <c r="U132" s="1">
        <v>28.5342021822239</v>
      </c>
      <c r="V132" s="1">
        <v>29.032097752223901</v>
      </c>
      <c r="W132" s="1">
        <v>29.529993332223899</v>
      </c>
      <c r="X132" s="1">
        <v>29.299469702223899</v>
      </c>
      <c r="Y132" s="1">
        <v>29.068946072223898</v>
      </c>
      <c r="Z132" s="1">
        <v>28.838422442223901</v>
      </c>
      <c r="AA132" s="1">
        <v>28.6078988022239</v>
      </c>
      <c r="AB132" s="1">
        <v>28.3773751722239</v>
      </c>
      <c r="AC132" s="1">
        <v>28.146851542223899</v>
      </c>
      <c r="AD132" s="1">
        <v>27.916327912223899</v>
      </c>
      <c r="AE132" s="1">
        <v>27.685804282223899</v>
      </c>
      <c r="AF132" s="1">
        <v>27.455280652223902</v>
      </c>
      <c r="AG132" s="1">
        <v>27.224757022223901</v>
      </c>
      <c r="AH132" s="1">
        <v>27.0537670522239</v>
      </c>
      <c r="AI132" s="1">
        <v>26.8827770922239</v>
      </c>
      <c r="AJ132" s="1">
        <v>26.7117871322239</v>
      </c>
      <c r="AK132" s="1">
        <v>26.5407971722239</v>
      </c>
      <c r="AL132" s="1">
        <v>26.3698072122239</v>
      </c>
      <c r="AM132" s="1">
        <v>26.1988172522239</v>
      </c>
      <c r="AN132" s="1">
        <v>26.0278272922239</v>
      </c>
      <c r="AO132" s="1">
        <v>25.8568373222239</v>
      </c>
      <c r="AP132" s="1">
        <v>25.6858473622239</v>
      </c>
      <c r="AQ132" s="1">
        <v>25.5148574022239</v>
      </c>
    </row>
    <row r="133" spans="1:43" x14ac:dyDescent="0.35">
      <c r="A133" t="s">
        <v>66</v>
      </c>
      <c r="B133" t="str">
        <f>VLOOKUP(A133,country_abbr!$A$1:$B$28,2,FALSE)</f>
        <v>BGR</v>
      </c>
      <c r="C133" t="s">
        <v>39</v>
      </c>
      <c r="D133" t="s">
        <v>73</v>
      </c>
      <c r="E133" t="s">
        <v>81</v>
      </c>
      <c r="F133" s="1" t="s">
        <v>38</v>
      </c>
      <c r="G133" s="1">
        <v>10.946899999999999</v>
      </c>
      <c r="H133" s="1">
        <v>9.9918040000000001</v>
      </c>
      <c r="I133" s="1">
        <v>10.055166863</v>
      </c>
      <c r="J133" s="1">
        <v>10.118529727</v>
      </c>
      <c r="K133" s="1">
        <v>10.18189259</v>
      </c>
      <c r="L133" s="1">
        <v>10.245255454</v>
      </c>
      <c r="M133" s="1">
        <v>10.308618317000001</v>
      </c>
      <c r="N133" s="1">
        <v>10.340668095</v>
      </c>
      <c r="O133" s="1">
        <v>10.432458129</v>
      </c>
      <c r="P133" s="1">
        <v>10.508536167999999</v>
      </c>
      <c r="Q133" s="1">
        <v>10.611095973999999</v>
      </c>
      <c r="R133" s="1">
        <v>10.632542079</v>
      </c>
      <c r="S133" s="1">
        <v>10.815807468999999</v>
      </c>
      <c r="T133" s="1">
        <v>10.926430306</v>
      </c>
      <c r="U133" s="1">
        <v>11.005973048</v>
      </c>
      <c r="V133" s="1">
        <v>11.066700446</v>
      </c>
      <c r="W133" s="1">
        <v>11.112490616000001</v>
      </c>
      <c r="X133" s="1">
        <v>11.129825594</v>
      </c>
      <c r="Y133" s="1">
        <v>11.166263888</v>
      </c>
      <c r="Z133" s="1">
        <v>11.148421932</v>
      </c>
      <c r="AA133" s="1">
        <v>11.113126210000001</v>
      </c>
      <c r="AB133" s="1">
        <v>11.087503968</v>
      </c>
      <c r="AC133" s="1">
        <v>11.030219441</v>
      </c>
      <c r="AD133" s="1">
        <v>10.972760913</v>
      </c>
      <c r="AE133" s="1">
        <v>10.914555117000001</v>
      </c>
      <c r="AF133" s="1">
        <v>10.848165609</v>
      </c>
      <c r="AG133" s="1">
        <v>10.800351217999999</v>
      </c>
      <c r="AH133" s="1">
        <v>10.749220194999999</v>
      </c>
      <c r="AI133" s="1">
        <v>10.677026554999999</v>
      </c>
      <c r="AJ133" s="1">
        <v>10.534761951</v>
      </c>
      <c r="AK133" s="1">
        <v>10.476375411999999</v>
      </c>
      <c r="AL133" s="1">
        <v>10.454985414999999</v>
      </c>
      <c r="AM133" s="1">
        <v>10.426512445</v>
      </c>
      <c r="AN133" s="1">
        <v>10.3918456</v>
      </c>
      <c r="AO133" s="1">
        <v>10.335686929</v>
      </c>
      <c r="AP133" s="1">
        <v>10.304831262</v>
      </c>
      <c r="AQ133" s="1">
        <v>10.246292479999999</v>
      </c>
    </row>
    <row r="134" spans="1:43" x14ac:dyDescent="0.35">
      <c r="A134" t="s">
        <v>66</v>
      </c>
      <c r="B134" t="str">
        <f>VLOOKUP(A134,country_abbr!$A$1:$B$28,2,FALSE)</f>
        <v>BGR</v>
      </c>
      <c r="C134" t="s">
        <v>39</v>
      </c>
      <c r="D134" t="s">
        <v>69</v>
      </c>
      <c r="E134" t="s">
        <v>81</v>
      </c>
      <c r="F134" s="1" t="s">
        <v>38</v>
      </c>
      <c r="G134" s="1">
        <v>18.499064113309799</v>
      </c>
      <c r="H134" s="1">
        <v>10.085706271597999</v>
      </c>
      <c r="I134" s="1">
        <v>10.9558456353968</v>
      </c>
      <c r="J134" s="1">
        <v>11.8259850012603</v>
      </c>
      <c r="K134" s="1">
        <v>12.6961243650591</v>
      </c>
      <c r="L134" s="1">
        <v>13.5662637309225</v>
      </c>
      <c r="M134" s="1">
        <v>14.4364030947213</v>
      </c>
      <c r="N134" s="1">
        <v>14.673713829552</v>
      </c>
      <c r="O134" s="1">
        <v>14.911024566447299</v>
      </c>
      <c r="P134" s="1">
        <v>15.148335301278101</v>
      </c>
      <c r="Q134" s="1">
        <v>15.3856460381734</v>
      </c>
      <c r="R134" s="1">
        <v>15.6229567730041</v>
      </c>
      <c r="S134" s="1">
        <v>15.860267509899501</v>
      </c>
      <c r="T134" s="1">
        <v>16.097578244730201</v>
      </c>
      <c r="U134" s="1">
        <v>16.3348889816255</v>
      </c>
      <c r="V134" s="1">
        <v>16.5721997164562</v>
      </c>
      <c r="W134" s="1">
        <v>16.809510453351599</v>
      </c>
      <c r="X134" s="1">
        <v>16.6710791899906</v>
      </c>
      <c r="Y134" s="1">
        <v>16.5326479266296</v>
      </c>
      <c r="Z134" s="1">
        <v>16.3942166653332</v>
      </c>
      <c r="AA134" s="1">
        <v>16.255785401972201</v>
      </c>
      <c r="AB134" s="1">
        <v>16.117354140675801</v>
      </c>
      <c r="AC134" s="1">
        <v>15.978922877314799</v>
      </c>
      <c r="AD134" s="1">
        <v>15.8404916139538</v>
      </c>
      <c r="AE134" s="1">
        <v>15.7020603526574</v>
      </c>
      <c r="AF134" s="1">
        <v>15.5636290892964</v>
      </c>
      <c r="AG134" s="1">
        <v>15.425197828000099</v>
      </c>
      <c r="AH134" s="1">
        <v>15.3559821963196</v>
      </c>
      <c r="AI134" s="1">
        <v>15.2867665646391</v>
      </c>
      <c r="AJ134" s="1">
        <v>15.2175509329586</v>
      </c>
      <c r="AK134" s="1">
        <v>15.148335301278101</v>
      </c>
      <c r="AL134" s="1">
        <v>15.0791196716622</v>
      </c>
      <c r="AM134" s="1">
        <v>15.0099040399817</v>
      </c>
      <c r="AN134" s="1">
        <v>14.940688408301201</v>
      </c>
      <c r="AO134" s="1">
        <v>14.871472776620701</v>
      </c>
      <c r="AP134" s="1">
        <v>14.802257144940199</v>
      </c>
      <c r="AQ134" s="1">
        <v>14.733041515324301</v>
      </c>
    </row>
    <row r="135" spans="1:43" x14ac:dyDescent="0.35">
      <c r="A135" t="s">
        <v>66</v>
      </c>
      <c r="B135" t="str">
        <f>VLOOKUP(A135,country_abbr!$A$1:$B$28,2,FALSE)</f>
        <v>BGR</v>
      </c>
      <c r="C135" t="s">
        <v>39</v>
      </c>
      <c r="D135" t="s">
        <v>70</v>
      </c>
      <c r="E135" t="s">
        <v>81</v>
      </c>
      <c r="F135" s="1" t="s">
        <v>38</v>
      </c>
      <c r="G135" s="1">
        <v>7.2460860736740003</v>
      </c>
      <c r="H135" s="1">
        <v>5.60351992866208</v>
      </c>
      <c r="I135" s="1">
        <v>5.6231814024292301</v>
      </c>
      <c r="J135" s="1">
        <v>5.6428428751966404</v>
      </c>
      <c r="K135" s="1">
        <v>5.6625043489637896</v>
      </c>
      <c r="L135" s="1">
        <v>5.68216582273093</v>
      </c>
      <c r="M135" s="1">
        <v>5.7018272954983402</v>
      </c>
      <c r="N135" s="1">
        <v>5.6919965591146404</v>
      </c>
      <c r="O135" s="1">
        <v>5.68216582273093</v>
      </c>
      <c r="P135" s="1">
        <v>5.6723350853474903</v>
      </c>
      <c r="Q135" s="1">
        <v>5.6625043489637896</v>
      </c>
      <c r="R135" s="1">
        <v>5.6526736125800801</v>
      </c>
      <c r="S135" s="1">
        <v>5.6428428751966404</v>
      </c>
      <c r="T135" s="1">
        <v>5.6330121388129299</v>
      </c>
      <c r="U135" s="1">
        <v>5.6231814024292301</v>
      </c>
      <c r="V135" s="1">
        <v>5.6133506650457896</v>
      </c>
      <c r="W135" s="1">
        <v>5.60351992866208</v>
      </c>
      <c r="X135" s="1">
        <v>5.5445355083603696</v>
      </c>
      <c r="Y135" s="1">
        <v>5.4855510880586698</v>
      </c>
      <c r="Z135" s="1">
        <v>5.4265666677569602</v>
      </c>
      <c r="AA135" s="1">
        <v>5.3675822474552604</v>
      </c>
      <c r="AB135" s="1">
        <v>5.3085978271535499</v>
      </c>
      <c r="AC135" s="1">
        <v>5.2496134068518403</v>
      </c>
      <c r="AD135" s="1">
        <v>5.1906289865501396</v>
      </c>
      <c r="AE135" s="1">
        <v>5.13164456624843</v>
      </c>
      <c r="AF135" s="1">
        <v>5.0726601459467302</v>
      </c>
      <c r="AG135" s="1">
        <v>5.0136757256450197</v>
      </c>
      <c r="AH135" s="1">
        <v>4.9841835154941698</v>
      </c>
      <c r="AI135" s="1">
        <v>4.9546913053433101</v>
      </c>
      <c r="AJ135" s="1">
        <v>4.9251990951924602</v>
      </c>
      <c r="AK135" s="1">
        <v>4.8957068850416103</v>
      </c>
      <c r="AL135" s="1">
        <v>4.8662146748907498</v>
      </c>
      <c r="AM135" s="1">
        <v>4.8367224647398999</v>
      </c>
      <c r="AN135" s="1">
        <v>4.80723025458905</v>
      </c>
      <c r="AO135" s="1">
        <v>4.7777380444381903</v>
      </c>
      <c r="AP135" s="1">
        <v>4.7482458342873404</v>
      </c>
      <c r="AQ135" s="1">
        <v>4.7187536241364896</v>
      </c>
    </row>
    <row r="136" spans="1:43" x14ac:dyDescent="0.35">
      <c r="A136" t="s">
        <v>66</v>
      </c>
      <c r="B136" t="str">
        <f>VLOOKUP(A136,country_abbr!$A$1:$B$28,2,FALSE)</f>
        <v>BGR</v>
      </c>
      <c r="C136" t="s">
        <v>39</v>
      </c>
      <c r="D136" t="s">
        <v>71</v>
      </c>
      <c r="E136" t="s">
        <v>81</v>
      </c>
      <c r="F136" s="1" t="s">
        <v>38</v>
      </c>
      <c r="G136" s="1">
        <v>72.460860736740003</v>
      </c>
      <c r="H136" s="1">
        <v>56.035199286620802</v>
      </c>
      <c r="I136" s="1">
        <v>56.231814024292298</v>
      </c>
      <c r="J136" s="1">
        <v>56.428428751966401</v>
      </c>
      <c r="K136" s="1">
        <v>56.625043489637903</v>
      </c>
      <c r="L136" s="1">
        <v>56.8216582273093</v>
      </c>
      <c r="M136" s="1">
        <v>57.018272954983502</v>
      </c>
      <c r="N136" s="1">
        <v>56.919965591146401</v>
      </c>
      <c r="O136" s="1">
        <v>56.8216582273093</v>
      </c>
      <c r="P136" s="1">
        <v>56.723350853474898</v>
      </c>
      <c r="Q136" s="1">
        <v>56.625043489637903</v>
      </c>
      <c r="R136" s="1">
        <v>56.526736125800802</v>
      </c>
      <c r="S136" s="1">
        <v>56.428428751966401</v>
      </c>
      <c r="T136" s="1">
        <v>56.330121388129299</v>
      </c>
      <c r="U136" s="1">
        <v>56.231814024292298</v>
      </c>
      <c r="V136" s="1">
        <v>56.133506650457903</v>
      </c>
      <c r="W136" s="1">
        <v>56.035199286620802</v>
      </c>
      <c r="X136" s="1">
        <v>55.445355083603701</v>
      </c>
      <c r="Y136" s="1">
        <v>54.855510880586699</v>
      </c>
      <c r="Z136" s="1">
        <v>54.265666677569598</v>
      </c>
      <c r="AA136" s="1">
        <v>53.675822474552596</v>
      </c>
      <c r="AB136" s="1">
        <v>53.085978271535502</v>
      </c>
      <c r="AC136" s="1">
        <v>52.496134068518401</v>
      </c>
      <c r="AD136" s="1">
        <v>51.9062898655014</v>
      </c>
      <c r="AE136" s="1">
        <v>51.316445662484298</v>
      </c>
      <c r="AF136" s="1">
        <v>50.726601459467297</v>
      </c>
      <c r="AG136" s="1">
        <v>50.136757256450203</v>
      </c>
      <c r="AH136" s="1">
        <v>49.841835154941698</v>
      </c>
      <c r="AI136" s="1">
        <v>49.546913053433101</v>
      </c>
      <c r="AJ136" s="1">
        <v>49.251990951924597</v>
      </c>
      <c r="AK136" s="1">
        <v>48.9570688504161</v>
      </c>
      <c r="AL136" s="1">
        <v>48.662146748907503</v>
      </c>
      <c r="AM136" s="1">
        <v>48.367224647398999</v>
      </c>
      <c r="AN136" s="1">
        <v>48.072302545890501</v>
      </c>
      <c r="AO136" s="1">
        <v>47.777380444381897</v>
      </c>
      <c r="AP136" s="1">
        <v>47.4824583428734</v>
      </c>
      <c r="AQ136" s="1">
        <v>47.187536241364903</v>
      </c>
    </row>
    <row r="137" spans="1:43" x14ac:dyDescent="0.35">
      <c r="A137" t="s">
        <v>66</v>
      </c>
      <c r="B137" t="str">
        <f>VLOOKUP(A137,country_abbr!$A$1:$B$28,2,FALSE)</f>
        <v>BGR</v>
      </c>
      <c r="C137" t="s">
        <v>39</v>
      </c>
      <c r="D137" t="s">
        <v>72</v>
      </c>
      <c r="E137" t="s">
        <v>81</v>
      </c>
      <c r="F137" s="1" t="s">
        <v>38</v>
      </c>
      <c r="G137" s="1">
        <v>72.460860736740003</v>
      </c>
      <c r="H137" s="1">
        <v>64.248030011680399</v>
      </c>
      <c r="I137" s="1">
        <v>64.360745855716601</v>
      </c>
      <c r="J137" s="1">
        <v>64.473264638356795</v>
      </c>
      <c r="K137" s="1">
        <v>64.585587400961202</v>
      </c>
      <c r="L137" s="1">
        <v>64.697715158766101</v>
      </c>
      <c r="M137" s="1">
        <v>64.809648918215601</v>
      </c>
      <c r="N137" s="1">
        <v>64.753778533107806</v>
      </c>
      <c r="O137" s="1">
        <v>64.697859900691498</v>
      </c>
      <c r="P137" s="1">
        <v>64.641892890065904</v>
      </c>
      <c r="Q137" s="1">
        <v>64.585877386857405</v>
      </c>
      <c r="R137" s="1">
        <v>64.529813259081806</v>
      </c>
      <c r="S137" s="1">
        <v>64.473700374185995</v>
      </c>
      <c r="T137" s="1">
        <v>64.417538616178703</v>
      </c>
      <c r="U137" s="1">
        <v>64.361327851403303</v>
      </c>
      <c r="V137" s="1">
        <v>64.305067945624401</v>
      </c>
      <c r="W137" s="1">
        <v>64.248758781202696</v>
      </c>
      <c r="X137" s="1">
        <v>63.910607419196403</v>
      </c>
      <c r="Y137" s="1">
        <v>63.570657379732602</v>
      </c>
      <c r="Z137" s="1">
        <v>63.228879651884498</v>
      </c>
      <c r="AA137" s="1">
        <v>62.8852444363852</v>
      </c>
      <c r="AB137" s="1">
        <v>62.539721115306101</v>
      </c>
      <c r="AC137" s="1">
        <v>62.192278220221098</v>
      </c>
      <c r="AD137" s="1">
        <v>61.842883398759199</v>
      </c>
      <c r="AE137" s="1">
        <v>61.491503379447998</v>
      </c>
      <c r="AF137" s="1">
        <v>61.138103934738602</v>
      </c>
      <c r="AG137" s="1">
        <v>60.782649842094699</v>
      </c>
      <c r="AH137" s="1">
        <v>60.603877342559201</v>
      </c>
      <c r="AI137" s="1">
        <v>60.424575930303099</v>
      </c>
      <c r="AJ137" s="1">
        <v>60.244740882891399</v>
      </c>
      <c r="AK137" s="1">
        <v>60.064367407194197</v>
      </c>
      <c r="AL137" s="1">
        <v>59.8834506378954</v>
      </c>
      <c r="AM137" s="1">
        <v>59.701985635962401</v>
      </c>
      <c r="AN137" s="1">
        <v>59.519967387072199</v>
      </c>
      <c r="AO137" s="1">
        <v>59.337390799995298</v>
      </c>
      <c r="AP137" s="1">
        <v>59.154250704933602</v>
      </c>
      <c r="AQ137" s="1">
        <v>58.970541851812698</v>
      </c>
    </row>
    <row r="138" spans="1:43" x14ac:dyDescent="0.35">
      <c r="A138" t="s">
        <v>66</v>
      </c>
      <c r="B138" t="str">
        <f>VLOOKUP(A138,country_abbr!$A$1:$B$28,2,FALSE)</f>
        <v>BGR</v>
      </c>
      <c r="C138" t="s">
        <v>39</v>
      </c>
      <c r="D138" t="s">
        <v>74</v>
      </c>
      <c r="E138" t="s">
        <v>81</v>
      </c>
      <c r="F138" s="1" t="s">
        <v>38</v>
      </c>
      <c r="G138" s="1">
        <v>100</v>
      </c>
      <c r="H138" s="1">
        <v>77.331677704194306</v>
      </c>
      <c r="I138" s="1">
        <v>77.603016928807904</v>
      </c>
      <c r="J138" s="1">
        <v>77.874356139624695</v>
      </c>
      <c r="K138" s="1">
        <v>78.145695364238406</v>
      </c>
      <c r="L138" s="1">
        <v>78.417034588852104</v>
      </c>
      <c r="M138" s="1">
        <v>78.688373799668895</v>
      </c>
      <c r="N138" s="1">
        <v>78.5527041942605</v>
      </c>
      <c r="O138" s="1">
        <v>78.417034588852104</v>
      </c>
      <c r="P138" s="1">
        <v>78.281364969646802</v>
      </c>
      <c r="Q138" s="1">
        <v>78.145695364238406</v>
      </c>
      <c r="R138" s="1">
        <v>78.010025758829997</v>
      </c>
      <c r="S138" s="1">
        <v>77.874356139624695</v>
      </c>
      <c r="T138" s="1">
        <v>77.738686534216299</v>
      </c>
      <c r="U138" s="1">
        <v>77.603016928807904</v>
      </c>
      <c r="V138" s="1">
        <v>77.467347309602602</v>
      </c>
      <c r="W138" s="1">
        <v>77.331677704194306</v>
      </c>
      <c r="X138" s="1">
        <v>76.517660044150105</v>
      </c>
      <c r="Y138" s="1">
        <v>75.703642384105905</v>
      </c>
      <c r="Z138" s="1">
        <v>74.889624724061804</v>
      </c>
      <c r="AA138" s="1">
        <v>74.075607064017703</v>
      </c>
      <c r="AB138" s="1">
        <v>73.261589403973502</v>
      </c>
      <c r="AC138" s="1">
        <v>72.447571743929302</v>
      </c>
      <c r="AD138" s="1">
        <v>71.633554083885201</v>
      </c>
      <c r="AE138" s="1">
        <v>70.8195364238411</v>
      </c>
      <c r="AF138" s="1">
        <v>70.0055187637969</v>
      </c>
      <c r="AG138" s="1">
        <v>69.191501103752799</v>
      </c>
      <c r="AH138" s="1">
        <v>68.784492273730706</v>
      </c>
      <c r="AI138" s="1">
        <v>68.377483443708599</v>
      </c>
      <c r="AJ138" s="1">
        <v>67.970474613686505</v>
      </c>
      <c r="AK138" s="1">
        <v>67.563465783664498</v>
      </c>
      <c r="AL138" s="1">
        <v>67.156456953642405</v>
      </c>
      <c r="AM138" s="1">
        <v>66.749448123620297</v>
      </c>
      <c r="AN138" s="1">
        <v>66.342439293598204</v>
      </c>
      <c r="AO138" s="1">
        <v>65.935430463576196</v>
      </c>
      <c r="AP138" s="1">
        <v>65.528421633554103</v>
      </c>
      <c r="AQ138" s="1">
        <v>65.121412803531996</v>
      </c>
    </row>
    <row r="139" spans="1:43" x14ac:dyDescent="0.35">
      <c r="A139" t="s">
        <v>66</v>
      </c>
      <c r="B139" t="str">
        <f>VLOOKUP(A139,country_abbr!$A$1:$B$28,2,FALSE)</f>
        <v>BGR</v>
      </c>
      <c r="C139" t="s">
        <v>39</v>
      </c>
      <c r="D139" t="s">
        <v>75</v>
      </c>
      <c r="E139" t="s">
        <v>81</v>
      </c>
      <c r="F139" s="1" t="s">
        <v>38</v>
      </c>
      <c r="G139" s="1">
        <v>12212.1896419641</v>
      </c>
      <c r="H139" s="1">
        <v>6658.0966965395701</v>
      </c>
      <c r="I139" s="1">
        <v>7232.5207247261396</v>
      </c>
      <c r="J139" s="1">
        <v>7806.9447542756698</v>
      </c>
      <c r="K139" s="1">
        <v>8381.3687824622302</v>
      </c>
      <c r="L139" s="1">
        <v>8955.7928120117595</v>
      </c>
      <c r="M139" s="1">
        <v>9530.2168401983308</v>
      </c>
      <c r="N139" s="1">
        <v>9686.8779382990397</v>
      </c>
      <c r="O139" s="1">
        <v>9843.5390377627191</v>
      </c>
      <c r="P139" s="1">
        <v>10000.200135863401</v>
      </c>
      <c r="Q139" s="1">
        <v>10156.8612353271</v>
      </c>
      <c r="R139" s="1">
        <v>10313.5223334278</v>
      </c>
      <c r="S139" s="1">
        <v>10470.183432891499</v>
      </c>
      <c r="T139" s="1">
        <v>10626.844530992201</v>
      </c>
      <c r="U139" s="1">
        <v>10783.5056304559</v>
      </c>
      <c r="V139" s="1">
        <v>10940.1667285566</v>
      </c>
      <c r="W139" s="1">
        <v>11096.827828020299</v>
      </c>
      <c r="X139" s="1">
        <v>11005.4421865529</v>
      </c>
      <c r="Y139" s="1">
        <v>10914.056545085499</v>
      </c>
      <c r="Z139" s="1">
        <v>10822.6709049811</v>
      </c>
      <c r="AA139" s="1">
        <v>10731.285263513701</v>
      </c>
      <c r="AB139" s="1">
        <v>10639.899623409199</v>
      </c>
      <c r="AC139" s="1">
        <v>10548.5139819418</v>
      </c>
      <c r="AD139" s="1">
        <v>10457.128340474501</v>
      </c>
      <c r="AE139" s="1">
        <v>10365.74270037</v>
      </c>
      <c r="AF139" s="1">
        <v>10274.3570589026</v>
      </c>
      <c r="AG139" s="1">
        <v>10182.971418798201</v>
      </c>
      <c r="AH139" s="1">
        <v>10137.2785980645</v>
      </c>
      <c r="AI139" s="1">
        <v>10091.5857773308</v>
      </c>
      <c r="AJ139" s="1">
        <v>10045.892956597099</v>
      </c>
      <c r="AK139" s="1">
        <v>10000.200135863401</v>
      </c>
      <c r="AL139" s="1">
        <v>9954.5073164926998</v>
      </c>
      <c r="AM139" s="1">
        <v>9908.8144957589993</v>
      </c>
      <c r="AN139" s="1">
        <v>9863.1216750253006</v>
      </c>
      <c r="AO139" s="1">
        <v>9817.4288542916092</v>
      </c>
      <c r="AP139" s="1">
        <v>9771.7360335579106</v>
      </c>
      <c r="AQ139" s="1">
        <v>9726.0432141871806</v>
      </c>
    </row>
    <row r="140" spans="1:43" x14ac:dyDescent="0.35">
      <c r="A140" t="s">
        <v>66</v>
      </c>
      <c r="B140" t="str">
        <f>VLOOKUP(A140,country_abbr!$A$1:$B$28,2,FALSE)</f>
        <v>BGR</v>
      </c>
      <c r="C140" t="s">
        <v>39</v>
      </c>
      <c r="D140" t="s">
        <v>76</v>
      </c>
      <c r="E140" t="s">
        <v>81</v>
      </c>
      <c r="F140" s="1" t="s">
        <v>38</v>
      </c>
      <c r="G140" s="1">
        <v>109.46899999999999</v>
      </c>
      <c r="H140" s="1">
        <v>103.805914570479</v>
      </c>
      <c r="I140" s="1">
        <v>103.509326265402</v>
      </c>
      <c r="J140" s="1">
        <v>103.21273790836899</v>
      </c>
      <c r="K140" s="1">
        <v>102.916149603291</v>
      </c>
      <c r="L140" s="1">
        <v>102.619561246258</v>
      </c>
      <c r="M140" s="1">
        <v>102.32297294118</v>
      </c>
      <c r="N140" s="1">
        <v>106.030327040405</v>
      </c>
      <c r="O140" s="1">
        <v>109.73768113963</v>
      </c>
      <c r="P140" s="1">
        <v>113.4450351869</v>
      </c>
      <c r="Q140" s="1">
        <v>117.152389286125</v>
      </c>
      <c r="R140" s="1">
        <v>120.85974338535</v>
      </c>
      <c r="S140" s="1">
        <v>124.567097484575</v>
      </c>
      <c r="T140" s="1">
        <v>128.27445158379999</v>
      </c>
      <c r="U140" s="1">
        <v>131.98180568302499</v>
      </c>
      <c r="V140" s="1">
        <v>135.68915978224999</v>
      </c>
      <c r="W140" s="1">
        <v>139.39651382951999</v>
      </c>
      <c r="X140" s="1">
        <v>140.13798467014701</v>
      </c>
      <c r="Y140" s="1">
        <v>140.87945551077399</v>
      </c>
      <c r="Z140" s="1">
        <v>141.62092629944601</v>
      </c>
      <c r="AA140" s="1">
        <v>142.362397140073</v>
      </c>
      <c r="AB140" s="1">
        <v>143.10386792874499</v>
      </c>
      <c r="AC140" s="1">
        <v>143.84533876937201</v>
      </c>
      <c r="AD140" s="1">
        <v>144.586809558044</v>
      </c>
      <c r="AE140" s="1">
        <v>145.32828039867101</v>
      </c>
      <c r="AF140" s="1">
        <v>146.069751239298</v>
      </c>
      <c r="AG140" s="1">
        <v>146.81122202796999</v>
      </c>
      <c r="AH140" s="1">
        <v>147.181957422306</v>
      </c>
      <c r="AI140" s="1">
        <v>147.55269286859701</v>
      </c>
      <c r="AJ140" s="1">
        <v>147.92342826293299</v>
      </c>
      <c r="AK140" s="1">
        <v>148.294163657269</v>
      </c>
      <c r="AL140" s="1">
        <v>148.66489910356</v>
      </c>
      <c r="AM140" s="1">
        <v>149.03563449789601</v>
      </c>
      <c r="AN140" s="1">
        <v>149.40636989223199</v>
      </c>
      <c r="AO140" s="1">
        <v>149.777105286568</v>
      </c>
      <c r="AP140" s="1">
        <v>150.14784073285901</v>
      </c>
      <c r="AQ140" s="1">
        <v>150.51857612719499</v>
      </c>
    </row>
    <row r="141" spans="1:43" x14ac:dyDescent="0.35">
      <c r="A141" t="s">
        <v>66</v>
      </c>
      <c r="B141" t="str">
        <f>VLOOKUP(A141,country_abbr!$A$1:$B$28,2,FALSE)</f>
        <v>BGR</v>
      </c>
      <c r="C141" t="s">
        <v>39</v>
      </c>
      <c r="D141" t="s">
        <v>77</v>
      </c>
      <c r="E141" t="s">
        <v>81</v>
      </c>
      <c r="F141" s="1" t="s">
        <v>38</v>
      </c>
      <c r="G141" s="1">
        <v>109.46899999999999</v>
      </c>
      <c r="H141" s="1">
        <v>108.90269145704799</v>
      </c>
      <c r="I141" s="1">
        <v>108.871576404682</v>
      </c>
      <c r="J141" s="1">
        <v>108.840381107467</v>
      </c>
      <c r="K141" s="1">
        <v>108.80910513823</v>
      </c>
      <c r="L141" s="1">
        <v>108.777748044278</v>
      </c>
      <c r="M141" s="1">
        <v>108.74630939113</v>
      </c>
      <c r="N141" s="1">
        <v>109.140317759249</v>
      </c>
      <c r="O141" s="1">
        <v>109.521927262614</v>
      </c>
      <c r="P141" s="1">
        <v>109.891933769117</v>
      </c>
      <c r="Q141" s="1">
        <v>110.25105773647201</v>
      </c>
      <c r="R141" s="1">
        <v>110.599953489546</v>
      </c>
      <c r="S141" s="1">
        <v>110.939217151257</v>
      </c>
      <c r="T141" s="1">
        <v>111.269393393439</v>
      </c>
      <c r="U141" s="1">
        <v>111.590981236242</v>
      </c>
      <c r="V141" s="1">
        <v>111.904439049296</v>
      </c>
      <c r="W141" s="1">
        <v>112.210188879041</v>
      </c>
      <c r="X141" s="1">
        <v>112.269875151523</v>
      </c>
      <c r="Y141" s="1">
        <v>112.329277203652</v>
      </c>
      <c r="Z141" s="1">
        <v>112.38839787348699</v>
      </c>
      <c r="AA141" s="1">
        <v>112.44723996838501</v>
      </c>
      <c r="AB141" s="1">
        <v>112.505806236851</v>
      </c>
      <c r="AC141" s="1">
        <v>112.564099402461</v>
      </c>
      <c r="AD141" s="1">
        <v>112.62212213178501</v>
      </c>
      <c r="AE141" s="1">
        <v>112.679877067955</v>
      </c>
      <c r="AF141" s="1">
        <v>112.737366802879</v>
      </c>
      <c r="AG141" s="1">
        <v>112.79459389032699</v>
      </c>
      <c r="AH141" s="1">
        <v>112.823077372494</v>
      </c>
      <c r="AI141" s="1">
        <v>112.85149628652</v>
      </c>
      <c r="AJ141" s="1">
        <v>112.87985093269</v>
      </c>
      <c r="AK141" s="1">
        <v>112.908141621014</v>
      </c>
      <c r="AL141" s="1">
        <v>112.93636865924699</v>
      </c>
      <c r="AM141" s="1">
        <v>112.964532341073</v>
      </c>
      <c r="AN141" s="1">
        <v>112.992632969882</v>
      </c>
      <c r="AO141" s="1">
        <v>113.020670842947</v>
      </c>
      <c r="AP141" s="1">
        <v>113.04864625932601</v>
      </c>
      <c r="AQ141" s="1">
        <v>113.076559504196</v>
      </c>
    </row>
    <row r="142" spans="1:43" x14ac:dyDescent="0.35">
      <c r="A142" t="s">
        <v>66</v>
      </c>
      <c r="B142" t="str">
        <f>VLOOKUP(A142,country_abbr!$A$1:$B$28,2,FALSE)</f>
        <v>BGR</v>
      </c>
      <c r="C142" t="s">
        <v>39</v>
      </c>
      <c r="D142" t="s">
        <v>78</v>
      </c>
      <c r="E142" t="s">
        <v>81</v>
      </c>
      <c r="F142" s="1" t="s">
        <v>38</v>
      </c>
      <c r="G142" s="1">
        <v>100</v>
      </c>
      <c r="H142" s="1">
        <v>97.413383958234505</v>
      </c>
      <c r="I142" s="1">
        <v>97.274221991598907</v>
      </c>
      <c r="J142" s="1">
        <v>97.134860628120606</v>
      </c>
      <c r="K142" s="1">
        <v>96.995299057225907</v>
      </c>
      <c r="L142" s="1">
        <v>96.855536364499002</v>
      </c>
      <c r="M142" s="1">
        <v>96.715571727061004</v>
      </c>
      <c r="N142" s="1">
        <v>98.467665421149206</v>
      </c>
      <c r="O142" s="1">
        <v>100.189128106543</v>
      </c>
      <c r="P142" s="1">
        <v>101.88151200658901</v>
      </c>
      <c r="Q142" s="1">
        <v>103.54624259859099</v>
      </c>
      <c r="R142" s="1">
        <v>105.184632516614</v>
      </c>
      <c r="S142" s="1">
        <v>106.79789375486</v>
      </c>
      <c r="T142" s="1">
        <v>108.38714812939401</v>
      </c>
      <c r="U142" s="1">
        <v>109.95343640020501</v>
      </c>
      <c r="V142" s="1">
        <v>111.497726240204</v>
      </c>
      <c r="W142" s="1">
        <v>113.02091920308099</v>
      </c>
      <c r="X142" s="1">
        <v>113.321506763228</v>
      </c>
      <c r="Y142" s="1">
        <v>113.621299118165</v>
      </c>
      <c r="Z142" s="1">
        <v>113.920302524878</v>
      </c>
      <c r="AA142" s="1">
        <v>114.218523221087</v>
      </c>
      <c r="AB142" s="1">
        <v>114.515967280034</v>
      </c>
      <c r="AC142" s="1">
        <v>114.812640779337</v>
      </c>
      <c r="AD142" s="1">
        <v>115.108549635461</v>
      </c>
      <c r="AE142" s="1">
        <v>115.403699771641</v>
      </c>
      <c r="AF142" s="1">
        <v>115.698096973776</v>
      </c>
      <c r="AG142" s="1">
        <v>115.99174695429301</v>
      </c>
      <c r="AH142" s="1">
        <v>116.138201174389</v>
      </c>
      <c r="AI142" s="1">
        <v>116.28447096383201</v>
      </c>
      <c r="AJ142" s="1">
        <v>116.430556976766</v>
      </c>
      <c r="AK142" s="1">
        <v>116.576459924529</v>
      </c>
      <c r="AL142" s="1">
        <v>116.722180514036</v>
      </c>
      <c r="AM142" s="1">
        <v>116.867719386633</v>
      </c>
      <c r="AN142" s="1">
        <v>117.01307724074</v>
      </c>
      <c r="AO142" s="1">
        <v>117.158254750121</v>
      </c>
      <c r="AP142" s="1">
        <v>117.30325260469399</v>
      </c>
      <c r="AQ142" s="1">
        <v>117.44807142925799</v>
      </c>
    </row>
    <row r="143" spans="1:43" x14ac:dyDescent="0.35">
      <c r="A143" t="s">
        <v>66</v>
      </c>
      <c r="B143" t="str">
        <f>VLOOKUP(A143,country_abbr!$A$1:$B$28,2,FALSE)</f>
        <v>BGR</v>
      </c>
      <c r="C143" t="s">
        <v>39</v>
      </c>
      <c r="D143" t="s">
        <v>79</v>
      </c>
      <c r="E143" t="s">
        <v>81</v>
      </c>
      <c r="F143" s="1" t="s">
        <v>38</v>
      </c>
      <c r="G143" s="1">
        <v>6.7969961484593799</v>
      </c>
      <c r="H143" s="1">
        <v>6.0266136517762501</v>
      </c>
      <c r="I143" s="1">
        <v>6.0371866583620699</v>
      </c>
      <c r="J143" s="1">
        <v>6.04774118013367</v>
      </c>
      <c r="K143" s="1">
        <v>6.05827731477304</v>
      </c>
      <c r="L143" s="1">
        <v>6.0687951575116799</v>
      </c>
      <c r="M143" s="1">
        <v>6.0792948027563698</v>
      </c>
      <c r="N143" s="1">
        <v>6.0740540315520297</v>
      </c>
      <c r="O143" s="1">
        <v>6.0688087346386901</v>
      </c>
      <c r="P143" s="1">
        <v>6.06355889973754</v>
      </c>
      <c r="Q143" s="1">
        <v>6.0583045161200797</v>
      </c>
      <c r="R143" s="1">
        <v>6.05304557140588</v>
      </c>
      <c r="S143" s="1">
        <v>6.0477820531611703</v>
      </c>
      <c r="T143" s="1">
        <v>6.0425139505056702</v>
      </c>
      <c r="U143" s="1">
        <v>6.0372412509021096</v>
      </c>
      <c r="V143" s="1">
        <v>6.0319639417588897</v>
      </c>
      <c r="W143" s="1">
        <v>6.0266820120411602</v>
      </c>
      <c r="X143" s="1">
        <v>5.9949626330304202</v>
      </c>
      <c r="Y143" s="1">
        <v>5.9630745339185598</v>
      </c>
      <c r="Z143" s="1">
        <v>5.93101499341362</v>
      </c>
      <c r="AA143" s="1">
        <v>5.8987812162755002</v>
      </c>
      <c r="AB143" s="1">
        <v>5.8663703304717902</v>
      </c>
      <c r="AC143" s="1">
        <v>5.8337793841913896</v>
      </c>
      <c r="AD143" s="1">
        <v>5.8010053427071702</v>
      </c>
      <c r="AE143" s="1">
        <v>5.7680450850781497</v>
      </c>
      <c r="AF143" s="1">
        <v>5.7348954006811503</v>
      </c>
      <c r="AG143" s="1">
        <v>5.7015529855609097</v>
      </c>
      <c r="AH143" s="1">
        <v>5.6847837120739699</v>
      </c>
      <c r="AI143" s="1">
        <v>5.6679648253518504</v>
      </c>
      <c r="AJ143" s="1">
        <v>5.6510958824192601</v>
      </c>
      <c r="AK143" s="1">
        <v>5.6341764336695004</v>
      </c>
      <c r="AL143" s="1">
        <v>5.6172060227247096</v>
      </c>
      <c r="AM143" s="1">
        <v>5.6001841862922097</v>
      </c>
      <c r="AN143" s="1">
        <v>5.5831104540169303</v>
      </c>
      <c r="AO143" s="1">
        <v>5.56598434832976</v>
      </c>
      <c r="AP143" s="1">
        <v>5.5488053842917102</v>
      </c>
      <c r="AQ143" s="1">
        <v>5.5315730694336596</v>
      </c>
    </row>
    <row r="144" spans="1:43" x14ac:dyDescent="0.35">
      <c r="A144" t="s">
        <v>66</v>
      </c>
      <c r="B144" t="str">
        <f>VLOOKUP(A144,country_abbr!$A$1:$B$28,2,FALSE)</f>
        <v>BGR</v>
      </c>
      <c r="C144" t="s">
        <v>39</v>
      </c>
      <c r="D144" t="s">
        <v>80</v>
      </c>
      <c r="E144" t="s">
        <v>81</v>
      </c>
      <c r="F144" s="1" t="s">
        <v>38</v>
      </c>
      <c r="G144" s="1">
        <v>14.1521577352046</v>
      </c>
      <c r="H144" s="1">
        <v>13.603064761852499</v>
      </c>
      <c r="I144" s="1">
        <v>13.573915339551201</v>
      </c>
      <c r="J144" s="1">
        <v>13.544745031466499</v>
      </c>
      <c r="K144" s="1">
        <v>13.5155537728123</v>
      </c>
      <c r="L144" s="1">
        <v>13.4863414778762</v>
      </c>
      <c r="M144" s="1">
        <v>13.4571080809094</v>
      </c>
      <c r="N144" s="1">
        <v>13.8227903664223</v>
      </c>
      <c r="O144" s="1">
        <v>14.1852761284545</v>
      </c>
      <c r="P144" s="1">
        <v>14.544700350291899</v>
      </c>
      <c r="Q144" s="1">
        <v>14.9011881047592</v>
      </c>
      <c r="R144" s="1">
        <v>15.254855544707301</v>
      </c>
      <c r="S144" s="1">
        <v>15.6058108110305</v>
      </c>
      <c r="T144" s="1">
        <v>15.954154803045499</v>
      </c>
      <c r="U144" s="1">
        <v>16.299981858697201</v>
      </c>
      <c r="V144" s="1">
        <v>16.6433803535602</v>
      </c>
      <c r="W144" s="1">
        <v>16.984433225505001</v>
      </c>
      <c r="X144" s="1">
        <v>17.0521902749928</v>
      </c>
      <c r="Y144" s="1">
        <v>17.119857698751002</v>
      </c>
      <c r="Z144" s="1">
        <v>17.187436081687402</v>
      </c>
      <c r="AA144" s="1">
        <v>17.254926015975599</v>
      </c>
      <c r="AB144" s="1">
        <v>17.322328068019701</v>
      </c>
      <c r="AC144" s="1">
        <v>17.389642816426498</v>
      </c>
      <c r="AD144" s="1">
        <v>17.4568708143102</v>
      </c>
      <c r="AE144" s="1">
        <v>17.524012627161</v>
      </c>
      <c r="AF144" s="1">
        <v>17.591068799941901</v>
      </c>
      <c r="AG144" s="1">
        <v>17.658039871361702</v>
      </c>
      <c r="AH144" s="1">
        <v>17.691483127356399</v>
      </c>
      <c r="AI144" s="1">
        <v>17.724905328050902</v>
      </c>
      <c r="AJ144" s="1">
        <v>17.758306530217801</v>
      </c>
      <c r="AK144" s="1">
        <v>17.791686804314001</v>
      </c>
      <c r="AL144" s="1">
        <v>17.825046220414698</v>
      </c>
      <c r="AM144" s="1">
        <v>17.858384834200301</v>
      </c>
      <c r="AN144" s="1">
        <v>17.8917027150179</v>
      </c>
      <c r="AO144" s="1">
        <v>17.9249999271759</v>
      </c>
      <c r="AP144" s="1">
        <v>17.9582765392875</v>
      </c>
      <c r="AQ144" s="1">
        <v>17.991532605618001</v>
      </c>
    </row>
    <row r="145" spans="1:43" x14ac:dyDescent="0.35">
      <c r="A145" t="s">
        <v>66</v>
      </c>
      <c r="B145" t="str">
        <f>VLOOKUP(A145,country_abbr!$A$1:$B$28,2,FALSE)</f>
        <v>BGR</v>
      </c>
      <c r="C145" t="s">
        <v>39</v>
      </c>
      <c r="D145" t="s">
        <v>68</v>
      </c>
      <c r="E145" t="s">
        <v>82</v>
      </c>
      <c r="F145" s="1" t="s">
        <v>38</v>
      </c>
      <c r="G145" s="1">
        <v>24.8611111111131</v>
      </c>
      <c r="H145" s="1">
        <v>27.7019447439549</v>
      </c>
      <c r="I145" s="1">
        <v>30.4435339263276</v>
      </c>
      <c r="J145" s="1">
        <v>30.196316210509899</v>
      </c>
      <c r="K145" s="1">
        <v>29.9490984826949</v>
      </c>
      <c r="L145" s="1">
        <v>29.701880766877199</v>
      </c>
      <c r="M145" s="1">
        <v>29.454663051059502</v>
      </c>
      <c r="N145" s="1">
        <v>30.052004262989801</v>
      </c>
      <c r="O145" s="1">
        <v>30.649345462922799</v>
      </c>
      <c r="P145" s="1">
        <v>31.246686674852999</v>
      </c>
      <c r="Q145" s="1">
        <v>31.844027874786001</v>
      </c>
      <c r="R145" s="1">
        <v>32.441369074718999</v>
      </c>
      <c r="S145" s="1">
        <v>33.038710286649298</v>
      </c>
      <c r="T145" s="1">
        <v>33.636051486582303</v>
      </c>
      <c r="U145" s="1">
        <v>34.233392698512603</v>
      </c>
      <c r="V145" s="1">
        <v>34.830733898445501</v>
      </c>
      <c r="W145" s="1">
        <v>35.428075110375801</v>
      </c>
      <c r="X145" s="1">
        <v>35.151508556957602</v>
      </c>
      <c r="Y145" s="1">
        <v>34.874942003539402</v>
      </c>
      <c r="Z145" s="1">
        <v>34.598375450121097</v>
      </c>
      <c r="AA145" s="1">
        <v>34.321808884705597</v>
      </c>
      <c r="AB145" s="1">
        <v>34.045242331287398</v>
      </c>
      <c r="AC145" s="1">
        <v>33.768675777869099</v>
      </c>
      <c r="AD145" s="1">
        <v>33.4921092244509</v>
      </c>
      <c r="AE145" s="1">
        <v>33.215542671032701</v>
      </c>
      <c r="AF145" s="1">
        <v>32.938976117614402</v>
      </c>
      <c r="AG145" s="1">
        <v>32.662409564196203</v>
      </c>
      <c r="AH145" s="1">
        <v>32.457267442011201</v>
      </c>
      <c r="AI145" s="1">
        <v>32.252125331823599</v>
      </c>
      <c r="AJ145" s="1">
        <v>32.046983221635898</v>
      </c>
      <c r="AK145" s="1">
        <v>31.841841111448201</v>
      </c>
      <c r="AL145" s="1">
        <v>31.636699001260599</v>
      </c>
      <c r="AM145" s="1">
        <v>31.431556891072901</v>
      </c>
      <c r="AN145" s="1">
        <v>31.2264147808852</v>
      </c>
      <c r="AO145" s="1">
        <v>31.021272658700202</v>
      </c>
      <c r="AP145" s="1">
        <v>30.8161305485126</v>
      </c>
      <c r="AQ145" s="1">
        <v>30.610988438324899</v>
      </c>
    </row>
    <row r="146" spans="1:43" x14ac:dyDescent="0.35">
      <c r="A146" t="s">
        <v>66</v>
      </c>
      <c r="B146" t="str">
        <f>VLOOKUP(A146,country_abbr!$A$1:$B$28,2,FALSE)</f>
        <v>BGR</v>
      </c>
      <c r="C146" t="s">
        <v>39</v>
      </c>
      <c r="D146" t="s">
        <v>73</v>
      </c>
      <c r="E146" t="s">
        <v>82</v>
      </c>
      <c r="F146" s="1" t="s">
        <v>38</v>
      </c>
      <c r="G146" s="1">
        <v>13.1404</v>
      </c>
      <c r="H146" s="1">
        <v>11.993925337913</v>
      </c>
      <c r="I146" s="1">
        <v>12.069984620903201</v>
      </c>
      <c r="J146" s="1">
        <v>12.1460439050938</v>
      </c>
      <c r="K146" s="1">
        <v>12.222103188083899</v>
      </c>
      <c r="L146" s="1">
        <v>12.2981624722745</v>
      </c>
      <c r="M146" s="1">
        <v>12.374221755264699</v>
      </c>
      <c r="N146" s="1">
        <v>12.4126935511915</v>
      </c>
      <c r="O146" s="1">
        <v>12.522876138295899</v>
      </c>
      <c r="P146" s="1">
        <v>12.6141984179984</v>
      </c>
      <c r="Q146" s="1">
        <v>12.7373087848386</v>
      </c>
      <c r="R146" s="1">
        <v>12.763052182343101</v>
      </c>
      <c r="S146" s="1">
        <v>12.983039624519099</v>
      </c>
      <c r="T146" s="1">
        <v>13.1158286631798</v>
      </c>
      <c r="U146" s="1">
        <v>13.211309890465699</v>
      </c>
      <c r="V146" s="1">
        <v>13.284205623566301</v>
      </c>
      <c r="W146" s="1">
        <v>13.339171061258099</v>
      </c>
      <c r="X146" s="1">
        <v>13.3599795590896</v>
      </c>
      <c r="Y146" s="1">
        <v>13.403719225888199</v>
      </c>
      <c r="Z146" s="1">
        <v>13.3823021636493</v>
      </c>
      <c r="AA146" s="1">
        <v>13.3399340132717</v>
      </c>
      <c r="AB146" s="1">
        <v>13.309177679626901</v>
      </c>
      <c r="AC146" s="1">
        <v>13.240414687492899</v>
      </c>
      <c r="AD146" s="1">
        <v>13.1714428286716</v>
      </c>
      <c r="AE146" s="1">
        <v>13.1015739670068</v>
      </c>
      <c r="AF146" s="1">
        <v>13.0218815709017</v>
      </c>
      <c r="AG146" s="1">
        <v>12.964486306169499</v>
      </c>
      <c r="AH146" s="1">
        <v>12.903109834782301</v>
      </c>
      <c r="AI146" s="1">
        <v>12.8164502958209</v>
      </c>
      <c r="AJ146" s="1">
        <v>12.6456792279934</v>
      </c>
      <c r="AK146" s="1">
        <v>12.5755934067037</v>
      </c>
      <c r="AL146" s="1">
        <v>12.549917359916099</v>
      </c>
      <c r="AM146" s="1">
        <v>12.5157390797649</v>
      </c>
      <c r="AN146" s="1">
        <v>12.4741258184728</v>
      </c>
      <c r="AO146" s="1">
        <v>12.4067142772686</v>
      </c>
      <c r="AP146" s="1">
        <v>12.369675863960101</v>
      </c>
      <c r="AQ146" s="1">
        <v>12.2994072937719</v>
      </c>
    </row>
    <row r="147" spans="1:43" x14ac:dyDescent="0.35">
      <c r="A147" t="s">
        <v>66</v>
      </c>
      <c r="B147" t="str">
        <f>VLOOKUP(A147,country_abbr!$A$1:$B$28,2,FALSE)</f>
        <v>BGR</v>
      </c>
      <c r="C147" t="s">
        <v>39</v>
      </c>
      <c r="D147" t="s">
        <v>69</v>
      </c>
      <c r="E147" t="s">
        <v>82</v>
      </c>
      <c r="F147" s="1" t="s">
        <v>38</v>
      </c>
      <c r="G147" s="1">
        <v>33.2508334421086</v>
      </c>
      <c r="H147" s="1">
        <v>18.128384080881698</v>
      </c>
      <c r="I147" s="1">
        <v>19.692401529541701</v>
      </c>
      <c r="J147" s="1">
        <v>21.256418981912699</v>
      </c>
      <c r="K147" s="1">
        <v>22.820436430572698</v>
      </c>
      <c r="L147" s="1">
        <v>24.384453882943699</v>
      </c>
      <c r="M147" s="1">
        <v>25.948471331603699</v>
      </c>
      <c r="N147" s="1">
        <v>26.375021543525101</v>
      </c>
      <c r="O147" s="1">
        <v>26.8015717591576</v>
      </c>
      <c r="P147" s="1">
        <v>27.228121971078998</v>
      </c>
      <c r="Q147" s="1">
        <v>27.654672186711501</v>
      </c>
      <c r="R147" s="1">
        <v>28.081222398632899</v>
      </c>
      <c r="S147" s="1">
        <v>28.507772614265399</v>
      </c>
      <c r="T147" s="1">
        <v>28.9343228261869</v>
      </c>
      <c r="U147" s="1">
        <v>29.3608730418193</v>
      </c>
      <c r="V147" s="1">
        <v>29.787423253740801</v>
      </c>
      <c r="W147" s="1">
        <v>30.213973469373201</v>
      </c>
      <c r="X147" s="1">
        <v>29.965152509945</v>
      </c>
      <c r="Y147" s="1">
        <v>29.716331550516799</v>
      </c>
      <c r="Z147" s="1">
        <v>29.467510594799698</v>
      </c>
      <c r="AA147" s="1">
        <v>29.218689635371501</v>
      </c>
      <c r="AB147" s="1">
        <v>28.969868679654301</v>
      </c>
      <c r="AC147" s="1">
        <v>28.7210477202261</v>
      </c>
      <c r="AD147" s="1">
        <v>28.472226760797898</v>
      </c>
      <c r="AE147" s="1">
        <v>28.223405805080802</v>
      </c>
      <c r="AF147" s="1">
        <v>27.974584845652601</v>
      </c>
      <c r="AG147" s="1">
        <v>27.725763889935401</v>
      </c>
      <c r="AH147" s="1">
        <v>27.6013534102213</v>
      </c>
      <c r="AI147" s="1">
        <v>27.476942930507199</v>
      </c>
      <c r="AJ147" s="1">
        <v>27.352532450793099</v>
      </c>
      <c r="AK147" s="1">
        <v>27.228121971078998</v>
      </c>
      <c r="AL147" s="1">
        <v>27.103711495075999</v>
      </c>
      <c r="AM147" s="1">
        <v>26.979301015361902</v>
      </c>
      <c r="AN147" s="1">
        <v>26.854890535647801</v>
      </c>
      <c r="AO147" s="1">
        <v>26.7304800559337</v>
      </c>
      <c r="AP147" s="1">
        <v>26.6060695762196</v>
      </c>
      <c r="AQ147" s="1">
        <v>26.4816591002165</v>
      </c>
    </row>
    <row r="148" spans="1:43" x14ac:dyDescent="0.35">
      <c r="A148" t="s">
        <v>66</v>
      </c>
      <c r="B148" t="str">
        <f>VLOOKUP(A148,country_abbr!$A$1:$B$28,2,FALSE)</f>
        <v>BGR</v>
      </c>
      <c r="C148" t="s">
        <v>39</v>
      </c>
      <c r="D148" t="s">
        <v>70</v>
      </c>
      <c r="E148" t="s">
        <v>82</v>
      </c>
      <c r="F148" s="1" t="s">
        <v>38</v>
      </c>
      <c r="G148" s="1">
        <v>7.2460860736740003</v>
      </c>
      <c r="H148" s="1">
        <v>5.60351992866208</v>
      </c>
      <c r="I148" s="1">
        <v>5.6231814024292301</v>
      </c>
      <c r="J148" s="1">
        <v>5.6428428751966404</v>
      </c>
      <c r="K148" s="1">
        <v>5.6625043489637896</v>
      </c>
      <c r="L148" s="1">
        <v>5.68216582273093</v>
      </c>
      <c r="M148" s="1">
        <v>5.7018272954983402</v>
      </c>
      <c r="N148" s="1">
        <v>5.6919965591146404</v>
      </c>
      <c r="O148" s="1">
        <v>5.68216582273093</v>
      </c>
      <c r="P148" s="1">
        <v>5.6723350853474903</v>
      </c>
      <c r="Q148" s="1">
        <v>5.6625043489637896</v>
      </c>
      <c r="R148" s="1">
        <v>5.6526736125800801</v>
      </c>
      <c r="S148" s="1">
        <v>5.6428428751966404</v>
      </c>
      <c r="T148" s="1">
        <v>5.6330121388129299</v>
      </c>
      <c r="U148" s="1">
        <v>5.6231814024292301</v>
      </c>
      <c r="V148" s="1">
        <v>5.6133506650457896</v>
      </c>
      <c r="W148" s="1">
        <v>5.60351992866208</v>
      </c>
      <c r="X148" s="1">
        <v>5.5445355083603696</v>
      </c>
      <c r="Y148" s="1">
        <v>5.4855510880586698</v>
      </c>
      <c r="Z148" s="1">
        <v>5.4265666677569602</v>
      </c>
      <c r="AA148" s="1">
        <v>5.3675822474552604</v>
      </c>
      <c r="AB148" s="1">
        <v>5.3085978271535499</v>
      </c>
      <c r="AC148" s="1">
        <v>5.2496134068518403</v>
      </c>
      <c r="AD148" s="1">
        <v>5.1906289865501396</v>
      </c>
      <c r="AE148" s="1">
        <v>5.13164456624843</v>
      </c>
      <c r="AF148" s="1">
        <v>5.0726601459467302</v>
      </c>
      <c r="AG148" s="1">
        <v>5.0136757256450197</v>
      </c>
      <c r="AH148" s="1">
        <v>4.9841835154941698</v>
      </c>
      <c r="AI148" s="1">
        <v>4.9546913053433101</v>
      </c>
      <c r="AJ148" s="1">
        <v>4.9251990951924602</v>
      </c>
      <c r="AK148" s="1">
        <v>4.8957068850416103</v>
      </c>
      <c r="AL148" s="1">
        <v>4.8662146748907498</v>
      </c>
      <c r="AM148" s="1">
        <v>4.8367224647398999</v>
      </c>
      <c r="AN148" s="1">
        <v>4.80723025458905</v>
      </c>
      <c r="AO148" s="1">
        <v>4.7777380444381903</v>
      </c>
      <c r="AP148" s="1">
        <v>4.7482458342873404</v>
      </c>
      <c r="AQ148" s="1">
        <v>4.7187536241364896</v>
      </c>
    </row>
    <row r="149" spans="1:43" x14ac:dyDescent="0.35">
      <c r="A149" t="s">
        <v>66</v>
      </c>
      <c r="B149" t="str">
        <f>VLOOKUP(A149,country_abbr!$A$1:$B$28,2,FALSE)</f>
        <v>BGR</v>
      </c>
      <c r="C149" t="s">
        <v>39</v>
      </c>
      <c r="D149" t="s">
        <v>71</v>
      </c>
      <c r="E149" t="s">
        <v>82</v>
      </c>
      <c r="F149" s="1" t="s">
        <v>38</v>
      </c>
      <c r="G149" s="1">
        <v>72.460860736740003</v>
      </c>
      <c r="H149" s="1">
        <v>56.035199286620802</v>
      </c>
      <c r="I149" s="1">
        <v>56.231814024292298</v>
      </c>
      <c r="J149" s="1">
        <v>56.428428751966401</v>
      </c>
      <c r="K149" s="1">
        <v>56.625043489637903</v>
      </c>
      <c r="L149" s="1">
        <v>56.8216582273093</v>
      </c>
      <c r="M149" s="1">
        <v>57.018272954983502</v>
      </c>
      <c r="N149" s="1">
        <v>56.919965591146401</v>
      </c>
      <c r="O149" s="1">
        <v>56.8216582273093</v>
      </c>
      <c r="P149" s="1">
        <v>56.723350853474898</v>
      </c>
      <c r="Q149" s="1">
        <v>56.625043489637903</v>
      </c>
      <c r="R149" s="1">
        <v>56.526736125800802</v>
      </c>
      <c r="S149" s="1">
        <v>56.428428751966401</v>
      </c>
      <c r="T149" s="1">
        <v>56.330121388129299</v>
      </c>
      <c r="U149" s="1">
        <v>56.231814024292298</v>
      </c>
      <c r="V149" s="1">
        <v>56.133506650457903</v>
      </c>
      <c r="W149" s="1">
        <v>56.035199286620802</v>
      </c>
      <c r="X149" s="1">
        <v>55.445355083603701</v>
      </c>
      <c r="Y149" s="1">
        <v>54.855510880586699</v>
      </c>
      <c r="Z149" s="1">
        <v>54.265666677569598</v>
      </c>
      <c r="AA149" s="1">
        <v>53.675822474552596</v>
      </c>
      <c r="AB149" s="1">
        <v>53.085978271535502</v>
      </c>
      <c r="AC149" s="1">
        <v>52.496134068518401</v>
      </c>
      <c r="AD149" s="1">
        <v>51.9062898655014</v>
      </c>
      <c r="AE149" s="1">
        <v>51.316445662484298</v>
      </c>
      <c r="AF149" s="1">
        <v>50.726601459467297</v>
      </c>
      <c r="AG149" s="1">
        <v>50.136757256450203</v>
      </c>
      <c r="AH149" s="1">
        <v>49.841835154941698</v>
      </c>
      <c r="AI149" s="1">
        <v>49.546913053433101</v>
      </c>
      <c r="AJ149" s="1">
        <v>49.251990951924597</v>
      </c>
      <c r="AK149" s="1">
        <v>48.9570688504161</v>
      </c>
      <c r="AL149" s="1">
        <v>48.662146748907503</v>
      </c>
      <c r="AM149" s="1">
        <v>48.367224647398999</v>
      </c>
      <c r="AN149" s="1">
        <v>48.072302545890501</v>
      </c>
      <c r="AO149" s="1">
        <v>47.777380444381897</v>
      </c>
      <c r="AP149" s="1">
        <v>47.4824583428734</v>
      </c>
      <c r="AQ149" s="1">
        <v>47.187536241364903</v>
      </c>
    </row>
    <row r="150" spans="1:43" x14ac:dyDescent="0.35">
      <c r="A150" t="s">
        <v>66</v>
      </c>
      <c r="B150" t="str">
        <f>VLOOKUP(A150,country_abbr!$A$1:$B$28,2,FALSE)</f>
        <v>BGR</v>
      </c>
      <c r="C150" t="s">
        <v>39</v>
      </c>
      <c r="D150" t="s">
        <v>72</v>
      </c>
      <c r="E150" t="s">
        <v>82</v>
      </c>
      <c r="F150" s="1" t="s">
        <v>38</v>
      </c>
      <c r="G150" s="1">
        <v>72.460860736740003</v>
      </c>
      <c r="H150" s="1">
        <v>64.248030011680399</v>
      </c>
      <c r="I150" s="1">
        <v>64.360745855716601</v>
      </c>
      <c r="J150" s="1">
        <v>64.473264638356795</v>
      </c>
      <c r="K150" s="1">
        <v>64.585587400961202</v>
      </c>
      <c r="L150" s="1">
        <v>64.697715158766101</v>
      </c>
      <c r="M150" s="1">
        <v>64.809648918215601</v>
      </c>
      <c r="N150" s="1">
        <v>64.753778533107806</v>
      </c>
      <c r="O150" s="1">
        <v>64.697859900691498</v>
      </c>
      <c r="P150" s="1">
        <v>64.641892890065904</v>
      </c>
      <c r="Q150" s="1">
        <v>64.585877386857405</v>
      </c>
      <c r="R150" s="1">
        <v>64.529813259081806</v>
      </c>
      <c r="S150" s="1">
        <v>64.473700374185995</v>
      </c>
      <c r="T150" s="1">
        <v>64.417538616178703</v>
      </c>
      <c r="U150" s="1">
        <v>64.361327851403303</v>
      </c>
      <c r="V150" s="1">
        <v>64.305067945624401</v>
      </c>
      <c r="W150" s="1">
        <v>64.248758781202696</v>
      </c>
      <c r="X150" s="1">
        <v>63.910607419196403</v>
      </c>
      <c r="Y150" s="1">
        <v>63.570657379732602</v>
      </c>
      <c r="Z150" s="1">
        <v>63.228879651884498</v>
      </c>
      <c r="AA150" s="1">
        <v>62.8852444363852</v>
      </c>
      <c r="AB150" s="1">
        <v>62.539721115306101</v>
      </c>
      <c r="AC150" s="1">
        <v>62.192278220221098</v>
      </c>
      <c r="AD150" s="1">
        <v>61.842883398759199</v>
      </c>
      <c r="AE150" s="1">
        <v>61.491503379447998</v>
      </c>
      <c r="AF150" s="1">
        <v>61.138103934738602</v>
      </c>
      <c r="AG150" s="1">
        <v>60.782649842094699</v>
      </c>
      <c r="AH150" s="1">
        <v>60.603877342559201</v>
      </c>
      <c r="AI150" s="1">
        <v>60.424575930303099</v>
      </c>
      <c r="AJ150" s="1">
        <v>60.244740882891399</v>
      </c>
      <c r="AK150" s="1">
        <v>60.064367407194197</v>
      </c>
      <c r="AL150" s="1">
        <v>59.8834506378954</v>
      </c>
      <c r="AM150" s="1">
        <v>59.701985635962401</v>
      </c>
      <c r="AN150" s="1">
        <v>59.519967387072199</v>
      </c>
      <c r="AO150" s="1">
        <v>59.337390799995298</v>
      </c>
      <c r="AP150" s="1">
        <v>59.154250704933602</v>
      </c>
      <c r="AQ150" s="1">
        <v>58.970541851812698</v>
      </c>
    </row>
    <row r="151" spans="1:43" x14ac:dyDescent="0.35">
      <c r="A151" t="s">
        <v>66</v>
      </c>
      <c r="B151" t="str">
        <f>VLOOKUP(A151,country_abbr!$A$1:$B$28,2,FALSE)</f>
        <v>BGR</v>
      </c>
      <c r="C151" t="s">
        <v>39</v>
      </c>
      <c r="D151" t="s">
        <v>74</v>
      </c>
      <c r="E151" t="s">
        <v>82</v>
      </c>
      <c r="F151" s="1" t="s">
        <v>38</v>
      </c>
      <c r="G151" s="1">
        <v>100</v>
      </c>
      <c r="H151" s="1">
        <v>77.331677704194306</v>
      </c>
      <c r="I151" s="1">
        <v>77.603016928807904</v>
      </c>
      <c r="J151" s="1">
        <v>77.874356139624695</v>
      </c>
      <c r="K151" s="1">
        <v>78.145695364238406</v>
      </c>
      <c r="L151" s="1">
        <v>78.417034588852104</v>
      </c>
      <c r="M151" s="1">
        <v>78.688373799668895</v>
      </c>
      <c r="N151" s="1">
        <v>78.5527041942605</v>
      </c>
      <c r="O151" s="1">
        <v>78.417034588852104</v>
      </c>
      <c r="P151" s="1">
        <v>78.281364969646802</v>
      </c>
      <c r="Q151" s="1">
        <v>78.145695364238406</v>
      </c>
      <c r="R151" s="1">
        <v>78.010025758829997</v>
      </c>
      <c r="S151" s="1">
        <v>77.874356139624695</v>
      </c>
      <c r="T151" s="1">
        <v>77.738686534216299</v>
      </c>
      <c r="U151" s="1">
        <v>77.603016928807904</v>
      </c>
      <c r="V151" s="1">
        <v>77.467347309602602</v>
      </c>
      <c r="W151" s="1">
        <v>77.331677704194306</v>
      </c>
      <c r="X151" s="1">
        <v>76.517660044150105</v>
      </c>
      <c r="Y151" s="1">
        <v>75.703642384105905</v>
      </c>
      <c r="Z151" s="1">
        <v>74.889624724061804</v>
      </c>
      <c r="AA151" s="1">
        <v>74.075607064017703</v>
      </c>
      <c r="AB151" s="1">
        <v>73.261589403973502</v>
      </c>
      <c r="AC151" s="1">
        <v>72.447571743929302</v>
      </c>
      <c r="AD151" s="1">
        <v>71.633554083885201</v>
      </c>
      <c r="AE151" s="1">
        <v>70.8195364238411</v>
      </c>
      <c r="AF151" s="1">
        <v>70.0055187637969</v>
      </c>
      <c r="AG151" s="1">
        <v>69.191501103752799</v>
      </c>
      <c r="AH151" s="1">
        <v>68.784492273730706</v>
      </c>
      <c r="AI151" s="1">
        <v>68.377483443708599</v>
      </c>
      <c r="AJ151" s="1">
        <v>67.970474613686505</v>
      </c>
      <c r="AK151" s="1">
        <v>67.563465783664498</v>
      </c>
      <c r="AL151" s="1">
        <v>67.156456953642405</v>
      </c>
      <c r="AM151" s="1">
        <v>66.749448123620297</v>
      </c>
      <c r="AN151" s="1">
        <v>66.342439293598204</v>
      </c>
      <c r="AO151" s="1">
        <v>65.935430463576196</v>
      </c>
      <c r="AP151" s="1">
        <v>65.528421633554103</v>
      </c>
      <c r="AQ151" s="1">
        <v>65.121412803531996</v>
      </c>
    </row>
    <row r="152" spans="1:43" x14ac:dyDescent="0.35">
      <c r="A152" t="s">
        <v>66</v>
      </c>
      <c r="B152" t="str">
        <f>VLOOKUP(A152,country_abbr!$A$1:$B$28,2,FALSE)</f>
        <v>BGR</v>
      </c>
      <c r="C152" t="s">
        <v>39</v>
      </c>
      <c r="D152" t="s">
        <v>75</v>
      </c>
      <c r="E152" t="s">
        <v>82</v>
      </c>
      <c r="F152" s="1" t="s">
        <v>38</v>
      </c>
      <c r="G152" s="1">
        <v>12212.1896419641</v>
      </c>
      <c r="H152" s="1">
        <v>6658.0966965395701</v>
      </c>
      <c r="I152" s="1">
        <v>7232.5207247261396</v>
      </c>
      <c r="J152" s="1">
        <v>7806.9447542756698</v>
      </c>
      <c r="K152" s="1">
        <v>8381.3687824622302</v>
      </c>
      <c r="L152" s="1">
        <v>8955.7928120117595</v>
      </c>
      <c r="M152" s="1">
        <v>9530.2168401983308</v>
      </c>
      <c r="N152" s="1">
        <v>9686.8779382990397</v>
      </c>
      <c r="O152" s="1">
        <v>9843.5390377627191</v>
      </c>
      <c r="P152" s="1">
        <v>10000.200135863401</v>
      </c>
      <c r="Q152" s="1">
        <v>10156.8612353271</v>
      </c>
      <c r="R152" s="1">
        <v>10313.5223334278</v>
      </c>
      <c r="S152" s="1">
        <v>10470.183432891499</v>
      </c>
      <c r="T152" s="1">
        <v>10626.844530992201</v>
      </c>
      <c r="U152" s="1">
        <v>10783.5056304559</v>
      </c>
      <c r="V152" s="1">
        <v>10940.1667285566</v>
      </c>
      <c r="W152" s="1">
        <v>11096.827828020299</v>
      </c>
      <c r="X152" s="1">
        <v>11005.4421865529</v>
      </c>
      <c r="Y152" s="1">
        <v>10914.056545085499</v>
      </c>
      <c r="Z152" s="1">
        <v>10822.6709049811</v>
      </c>
      <c r="AA152" s="1">
        <v>10731.285263513701</v>
      </c>
      <c r="AB152" s="1">
        <v>10639.899623409199</v>
      </c>
      <c r="AC152" s="1">
        <v>10548.5139819418</v>
      </c>
      <c r="AD152" s="1">
        <v>10457.128340474501</v>
      </c>
      <c r="AE152" s="1">
        <v>10365.74270037</v>
      </c>
      <c r="AF152" s="1">
        <v>10274.3570589026</v>
      </c>
      <c r="AG152" s="1">
        <v>10182.971418798201</v>
      </c>
      <c r="AH152" s="1">
        <v>10137.2785980645</v>
      </c>
      <c r="AI152" s="1">
        <v>10091.5857773308</v>
      </c>
      <c r="AJ152" s="1">
        <v>10045.892956597099</v>
      </c>
      <c r="AK152" s="1">
        <v>10000.200135863401</v>
      </c>
      <c r="AL152" s="1">
        <v>9954.5073164926998</v>
      </c>
      <c r="AM152" s="1">
        <v>9908.8144957589993</v>
      </c>
      <c r="AN152" s="1">
        <v>9863.1216750253006</v>
      </c>
      <c r="AO152" s="1">
        <v>9817.4288542916092</v>
      </c>
      <c r="AP152" s="1">
        <v>9771.7360335579106</v>
      </c>
      <c r="AQ152" s="1">
        <v>9726.0432141871806</v>
      </c>
    </row>
    <row r="153" spans="1:43" x14ac:dyDescent="0.35">
      <c r="A153" t="s">
        <v>66</v>
      </c>
      <c r="B153" t="str">
        <f>VLOOKUP(A153,country_abbr!$A$1:$B$28,2,FALSE)</f>
        <v>BGR</v>
      </c>
      <c r="C153" t="s">
        <v>39</v>
      </c>
      <c r="D153" t="s">
        <v>76</v>
      </c>
      <c r="E153" t="s">
        <v>82</v>
      </c>
      <c r="F153" s="1" t="s">
        <v>38</v>
      </c>
      <c r="G153" s="1">
        <v>131.404</v>
      </c>
      <c r="H153" s="1">
        <v>124.606166112957</v>
      </c>
      <c r="I153" s="1">
        <v>124.25014852221901</v>
      </c>
      <c r="J153" s="1">
        <v>123.894130869116</v>
      </c>
      <c r="K153" s="1">
        <v>123.538113278379</v>
      </c>
      <c r="L153" s="1">
        <v>123.18209562527601</v>
      </c>
      <c r="M153" s="1">
        <v>122.826078034538</v>
      </c>
      <c r="N153" s="1">
        <v>127.276298261767</v>
      </c>
      <c r="O153" s="1">
        <v>131.72651848899699</v>
      </c>
      <c r="P153" s="1">
        <v>136.17673865386001</v>
      </c>
      <c r="Q153" s="1">
        <v>140.62695888108999</v>
      </c>
      <c r="R153" s="1">
        <v>145.077179108319</v>
      </c>
      <c r="S153" s="1">
        <v>149.52739933554801</v>
      </c>
      <c r="T153" s="1">
        <v>153.97761956277699</v>
      </c>
      <c r="U153" s="1">
        <v>158.427839790007</v>
      </c>
      <c r="V153" s="1">
        <v>162.87806001723601</v>
      </c>
      <c r="W153" s="1">
        <v>167.3282801821</v>
      </c>
      <c r="X153" s="1">
        <v>168.21832425249201</v>
      </c>
      <c r="Y153" s="1">
        <v>169.10836832288399</v>
      </c>
      <c r="Z153" s="1">
        <v>169.99841233091001</v>
      </c>
      <c r="AA153" s="1">
        <v>170.88845640130199</v>
      </c>
      <c r="AB153" s="1">
        <v>171.77850040932901</v>
      </c>
      <c r="AC153" s="1">
        <v>172.66854447972099</v>
      </c>
      <c r="AD153" s="1">
        <v>173.55858848774699</v>
      </c>
      <c r="AE153" s="1">
        <v>174.448632558139</v>
      </c>
      <c r="AF153" s="1">
        <v>175.338676628531</v>
      </c>
      <c r="AG153" s="1">
        <v>176.22872063655799</v>
      </c>
      <c r="AH153" s="1">
        <v>176.67374264057099</v>
      </c>
      <c r="AI153" s="1">
        <v>177.11876470695</v>
      </c>
      <c r="AJ153" s="1">
        <v>177.563786710963</v>
      </c>
      <c r="AK153" s="1">
        <v>178.00880871497699</v>
      </c>
      <c r="AL153" s="1">
        <v>178.45383078135501</v>
      </c>
      <c r="AM153" s="1">
        <v>178.898852785369</v>
      </c>
      <c r="AN153" s="1">
        <v>179.343874789382</v>
      </c>
      <c r="AO153" s="1">
        <v>179.788896793395</v>
      </c>
      <c r="AP153" s="1">
        <v>180.23391885977401</v>
      </c>
      <c r="AQ153" s="1">
        <v>180.67894086378701</v>
      </c>
    </row>
    <row r="154" spans="1:43" x14ac:dyDescent="0.35">
      <c r="A154" t="s">
        <v>66</v>
      </c>
      <c r="B154" t="str">
        <f>VLOOKUP(A154,country_abbr!$A$1:$B$28,2,FALSE)</f>
        <v>BGR</v>
      </c>
      <c r="C154" t="s">
        <v>39</v>
      </c>
      <c r="D154" t="s">
        <v>77</v>
      </c>
      <c r="E154" t="s">
        <v>82</v>
      </c>
      <c r="F154" s="1" t="s">
        <v>38</v>
      </c>
      <c r="G154" s="1">
        <v>131.404</v>
      </c>
      <c r="H154" s="1">
        <v>130.72421661129599</v>
      </c>
      <c r="I154" s="1">
        <v>130.68686683792501</v>
      </c>
      <c r="J154" s="1">
        <v>130.64942074053499</v>
      </c>
      <c r="K154" s="1">
        <v>130.61187780635601</v>
      </c>
      <c r="L154" s="1">
        <v>130.57423749198699</v>
      </c>
      <c r="M154" s="1">
        <v>130.536499275886</v>
      </c>
      <c r="N154" s="1">
        <v>131.00945760750901</v>
      </c>
      <c r="O154" s="1">
        <v>131.467532634961</v>
      </c>
      <c r="P154" s="1">
        <v>131.91167969924899</v>
      </c>
      <c r="Q154" s="1">
        <v>132.34276362078199</v>
      </c>
      <c r="R154" s="1">
        <v>132.76156983566401</v>
      </c>
      <c r="S154" s="1">
        <v>133.16881391575399</v>
      </c>
      <c r="T154" s="1">
        <v>133.56514967224899</v>
      </c>
      <c r="U154" s="1">
        <v>133.951176117139</v>
      </c>
      <c r="V154" s="1">
        <v>134.327443466494</v>
      </c>
      <c r="W154" s="1">
        <v>134.69445833488399</v>
      </c>
      <c r="X154" s="1">
        <v>134.766104325523</v>
      </c>
      <c r="Y154" s="1">
        <v>134.837409144768</v>
      </c>
      <c r="Z154" s="1">
        <v>134.90837619935999</v>
      </c>
      <c r="AA154" s="1">
        <v>134.97900885918099</v>
      </c>
      <c r="AB154" s="1">
        <v>135.049310423473</v>
      </c>
      <c r="AC154" s="1">
        <v>135.119284161552</v>
      </c>
      <c r="AD154" s="1">
        <v>135.188933274307</v>
      </c>
      <c r="AE154" s="1">
        <v>135.25826093448899</v>
      </c>
      <c r="AF154" s="1">
        <v>135.32727025336499</v>
      </c>
      <c r="AG154" s="1">
        <v>135.39596429641799</v>
      </c>
      <c r="AH154" s="1">
        <v>135.430155195125</v>
      </c>
      <c r="AI154" s="1">
        <v>135.464268587763</v>
      </c>
      <c r="AJ154" s="1">
        <v>135.49830483478601</v>
      </c>
      <c r="AK154" s="1">
        <v>135.532264308322</v>
      </c>
      <c r="AL154" s="1">
        <v>135.56614737779401</v>
      </c>
      <c r="AM154" s="1">
        <v>135.599954395731</v>
      </c>
      <c r="AN154" s="1">
        <v>135.63368572631799</v>
      </c>
      <c r="AO154" s="1">
        <v>135.667341726393</v>
      </c>
      <c r="AP154" s="1">
        <v>135.70092275494</v>
      </c>
      <c r="AQ154" s="1">
        <v>135.73442915427501</v>
      </c>
    </row>
    <row r="155" spans="1:43" x14ac:dyDescent="0.35">
      <c r="A155" t="s">
        <v>66</v>
      </c>
      <c r="B155" t="str">
        <f>VLOOKUP(A155,country_abbr!$A$1:$B$28,2,FALSE)</f>
        <v>BGR</v>
      </c>
      <c r="C155" t="s">
        <v>39</v>
      </c>
      <c r="D155" t="s">
        <v>78</v>
      </c>
      <c r="E155" t="s">
        <v>82</v>
      </c>
      <c r="F155" s="1" t="s">
        <v>38</v>
      </c>
      <c r="G155" s="1">
        <v>100</v>
      </c>
      <c r="H155" s="1">
        <v>97.413383958234505</v>
      </c>
      <c r="I155" s="1">
        <v>97.274221991598907</v>
      </c>
      <c r="J155" s="1">
        <v>97.134860628120606</v>
      </c>
      <c r="K155" s="1">
        <v>96.995299057225907</v>
      </c>
      <c r="L155" s="1">
        <v>96.855536364499002</v>
      </c>
      <c r="M155" s="1">
        <v>96.715571727061004</v>
      </c>
      <c r="N155" s="1">
        <v>98.467665421149206</v>
      </c>
      <c r="O155" s="1">
        <v>100.189128106543</v>
      </c>
      <c r="P155" s="1">
        <v>101.88151200658901</v>
      </c>
      <c r="Q155" s="1">
        <v>103.54624259859099</v>
      </c>
      <c r="R155" s="1">
        <v>105.184632516614</v>
      </c>
      <c r="S155" s="1">
        <v>106.79789375486</v>
      </c>
      <c r="T155" s="1">
        <v>108.38714812939401</v>
      </c>
      <c r="U155" s="1">
        <v>109.95343640020501</v>
      </c>
      <c r="V155" s="1">
        <v>111.497726240204</v>
      </c>
      <c r="W155" s="1">
        <v>113.02091920308099</v>
      </c>
      <c r="X155" s="1">
        <v>113.321506763228</v>
      </c>
      <c r="Y155" s="1">
        <v>113.621299118165</v>
      </c>
      <c r="Z155" s="1">
        <v>113.920302524878</v>
      </c>
      <c r="AA155" s="1">
        <v>114.218523221087</v>
      </c>
      <c r="AB155" s="1">
        <v>114.515967280034</v>
      </c>
      <c r="AC155" s="1">
        <v>114.812640779337</v>
      </c>
      <c r="AD155" s="1">
        <v>115.108549635461</v>
      </c>
      <c r="AE155" s="1">
        <v>115.403699771641</v>
      </c>
      <c r="AF155" s="1">
        <v>115.698096973776</v>
      </c>
      <c r="AG155" s="1">
        <v>115.99174695429301</v>
      </c>
      <c r="AH155" s="1">
        <v>116.138201174389</v>
      </c>
      <c r="AI155" s="1">
        <v>116.28447096383201</v>
      </c>
      <c r="AJ155" s="1">
        <v>116.430556976766</v>
      </c>
      <c r="AK155" s="1">
        <v>116.576459924529</v>
      </c>
      <c r="AL155" s="1">
        <v>116.722180514036</v>
      </c>
      <c r="AM155" s="1">
        <v>116.867719386633</v>
      </c>
      <c r="AN155" s="1">
        <v>117.01307724074</v>
      </c>
      <c r="AO155" s="1">
        <v>117.158254750121</v>
      </c>
      <c r="AP155" s="1">
        <v>117.30325260469399</v>
      </c>
      <c r="AQ155" s="1">
        <v>117.44807142925799</v>
      </c>
    </row>
    <row r="156" spans="1:43" x14ac:dyDescent="0.35">
      <c r="A156" t="s">
        <v>66</v>
      </c>
      <c r="B156" t="str">
        <f>VLOOKUP(A156,country_abbr!$A$1:$B$28,2,FALSE)</f>
        <v>BGR</v>
      </c>
      <c r="C156" t="s">
        <v>39</v>
      </c>
      <c r="D156" t="s">
        <v>79</v>
      </c>
      <c r="E156" t="s">
        <v>82</v>
      </c>
      <c r="F156" s="1" t="s">
        <v>38</v>
      </c>
      <c r="G156" s="1">
        <v>6.7969961484593799</v>
      </c>
      <c r="H156" s="1">
        <v>6.0266136517762501</v>
      </c>
      <c r="I156" s="1">
        <v>6.0371866583620699</v>
      </c>
      <c r="J156" s="1">
        <v>6.04774118013367</v>
      </c>
      <c r="K156" s="1">
        <v>6.05827731477304</v>
      </c>
      <c r="L156" s="1">
        <v>6.0687951575116799</v>
      </c>
      <c r="M156" s="1">
        <v>6.0792948027563698</v>
      </c>
      <c r="N156" s="1">
        <v>6.0740540315520297</v>
      </c>
      <c r="O156" s="1">
        <v>6.0688087346386901</v>
      </c>
      <c r="P156" s="1">
        <v>6.06355889973754</v>
      </c>
      <c r="Q156" s="1">
        <v>6.0583045161200797</v>
      </c>
      <c r="R156" s="1">
        <v>6.05304557140588</v>
      </c>
      <c r="S156" s="1">
        <v>6.0477820531611703</v>
      </c>
      <c r="T156" s="1">
        <v>6.0425139505056702</v>
      </c>
      <c r="U156" s="1">
        <v>6.0372412509021096</v>
      </c>
      <c r="V156" s="1">
        <v>6.0319639417588897</v>
      </c>
      <c r="W156" s="1">
        <v>6.0266820120411602</v>
      </c>
      <c r="X156" s="1">
        <v>5.9949626330304202</v>
      </c>
      <c r="Y156" s="1">
        <v>5.9630745339185598</v>
      </c>
      <c r="Z156" s="1">
        <v>5.93101499341362</v>
      </c>
      <c r="AA156" s="1">
        <v>5.8987812162755002</v>
      </c>
      <c r="AB156" s="1">
        <v>5.8663703304717902</v>
      </c>
      <c r="AC156" s="1">
        <v>5.8337793841913896</v>
      </c>
      <c r="AD156" s="1">
        <v>5.8010053427071702</v>
      </c>
      <c r="AE156" s="1">
        <v>5.7680450850781497</v>
      </c>
      <c r="AF156" s="1">
        <v>5.7348954006811503</v>
      </c>
      <c r="AG156" s="1">
        <v>5.7015529855609097</v>
      </c>
      <c r="AH156" s="1">
        <v>5.6847837120739699</v>
      </c>
      <c r="AI156" s="1">
        <v>5.6679648253518504</v>
      </c>
      <c r="AJ156" s="1">
        <v>5.6510958824192601</v>
      </c>
      <c r="AK156" s="1">
        <v>5.6341764336695004</v>
      </c>
      <c r="AL156" s="1">
        <v>5.6172060227247096</v>
      </c>
      <c r="AM156" s="1">
        <v>5.6001841862922097</v>
      </c>
      <c r="AN156" s="1">
        <v>5.5831104540169303</v>
      </c>
      <c r="AO156" s="1">
        <v>5.56598434832976</v>
      </c>
      <c r="AP156" s="1">
        <v>5.5488053842917102</v>
      </c>
      <c r="AQ156" s="1">
        <v>5.5315730694336596</v>
      </c>
    </row>
    <row r="157" spans="1:43" x14ac:dyDescent="0.35">
      <c r="A157" t="s">
        <v>66</v>
      </c>
      <c r="B157" t="str">
        <f>VLOOKUP(A157,country_abbr!$A$1:$B$28,2,FALSE)</f>
        <v>BGR</v>
      </c>
      <c r="C157" t="s">
        <v>39</v>
      </c>
      <c r="D157" t="s">
        <v>80</v>
      </c>
      <c r="E157" t="s">
        <v>82</v>
      </c>
      <c r="F157" s="1" t="s">
        <v>38</v>
      </c>
      <c r="G157" s="1">
        <v>14.1521577352046</v>
      </c>
      <c r="H157" s="1">
        <v>13.603064761852499</v>
      </c>
      <c r="I157" s="1">
        <v>13.573915339551201</v>
      </c>
      <c r="J157" s="1">
        <v>13.544745031466499</v>
      </c>
      <c r="K157" s="1">
        <v>13.5155537728123</v>
      </c>
      <c r="L157" s="1">
        <v>13.4863414778762</v>
      </c>
      <c r="M157" s="1">
        <v>13.4571080809094</v>
      </c>
      <c r="N157" s="1">
        <v>13.8227903664223</v>
      </c>
      <c r="O157" s="1">
        <v>14.1852761284545</v>
      </c>
      <c r="P157" s="1">
        <v>14.544700350291899</v>
      </c>
      <c r="Q157" s="1">
        <v>14.9011881047592</v>
      </c>
      <c r="R157" s="1">
        <v>15.254855544707301</v>
      </c>
      <c r="S157" s="1">
        <v>15.6058108110305</v>
      </c>
      <c r="T157" s="1">
        <v>15.954154803045499</v>
      </c>
      <c r="U157" s="1">
        <v>16.299981858697201</v>
      </c>
      <c r="V157" s="1">
        <v>16.6433803535602</v>
      </c>
      <c r="W157" s="1">
        <v>16.984433225505001</v>
      </c>
      <c r="X157" s="1">
        <v>17.0521902749928</v>
      </c>
      <c r="Y157" s="1">
        <v>17.119857698751002</v>
      </c>
      <c r="Z157" s="1">
        <v>17.187436081687402</v>
      </c>
      <c r="AA157" s="1">
        <v>17.254926015975599</v>
      </c>
      <c r="AB157" s="1">
        <v>17.322328068019701</v>
      </c>
      <c r="AC157" s="1">
        <v>17.389642816426498</v>
      </c>
      <c r="AD157" s="1">
        <v>17.4568708143102</v>
      </c>
      <c r="AE157" s="1">
        <v>17.524012627161</v>
      </c>
      <c r="AF157" s="1">
        <v>17.591068799941901</v>
      </c>
      <c r="AG157" s="1">
        <v>17.658039871361702</v>
      </c>
      <c r="AH157" s="1">
        <v>17.691483127356399</v>
      </c>
      <c r="AI157" s="1">
        <v>17.724905328050902</v>
      </c>
      <c r="AJ157" s="1">
        <v>17.758306530217801</v>
      </c>
      <c r="AK157" s="1">
        <v>17.791686804314001</v>
      </c>
      <c r="AL157" s="1">
        <v>17.825046220414698</v>
      </c>
      <c r="AM157" s="1">
        <v>17.858384834200301</v>
      </c>
      <c r="AN157" s="1">
        <v>17.8917027150179</v>
      </c>
      <c r="AO157" s="1">
        <v>17.9249999271759</v>
      </c>
      <c r="AP157" s="1">
        <v>17.9582765392875</v>
      </c>
      <c r="AQ157" s="1">
        <v>17.991532605618001</v>
      </c>
    </row>
    <row r="158" spans="1:43" x14ac:dyDescent="0.35">
      <c r="A158" t="s">
        <v>60</v>
      </c>
      <c r="B158" t="str">
        <f>VLOOKUP(A158,country_abbr!$A$1:$B$28,2,FALSE)</f>
        <v>SVK</v>
      </c>
      <c r="C158" t="s">
        <v>39</v>
      </c>
      <c r="D158" t="s">
        <v>68</v>
      </c>
      <c r="E158" t="s">
        <v>81</v>
      </c>
      <c r="F158" s="1" t="s">
        <v>38</v>
      </c>
      <c r="G158" s="1">
        <v>34.3611111111139</v>
      </c>
      <c r="H158" s="1">
        <v>35.345260404113901</v>
      </c>
      <c r="I158" s="1">
        <v>36.262745354113903</v>
      </c>
      <c r="J158" s="1">
        <v>35.806787904113897</v>
      </c>
      <c r="K158" s="1">
        <v>35.350830444113903</v>
      </c>
      <c r="L158" s="1">
        <v>34.8948729891139</v>
      </c>
      <c r="M158" s="1">
        <v>34.438915534113903</v>
      </c>
      <c r="N158" s="1">
        <v>34.706041452113901</v>
      </c>
      <c r="O158" s="1">
        <v>34.973167370113899</v>
      </c>
      <c r="P158" s="1">
        <v>35.240293284113903</v>
      </c>
      <c r="Q158" s="1">
        <v>35.507419204113901</v>
      </c>
      <c r="R158" s="1">
        <v>35.774545124113899</v>
      </c>
      <c r="S158" s="1">
        <v>36.041671044113897</v>
      </c>
      <c r="T158" s="1">
        <v>36.308796964113903</v>
      </c>
      <c r="U158" s="1">
        <v>36.575922884113901</v>
      </c>
      <c r="V158" s="1">
        <v>36.843048794113898</v>
      </c>
      <c r="W158" s="1">
        <v>37.110174714113903</v>
      </c>
      <c r="X158" s="1">
        <v>36.998492624113901</v>
      </c>
      <c r="Y158" s="1">
        <v>36.886810544113899</v>
      </c>
      <c r="Z158" s="1">
        <v>36.775128454113897</v>
      </c>
      <c r="AA158" s="1">
        <v>36.663446364113902</v>
      </c>
      <c r="AB158" s="1">
        <v>36.551764284113901</v>
      </c>
      <c r="AC158" s="1">
        <v>36.440082194113899</v>
      </c>
      <c r="AD158" s="1">
        <v>36.328400104113904</v>
      </c>
      <c r="AE158" s="1">
        <v>36.216718024113902</v>
      </c>
      <c r="AF158" s="1">
        <v>36.1050359341139</v>
      </c>
      <c r="AG158" s="1">
        <v>35.993353844113898</v>
      </c>
      <c r="AH158" s="1">
        <v>36.033618174113897</v>
      </c>
      <c r="AI158" s="1">
        <v>36.073882504113897</v>
      </c>
      <c r="AJ158" s="1">
        <v>36.114146844113897</v>
      </c>
      <c r="AK158" s="1">
        <v>36.154411174113903</v>
      </c>
      <c r="AL158" s="1">
        <v>36.194675504113903</v>
      </c>
      <c r="AM158" s="1">
        <v>36.234939834113902</v>
      </c>
      <c r="AN158" s="1">
        <v>36.275204164113902</v>
      </c>
      <c r="AO158" s="1">
        <v>36.315468494113901</v>
      </c>
      <c r="AP158" s="1">
        <v>36.3557328241139</v>
      </c>
      <c r="AQ158" s="1">
        <v>36.395997164113901</v>
      </c>
    </row>
    <row r="159" spans="1:43" x14ac:dyDescent="0.35">
      <c r="A159" t="s">
        <v>60</v>
      </c>
      <c r="B159" t="str">
        <f>VLOOKUP(A159,country_abbr!$A$1:$B$28,2,FALSE)</f>
        <v>SVK</v>
      </c>
      <c r="C159" t="s">
        <v>39</v>
      </c>
      <c r="D159" t="s">
        <v>73</v>
      </c>
      <c r="E159" t="s">
        <v>81</v>
      </c>
      <c r="F159" s="1" t="s">
        <v>38</v>
      </c>
      <c r="G159" s="1">
        <v>12.01</v>
      </c>
      <c r="H159" s="1">
        <v>11.463345</v>
      </c>
      <c r="I159" s="1">
        <v>11.629695929</v>
      </c>
      <c r="J159" s="1">
        <v>11.796046858</v>
      </c>
      <c r="K159" s="1">
        <v>11.962397787</v>
      </c>
      <c r="L159" s="1">
        <v>12.128748717000001</v>
      </c>
      <c r="M159" s="1">
        <v>12.295099646000001</v>
      </c>
      <c r="N159" s="1">
        <v>12.386224508</v>
      </c>
      <c r="O159" s="1">
        <v>12.436072175</v>
      </c>
      <c r="P159" s="1">
        <v>12.500146398</v>
      </c>
      <c r="Q159" s="1">
        <v>12.549994053000001</v>
      </c>
      <c r="R159" s="1">
        <v>12.602701197</v>
      </c>
      <c r="S159" s="1">
        <v>12.651494672</v>
      </c>
      <c r="T159" s="1">
        <v>12.706523911</v>
      </c>
      <c r="U159" s="1">
        <v>12.756325819000001</v>
      </c>
      <c r="V159" s="1">
        <v>12.815045908</v>
      </c>
      <c r="W159" s="1">
        <v>12.872598098999999</v>
      </c>
      <c r="X159" s="1">
        <v>12.902233064000001</v>
      </c>
      <c r="Y159" s="1">
        <v>12.871332799999999</v>
      </c>
      <c r="Z159" s="1">
        <v>12.845196826</v>
      </c>
      <c r="AA159" s="1">
        <v>12.818660779</v>
      </c>
      <c r="AB159" s="1">
        <v>12.856289651999999</v>
      </c>
      <c r="AC159" s="1">
        <v>12.787819456999999</v>
      </c>
      <c r="AD159" s="1">
        <v>12.732694330999999</v>
      </c>
      <c r="AE159" s="1">
        <v>12.685763081999999</v>
      </c>
      <c r="AF159" s="1">
        <v>12.643339011</v>
      </c>
      <c r="AG159" s="1">
        <v>12.604380999</v>
      </c>
      <c r="AH159" s="1">
        <v>12.57053593</v>
      </c>
      <c r="AI159" s="1">
        <v>12.536932562000001</v>
      </c>
      <c r="AJ159" s="1">
        <v>12.494071846000001</v>
      </c>
      <c r="AK159" s="1">
        <v>12.462480535999999</v>
      </c>
      <c r="AL159" s="1">
        <v>12.445048839</v>
      </c>
      <c r="AM159" s="1">
        <v>12.413204584000001</v>
      </c>
      <c r="AN159" s="1">
        <v>12.369899505999999</v>
      </c>
      <c r="AO159" s="1">
        <v>12.29200226</v>
      </c>
      <c r="AP159" s="1">
        <v>12.244051405</v>
      </c>
      <c r="AQ159" s="1">
        <v>12.171638718000001</v>
      </c>
    </row>
    <row r="160" spans="1:43" x14ac:dyDescent="0.35">
      <c r="A160" t="s">
        <v>60</v>
      </c>
      <c r="B160" t="str">
        <f>VLOOKUP(A160,country_abbr!$A$1:$B$28,2,FALSE)</f>
        <v>SVK</v>
      </c>
      <c r="C160" t="s">
        <v>39</v>
      </c>
      <c r="D160" t="s">
        <v>69</v>
      </c>
      <c r="E160" t="s">
        <v>81</v>
      </c>
      <c r="F160" s="1" t="s">
        <v>38</v>
      </c>
      <c r="G160" s="1">
        <v>17.146551978580298</v>
      </c>
      <c r="H160" s="1">
        <v>9.3483154481434099</v>
      </c>
      <c r="I160" s="1">
        <v>10.1548367801739</v>
      </c>
      <c r="J160" s="1">
        <v>10.9613581141182</v>
      </c>
      <c r="K160" s="1">
        <v>11.767879446148701</v>
      </c>
      <c r="L160" s="1">
        <v>12.574400780092899</v>
      </c>
      <c r="M160" s="1">
        <v>13.3809221121235</v>
      </c>
      <c r="N160" s="1">
        <v>13.6008824747086</v>
      </c>
      <c r="O160" s="1">
        <v>13.820842839207501</v>
      </c>
      <c r="P160" s="1">
        <v>14.040803201792601</v>
      </c>
      <c r="Q160" s="1">
        <v>14.2607635662915</v>
      </c>
      <c r="R160" s="1">
        <v>14.480723928876699</v>
      </c>
      <c r="S160" s="1">
        <v>14.700684293375501</v>
      </c>
      <c r="T160" s="1">
        <v>14.9206446559607</v>
      </c>
      <c r="U160" s="1">
        <v>15.1406050204595</v>
      </c>
      <c r="V160" s="1">
        <v>15.360565383044699</v>
      </c>
      <c r="W160" s="1">
        <v>15.5805257475436</v>
      </c>
      <c r="X160" s="1">
        <v>15.4522155347598</v>
      </c>
      <c r="Y160" s="1">
        <v>15.323905321976</v>
      </c>
      <c r="Z160" s="1">
        <v>15.195595111105799</v>
      </c>
      <c r="AA160" s="1">
        <v>15.067284898322001</v>
      </c>
      <c r="AB160" s="1">
        <v>14.9389746874519</v>
      </c>
      <c r="AC160" s="1">
        <v>14.8106644746681</v>
      </c>
      <c r="AD160" s="1">
        <v>14.682354261884299</v>
      </c>
      <c r="AE160" s="1">
        <v>14.5540440510142</v>
      </c>
      <c r="AF160" s="1">
        <v>14.4257338382304</v>
      </c>
      <c r="AG160" s="1">
        <v>14.297423627360301</v>
      </c>
      <c r="AH160" s="1">
        <v>14.2332685209684</v>
      </c>
      <c r="AI160" s="1">
        <v>14.169113414576399</v>
      </c>
      <c r="AJ160" s="1">
        <v>14.1049583081845</v>
      </c>
      <c r="AK160" s="1">
        <v>14.040803201792601</v>
      </c>
      <c r="AL160" s="1">
        <v>13.976648097314399</v>
      </c>
      <c r="AM160" s="1">
        <v>13.9124929909225</v>
      </c>
      <c r="AN160" s="1">
        <v>13.848337884530601</v>
      </c>
      <c r="AO160" s="1">
        <v>13.7841827781387</v>
      </c>
      <c r="AP160" s="1">
        <v>13.7200276717468</v>
      </c>
      <c r="AQ160" s="1">
        <v>13.655872567268601</v>
      </c>
    </row>
    <row r="161" spans="1:43" x14ac:dyDescent="0.35">
      <c r="A161" t="s">
        <v>60</v>
      </c>
      <c r="B161" t="str">
        <f>VLOOKUP(A161,country_abbr!$A$1:$B$28,2,FALSE)</f>
        <v>SVK</v>
      </c>
      <c r="C161" t="s">
        <v>39</v>
      </c>
      <c r="D161" t="s">
        <v>70</v>
      </c>
      <c r="E161" t="s">
        <v>81</v>
      </c>
      <c r="F161" s="1" t="s">
        <v>38</v>
      </c>
      <c r="G161" s="1">
        <v>7.2460860736740003</v>
      </c>
      <c r="H161" s="1">
        <v>5.60351992866208</v>
      </c>
      <c r="I161" s="1">
        <v>5.6231814024292301</v>
      </c>
      <c r="J161" s="1">
        <v>5.6428428751966404</v>
      </c>
      <c r="K161" s="1">
        <v>5.6625043489637896</v>
      </c>
      <c r="L161" s="1">
        <v>5.68216582273093</v>
      </c>
      <c r="M161" s="1">
        <v>5.7018272954983402</v>
      </c>
      <c r="N161" s="1">
        <v>5.6919965591146404</v>
      </c>
      <c r="O161" s="1">
        <v>5.68216582273093</v>
      </c>
      <c r="P161" s="1">
        <v>5.6723350853474903</v>
      </c>
      <c r="Q161" s="1">
        <v>5.6625043489637896</v>
      </c>
      <c r="R161" s="1">
        <v>5.6526736125800801</v>
      </c>
      <c r="S161" s="1">
        <v>5.6428428751966404</v>
      </c>
      <c r="T161" s="1">
        <v>5.6330121388129299</v>
      </c>
      <c r="U161" s="1">
        <v>5.6231814024292301</v>
      </c>
      <c r="V161" s="1">
        <v>5.6133506650457896</v>
      </c>
      <c r="W161" s="1">
        <v>5.60351992866208</v>
      </c>
      <c r="X161" s="1">
        <v>5.5445355083603696</v>
      </c>
      <c r="Y161" s="1">
        <v>5.4855510880586698</v>
      </c>
      <c r="Z161" s="1">
        <v>5.4265666677569602</v>
      </c>
      <c r="AA161" s="1">
        <v>5.3675822474552604</v>
      </c>
      <c r="AB161" s="1">
        <v>5.3085978271535499</v>
      </c>
      <c r="AC161" s="1">
        <v>5.2496134068518403</v>
      </c>
      <c r="AD161" s="1">
        <v>5.1906289865501396</v>
      </c>
      <c r="AE161" s="1">
        <v>5.13164456624843</v>
      </c>
      <c r="AF161" s="1">
        <v>5.0726601459467302</v>
      </c>
      <c r="AG161" s="1">
        <v>5.0136757256450197</v>
      </c>
      <c r="AH161" s="1">
        <v>4.9841835154941698</v>
      </c>
      <c r="AI161" s="1">
        <v>4.9546913053433101</v>
      </c>
      <c r="AJ161" s="1">
        <v>4.9251990951924602</v>
      </c>
      <c r="AK161" s="1">
        <v>4.8957068850416103</v>
      </c>
      <c r="AL161" s="1">
        <v>4.8662146748907498</v>
      </c>
      <c r="AM161" s="1">
        <v>4.8367224647398999</v>
      </c>
      <c r="AN161" s="1">
        <v>4.80723025458905</v>
      </c>
      <c r="AO161" s="1">
        <v>4.7777380444381903</v>
      </c>
      <c r="AP161" s="1">
        <v>4.7482458342873404</v>
      </c>
      <c r="AQ161" s="1">
        <v>4.7187536241364896</v>
      </c>
    </row>
    <row r="162" spans="1:43" x14ac:dyDescent="0.35">
      <c r="A162" t="s">
        <v>60</v>
      </c>
      <c r="B162" t="str">
        <f>VLOOKUP(A162,country_abbr!$A$1:$B$28,2,FALSE)</f>
        <v>SVK</v>
      </c>
      <c r="C162" t="s">
        <v>39</v>
      </c>
      <c r="D162" t="s">
        <v>71</v>
      </c>
      <c r="E162" t="s">
        <v>81</v>
      </c>
      <c r="F162" s="1" t="s">
        <v>38</v>
      </c>
      <c r="G162" s="1">
        <v>72.460860736740003</v>
      </c>
      <c r="H162" s="1">
        <v>56.035199286620802</v>
      </c>
      <c r="I162" s="1">
        <v>56.231814024292298</v>
      </c>
      <c r="J162" s="1">
        <v>56.428428751966401</v>
      </c>
      <c r="K162" s="1">
        <v>56.625043489637903</v>
      </c>
      <c r="L162" s="1">
        <v>56.8216582273093</v>
      </c>
      <c r="M162" s="1">
        <v>57.018272954983502</v>
      </c>
      <c r="N162" s="1">
        <v>56.919965591146401</v>
      </c>
      <c r="O162" s="1">
        <v>56.8216582273093</v>
      </c>
      <c r="P162" s="1">
        <v>56.723350853474898</v>
      </c>
      <c r="Q162" s="1">
        <v>56.625043489637903</v>
      </c>
      <c r="R162" s="1">
        <v>56.526736125800802</v>
      </c>
      <c r="S162" s="1">
        <v>56.428428751966401</v>
      </c>
      <c r="T162" s="1">
        <v>56.330121388129299</v>
      </c>
      <c r="U162" s="1">
        <v>56.231814024292298</v>
      </c>
      <c r="V162" s="1">
        <v>56.133506650457903</v>
      </c>
      <c r="W162" s="1">
        <v>56.035199286620802</v>
      </c>
      <c r="X162" s="1">
        <v>55.445355083603701</v>
      </c>
      <c r="Y162" s="1">
        <v>54.855510880586699</v>
      </c>
      <c r="Z162" s="1">
        <v>54.265666677569598</v>
      </c>
      <c r="AA162" s="1">
        <v>53.675822474552596</v>
      </c>
      <c r="AB162" s="1">
        <v>53.085978271535502</v>
      </c>
      <c r="AC162" s="1">
        <v>52.496134068518401</v>
      </c>
      <c r="AD162" s="1">
        <v>51.9062898655014</v>
      </c>
      <c r="AE162" s="1">
        <v>51.316445662484298</v>
      </c>
      <c r="AF162" s="1">
        <v>50.726601459467297</v>
      </c>
      <c r="AG162" s="1">
        <v>50.136757256450203</v>
      </c>
      <c r="AH162" s="1">
        <v>49.841835154941698</v>
      </c>
      <c r="AI162" s="1">
        <v>49.546913053433101</v>
      </c>
      <c r="AJ162" s="1">
        <v>49.251990951924597</v>
      </c>
      <c r="AK162" s="1">
        <v>48.9570688504161</v>
      </c>
      <c r="AL162" s="1">
        <v>48.662146748907503</v>
      </c>
      <c r="AM162" s="1">
        <v>48.367224647398999</v>
      </c>
      <c r="AN162" s="1">
        <v>48.072302545890501</v>
      </c>
      <c r="AO162" s="1">
        <v>47.777380444381897</v>
      </c>
      <c r="AP162" s="1">
        <v>47.4824583428734</v>
      </c>
      <c r="AQ162" s="1">
        <v>47.187536241364903</v>
      </c>
    </row>
    <row r="163" spans="1:43" x14ac:dyDescent="0.35">
      <c r="A163" t="s">
        <v>60</v>
      </c>
      <c r="B163" t="str">
        <f>VLOOKUP(A163,country_abbr!$A$1:$B$28,2,FALSE)</f>
        <v>SVK</v>
      </c>
      <c r="C163" t="s">
        <v>39</v>
      </c>
      <c r="D163" t="s">
        <v>72</v>
      </c>
      <c r="E163" t="s">
        <v>81</v>
      </c>
      <c r="F163" s="1" t="s">
        <v>38</v>
      </c>
      <c r="G163" s="1">
        <v>72.460860736740003</v>
      </c>
      <c r="H163" s="1">
        <v>64.248030011680399</v>
      </c>
      <c r="I163" s="1">
        <v>64.360745855716601</v>
      </c>
      <c r="J163" s="1">
        <v>64.473264638356795</v>
      </c>
      <c r="K163" s="1">
        <v>64.585587400961202</v>
      </c>
      <c r="L163" s="1">
        <v>64.697715158766101</v>
      </c>
      <c r="M163" s="1">
        <v>64.809648918215601</v>
      </c>
      <c r="N163" s="1">
        <v>64.753778533107806</v>
      </c>
      <c r="O163" s="1">
        <v>64.697859900691498</v>
      </c>
      <c r="P163" s="1">
        <v>64.641892890065904</v>
      </c>
      <c r="Q163" s="1">
        <v>64.585877386857405</v>
      </c>
      <c r="R163" s="1">
        <v>64.529813259081806</v>
      </c>
      <c r="S163" s="1">
        <v>64.473700374185995</v>
      </c>
      <c r="T163" s="1">
        <v>64.417538616178703</v>
      </c>
      <c r="U163" s="1">
        <v>64.361327851403303</v>
      </c>
      <c r="V163" s="1">
        <v>64.305067945624401</v>
      </c>
      <c r="W163" s="1">
        <v>64.248758781202696</v>
      </c>
      <c r="X163" s="1">
        <v>63.910607419196403</v>
      </c>
      <c r="Y163" s="1">
        <v>63.570657379732602</v>
      </c>
      <c r="Z163" s="1">
        <v>63.228879651884498</v>
      </c>
      <c r="AA163" s="1">
        <v>62.8852444363852</v>
      </c>
      <c r="AB163" s="1">
        <v>62.539721115306101</v>
      </c>
      <c r="AC163" s="1">
        <v>62.192278220221098</v>
      </c>
      <c r="AD163" s="1">
        <v>61.842883398759199</v>
      </c>
      <c r="AE163" s="1">
        <v>61.491503379447998</v>
      </c>
      <c r="AF163" s="1">
        <v>61.138103934738602</v>
      </c>
      <c r="AG163" s="1">
        <v>60.782649842094699</v>
      </c>
      <c r="AH163" s="1">
        <v>60.603877342559201</v>
      </c>
      <c r="AI163" s="1">
        <v>60.424575930303099</v>
      </c>
      <c r="AJ163" s="1">
        <v>60.244740882891399</v>
      </c>
      <c r="AK163" s="1">
        <v>60.064367407194197</v>
      </c>
      <c r="AL163" s="1">
        <v>59.8834506378954</v>
      </c>
      <c r="AM163" s="1">
        <v>59.701985635962401</v>
      </c>
      <c r="AN163" s="1">
        <v>59.519967387072199</v>
      </c>
      <c r="AO163" s="1">
        <v>59.337390799995298</v>
      </c>
      <c r="AP163" s="1">
        <v>59.154250704933602</v>
      </c>
      <c r="AQ163" s="1">
        <v>58.970541851812698</v>
      </c>
    </row>
    <row r="164" spans="1:43" x14ac:dyDescent="0.35">
      <c r="A164" t="s">
        <v>60</v>
      </c>
      <c r="B164" t="str">
        <f>VLOOKUP(A164,country_abbr!$A$1:$B$28,2,FALSE)</f>
        <v>SVK</v>
      </c>
      <c r="C164" t="s">
        <v>39</v>
      </c>
      <c r="D164" t="s">
        <v>74</v>
      </c>
      <c r="E164" t="s">
        <v>81</v>
      </c>
      <c r="F164" s="1" t="s">
        <v>38</v>
      </c>
      <c r="G164" s="1">
        <v>100</v>
      </c>
      <c r="H164" s="1">
        <v>77.331677704194306</v>
      </c>
      <c r="I164" s="1">
        <v>77.603016928807904</v>
      </c>
      <c r="J164" s="1">
        <v>77.874356139624695</v>
      </c>
      <c r="K164" s="1">
        <v>78.145695364238406</v>
      </c>
      <c r="L164" s="1">
        <v>78.417034588852104</v>
      </c>
      <c r="M164" s="1">
        <v>78.688373799668895</v>
      </c>
      <c r="N164" s="1">
        <v>78.5527041942605</v>
      </c>
      <c r="O164" s="1">
        <v>78.417034588852104</v>
      </c>
      <c r="P164" s="1">
        <v>78.281364969646802</v>
      </c>
      <c r="Q164" s="1">
        <v>78.145695364238406</v>
      </c>
      <c r="R164" s="1">
        <v>78.010025758829997</v>
      </c>
      <c r="S164" s="1">
        <v>77.874356139624695</v>
      </c>
      <c r="T164" s="1">
        <v>77.738686534216299</v>
      </c>
      <c r="U164" s="1">
        <v>77.603016928807904</v>
      </c>
      <c r="V164" s="1">
        <v>77.467347309602602</v>
      </c>
      <c r="W164" s="1">
        <v>77.331677704194306</v>
      </c>
      <c r="X164" s="1">
        <v>76.517660044150105</v>
      </c>
      <c r="Y164" s="1">
        <v>75.703642384105905</v>
      </c>
      <c r="Z164" s="1">
        <v>74.889624724061804</v>
      </c>
      <c r="AA164" s="1">
        <v>74.075607064017703</v>
      </c>
      <c r="AB164" s="1">
        <v>73.261589403973502</v>
      </c>
      <c r="AC164" s="1">
        <v>72.447571743929302</v>
      </c>
      <c r="AD164" s="1">
        <v>71.633554083885201</v>
      </c>
      <c r="AE164" s="1">
        <v>70.8195364238411</v>
      </c>
      <c r="AF164" s="1">
        <v>70.0055187637969</v>
      </c>
      <c r="AG164" s="1">
        <v>69.191501103752799</v>
      </c>
      <c r="AH164" s="1">
        <v>68.784492273730706</v>
      </c>
      <c r="AI164" s="1">
        <v>68.377483443708599</v>
      </c>
      <c r="AJ164" s="1">
        <v>67.970474613686505</v>
      </c>
      <c r="AK164" s="1">
        <v>67.563465783664498</v>
      </c>
      <c r="AL164" s="1">
        <v>67.156456953642405</v>
      </c>
      <c r="AM164" s="1">
        <v>66.749448123620297</v>
      </c>
      <c r="AN164" s="1">
        <v>66.342439293598204</v>
      </c>
      <c r="AO164" s="1">
        <v>65.935430463576196</v>
      </c>
      <c r="AP164" s="1">
        <v>65.528421633554103</v>
      </c>
      <c r="AQ164" s="1">
        <v>65.121412803531996</v>
      </c>
    </row>
    <row r="165" spans="1:43" x14ac:dyDescent="0.35">
      <c r="A165" t="s">
        <v>60</v>
      </c>
      <c r="B165" t="str">
        <f>VLOOKUP(A165,country_abbr!$A$1:$B$28,2,FALSE)</f>
        <v>SVK</v>
      </c>
      <c r="C165" t="s">
        <v>39</v>
      </c>
      <c r="D165" t="s">
        <v>75</v>
      </c>
      <c r="E165" t="s">
        <v>81</v>
      </c>
      <c r="F165" s="1" t="s">
        <v>38</v>
      </c>
      <c r="G165" s="1">
        <v>23884.600501753401</v>
      </c>
      <c r="H165" s="1">
        <v>13021.905519092101</v>
      </c>
      <c r="I165" s="1">
        <v>14145.364033419401</v>
      </c>
      <c r="J165" s="1">
        <v>15268.8225504123</v>
      </c>
      <c r="K165" s="1">
        <v>16392.2810647396</v>
      </c>
      <c r="L165" s="1">
        <v>17515.7395817326</v>
      </c>
      <c r="M165" s="1">
        <v>18639.198096059899</v>
      </c>
      <c r="N165" s="1">
        <v>18945.595871725302</v>
      </c>
      <c r="O165" s="1">
        <v>19251.993650056302</v>
      </c>
      <c r="P165" s="1">
        <v>19558.3914257217</v>
      </c>
      <c r="Q165" s="1">
        <v>19864.7892040527</v>
      </c>
      <c r="R165" s="1">
        <v>20171.186979718099</v>
      </c>
      <c r="S165" s="1">
        <v>20477.584758049201</v>
      </c>
      <c r="T165" s="1">
        <v>20783.982533714599</v>
      </c>
      <c r="U165" s="1">
        <v>21090.3803120456</v>
      </c>
      <c r="V165" s="1">
        <v>21396.778087711002</v>
      </c>
      <c r="W165" s="1">
        <v>21703.175866041998</v>
      </c>
      <c r="X165" s="1">
        <v>21524.443828460098</v>
      </c>
      <c r="Y165" s="1">
        <v>21345.711790878198</v>
      </c>
      <c r="Z165" s="1">
        <v>21166.979755961998</v>
      </c>
      <c r="AA165" s="1">
        <v>20988.24771838</v>
      </c>
      <c r="AB165" s="1">
        <v>20809.5156834638</v>
      </c>
      <c r="AC165" s="1">
        <v>20630.7836458819</v>
      </c>
      <c r="AD165" s="1">
        <v>20452.051608299898</v>
      </c>
      <c r="AE165" s="1">
        <v>20273.319573383698</v>
      </c>
      <c r="AF165" s="1">
        <v>20094.587535801798</v>
      </c>
      <c r="AG165" s="1">
        <v>19915.8555008855</v>
      </c>
      <c r="AH165" s="1">
        <v>19826.489482094599</v>
      </c>
      <c r="AI165" s="1">
        <v>19737.1234633036</v>
      </c>
      <c r="AJ165" s="1">
        <v>19647.757444512601</v>
      </c>
      <c r="AK165" s="1">
        <v>19558.3914257217</v>
      </c>
      <c r="AL165" s="1">
        <v>19469.025409596401</v>
      </c>
      <c r="AM165" s="1">
        <v>19379.659390805398</v>
      </c>
      <c r="AN165" s="1">
        <v>19290.293372014501</v>
      </c>
      <c r="AO165" s="1">
        <v>19200.927353223498</v>
      </c>
      <c r="AP165" s="1">
        <v>19111.561334432601</v>
      </c>
      <c r="AQ165" s="1">
        <v>19022.195318307298</v>
      </c>
    </row>
    <row r="166" spans="1:43" x14ac:dyDescent="0.35">
      <c r="A166" t="s">
        <v>60</v>
      </c>
      <c r="B166" t="str">
        <f>VLOOKUP(A166,country_abbr!$A$1:$B$28,2,FALSE)</f>
        <v>SVK</v>
      </c>
      <c r="C166" t="s">
        <v>39</v>
      </c>
      <c r="D166" t="s">
        <v>76</v>
      </c>
      <c r="E166" t="s">
        <v>81</v>
      </c>
      <c r="F166" s="1" t="s">
        <v>38</v>
      </c>
      <c r="G166" s="1">
        <v>120.1</v>
      </c>
      <c r="H166" s="1">
        <v>113.886948267679</v>
      </c>
      <c r="I166" s="1">
        <v>113.561557011343</v>
      </c>
      <c r="J166" s="1">
        <v>113.236165698007</v>
      </c>
      <c r="K166" s="1">
        <v>112.91077444167099</v>
      </c>
      <c r="L166" s="1">
        <v>112.585383128334</v>
      </c>
      <c r="M166" s="1">
        <v>112.259991871998</v>
      </c>
      <c r="N166" s="1">
        <v>116.327382889701</v>
      </c>
      <c r="O166" s="1">
        <v>120.394773907404</v>
      </c>
      <c r="P166" s="1">
        <v>124.462164868106</v>
      </c>
      <c r="Q166" s="1">
        <v>128.529555885809</v>
      </c>
      <c r="R166" s="1">
        <v>132.59694690351199</v>
      </c>
      <c r="S166" s="1">
        <v>136.66433792121501</v>
      </c>
      <c r="T166" s="1">
        <v>140.731728938918</v>
      </c>
      <c r="U166" s="1">
        <v>144.79911995662101</v>
      </c>
      <c r="V166" s="1">
        <v>148.866510974324</v>
      </c>
      <c r="W166" s="1">
        <v>152.933901935026</v>
      </c>
      <c r="X166" s="1">
        <v>153.747380161367</v>
      </c>
      <c r="Y166" s="1">
        <v>154.56085838770801</v>
      </c>
      <c r="Z166" s="1">
        <v>155.374336557048</v>
      </c>
      <c r="AA166" s="1">
        <v>156.187814783389</v>
      </c>
      <c r="AB166" s="1">
        <v>157.00129295272899</v>
      </c>
      <c r="AC166" s="1">
        <v>157.81477117906999</v>
      </c>
      <c r="AD166" s="1">
        <v>158.62824934841001</v>
      </c>
      <c r="AE166" s="1">
        <v>159.44172757475101</v>
      </c>
      <c r="AF166" s="1">
        <v>160.25520580109199</v>
      </c>
      <c r="AG166" s="1">
        <v>161.06868397043201</v>
      </c>
      <c r="AH166" s="1">
        <v>161.475423055102</v>
      </c>
      <c r="AI166" s="1">
        <v>161.88216219677301</v>
      </c>
      <c r="AJ166" s="1">
        <v>162.288901281443</v>
      </c>
      <c r="AK166" s="1">
        <v>162.695640366113</v>
      </c>
      <c r="AL166" s="1">
        <v>163.10237950778401</v>
      </c>
      <c r="AM166" s="1">
        <v>163.509118592454</v>
      </c>
      <c r="AN166" s="1">
        <v>163.915857677124</v>
      </c>
      <c r="AO166" s="1">
        <v>164.32259676179399</v>
      </c>
      <c r="AP166" s="1">
        <v>164.729335903465</v>
      </c>
      <c r="AQ166" s="1">
        <v>165.13607498813499</v>
      </c>
    </row>
    <row r="167" spans="1:43" x14ac:dyDescent="0.35">
      <c r="A167" t="s">
        <v>60</v>
      </c>
      <c r="B167" t="str">
        <f>VLOOKUP(A167,country_abbr!$A$1:$B$28,2,FALSE)</f>
        <v>SVK</v>
      </c>
      <c r="C167" t="s">
        <v>39</v>
      </c>
      <c r="D167" t="s">
        <v>77</v>
      </c>
      <c r="E167" t="s">
        <v>81</v>
      </c>
      <c r="F167" s="1" t="s">
        <v>38</v>
      </c>
      <c r="G167" s="1">
        <v>120.1</v>
      </c>
      <c r="H167" s="1">
        <v>119.47869482676801</v>
      </c>
      <c r="I167" s="1">
        <v>119.44455805938</v>
      </c>
      <c r="J167" s="1">
        <v>119.41033325422499</v>
      </c>
      <c r="K167" s="1">
        <v>119.376019942646</v>
      </c>
      <c r="L167" s="1">
        <v>119.34161762798399</v>
      </c>
      <c r="M167" s="1">
        <v>119.307125833566</v>
      </c>
      <c r="N167" s="1">
        <v>119.73939802945</v>
      </c>
      <c r="O167" s="1">
        <v>120.158067254108</v>
      </c>
      <c r="P167" s="1">
        <v>120.564006665549</v>
      </c>
      <c r="Q167" s="1">
        <v>120.958006688198</v>
      </c>
      <c r="R167" s="1">
        <v>121.34078519118999</v>
      </c>
      <c r="S167" s="1">
        <v>121.712996189477</v>
      </c>
      <c r="T167" s="1">
        <v>122.07523725029</v>
      </c>
      <c r="U167" s="1">
        <v>122.428055855746</v>
      </c>
      <c r="V167" s="1">
        <v>122.77195488969799</v>
      </c>
      <c r="W167" s="1">
        <v>123.10739738531301</v>
      </c>
      <c r="X167" s="1">
        <v>123.17288004547299</v>
      </c>
      <c r="Y167" s="1">
        <v>123.238050883433</v>
      </c>
      <c r="Z167" s="1">
        <v>123.30291301286999</v>
      </c>
      <c r="AA167" s="1">
        <v>123.367469513771</v>
      </c>
      <c r="AB167" s="1">
        <v>123.431723401564</v>
      </c>
      <c r="AC167" s="1">
        <v>123.49567766432099</v>
      </c>
      <c r="AD167" s="1">
        <v>123.559335227575</v>
      </c>
      <c r="AE167" s="1">
        <v>123.622698991143</v>
      </c>
      <c r="AF167" s="1">
        <v>123.68577179864501</v>
      </c>
      <c r="AG167" s="1">
        <v>123.748556451856</v>
      </c>
      <c r="AH167" s="1">
        <v>123.779806086074</v>
      </c>
      <c r="AI167" s="1">
        <v>123.81098488166499</v>
      </c>
      <c r="AJ167" s="1">
        <v>123.842093168075</v>
      </c>
      <c r="AK167" s="1">
        <v>123.873131285421</v>
      </c>
      <c r="AL167" s="1">
        <v>123.904099571345</v>
      </c>
      <c r="AM167" s="1">
        <v>123.934998348051</v>
      </c>
      <c r="AN167" s="1">
        <v>123.965827948395</v>
      </c>
      <c r="AO167" s="1">
        <v>123.99658869851601</v>
      </c>
      <c r="AP167" s="1">
        <v>124.027280926519</v>
      </c>
      <c r="AQ167" s="1">
        <v>124.05790494527101</v>
      </c>
    </row>
    <row r="168" spans="1:43" x14ac:dyDescent="0.35">
      <c r="A168" t="s">
        <v>60</v>
      </c>
      <c r="B168" t="str">
        <f>VLOOKUP(A168,country_abbr!$A$1:$B$28,2,FALSE)</f>
        <v>SVK</v>
      </c>
      <c r="C168" t="s">
        <v>39</v>
      </c>
      <c r="D168" t="s">
        <v>78</v>
      </c>
      <c r="E168" t="s">
        <v>81</v>
      </c>
      <c r="F168" s="1" t="s">
        <v>38</v>
      </c>
      <c r="G168" s="1">
        <v>100</v>
      </c>
      <c r="H168" s="1">
        <v>97.413383958234505</v>
      </c>
      <c r="I168" s="1">
        <v>97.274221991598907</v>
      </c>
      <c r="J168" s="1">
        <v>97.134860628120606</v>
      </c>
      <c r="K168" s="1">
        <v>96.995299057225907</v>
      </c>
      <c r="L168" s="1">
        <v>96.855536364499002</v>
      </c>
      <c r="M168" s="1">
        <v>96.715571727061004</v>
      </c>
      <c r="N168" s="1">
        <v>98.467665421149206</v>
      </c>
      <c r="O168" s="1">
        <v>100.189128106543</v>
      </c>
      <c r="P168" s="1">
        <v>101.88151200658901</v>
      </c>
      <c r="Q168" s="1">
        <v>103.54624259859099</v>
      </c>
      <c r="R168" s="1">
        <v>105.184632516614</v>
      </c>
      <c r="S168" s="1">
        <v>106.79789375486</v>
      </c>
      <c r="T168" s="1">
        <v>108.38714812939401</v>
      </c>
      <c r="U168" s="1">
        <v>109.95343640020501</v>
      </c>
      <c r="V168" s="1">
        <v>111.497726240204</v>
      </c>
      <c r="W168" s="1">
        <v>113.02091920308099</v>
      </c>
      <c r="X168" s="1">
        <v>113.321506763228</v>
      </c>
      <c r="Y168" s="1">
        <v>113.621299118165</v>
      </c>
      <c r="Z168" s="1">
        <v>113.920302524878</v>
      </c>
      <c r="AA168" s="1">
        <v>114.218523221087</v>
      </c>
      <c r="AB168" s="1">
        <v>114.515967280034</v>
      </c>
      <c r="AC168" s="1">
        <v>114.812640779337</v>
      </c>
      <c r="AD168" s="1">
        <v>115.108549635461</v>
      </c>
      <c r="AE168" s="1">
        <v>115.403699771641</v>
      </c>
      <c r="AF168" s="1">
        <v>115.698096973776</v>
      </c>
      <c r="AG168" s="1">
        <v>115.99174695429301</v>
      </c>
      <c r="AH168" s="1">
        <v>116.138201174389</v>
      </c>
      <c r="AI168" s="1">
        <v>116.28447096383201</v>
      </c>
      <c r="AJ168" s="1">
        <v>116.430556976766</v>
      </c>
      <c r="AK168" s="1">
        <v>116.576459924529</v>
      </c>
      <c r="AL168" s="1">
        <v>116.722180514036</v>
      </c>
      <c r="AM168" s="1">
        <v>116.867719386633</v>
      </c>
      <c r="AN168" s="1">
        <v>117.01307724074</v>
      </c>
      <c r="AO168" s="1">
        <v>117.158254750121</v>
      </c>
      <c r="AP168" s="1">
        <v>117.30325260469399</v>
      </c>
      <c r="AQ168" s="1">
        <v>117.44807142925799</v>
      </c>
    </row>
    <row r="169" spans="1:43" x14ac:dyDescent="0.35">
      <c r="A169" t="s">
        <v>60</v>
      </c>
      <c r="B169" t="str">
        <f>VLOOKUP(A169,country_abbr!$A$1:$B$28,2,FALSE)</f>
        <v>SVK</v>
      </c>
      <c r="C169" t="s">
        <v>39</v>
      </c>
      <c r="D169" t="s">
        <v>79</v>
      </c>
      <c r="E169" t="s">
        <v>81</v>
      </c>
      <c r="F169" s="1" t="s">
        <v>38</v>
      </c>
      <c r="G169" s="1">
        <v>6.7969961484593799</v>
      </c>
      <c r="H169" s="1">
        <v>6.0266136517762403</v>
      </c>
      <c r="I169" s="1">
        <v>6.0371866583620699</v>
      </c>
      <c r="J169" s="1">
        <v>6.04774118013367</v>
      </c>
      <c r="K169" s="1">
        <v>6.0582773147730302</v>
      </c>
      <c r="L169" s="1">
        <v>6.0687951575116701</v>
      </c>
      <c r="M169" s="1">
        <v>6.0792948027563698</v>
      </c>
      <c r="N169" s="1">
        <v>6.0740540315520297</v>
      </c>
      <c r="O169" s="1">
        <v>6.0688087346386803</v>
      </c>
      <c r="P169" s="1">
        <v>6.06355889973754</v>
      </c>
      <c r="Q169" s="1">
        <v>6.0583045161200797</v>
      </c>
      <c r="R169" s="1">
        <v>6.05304557140588</v>
      </c>
      <c r="S169" s="1">
        <v>6.0477820531611597</v>
      </c>
      <c r="T169" s="1">
        <v>6.0425139505056702</v>
      </c>
      <c r="U169" s="1">
        <v>6.0372412509021096</v>
      </c>
      <c r="V169" s="1">
        <v>6.0319639417588897</v>
      </c>
      <c r="W169" s="1">
        <v>6.0266820120411602</v>
      </c>
      <c r="X169" s="1">
        <v>5.9949626330304202</v>
      </c>
      <c r="Y169" s="1">
        <v>5.96307453391855</v>
      </c>
      <c r="Z169" s="1">
        <v>5.9310149934136103</v>
      </c>
      <c r="AA169" s="1">
        <v>5.8987812162755002</v>
      </c>
      <c r="AB169" s="1">
        <v>5.8663703304717796</v>
      </c>
      <c r="AC169" s="1">
        <v>5.8337793841913896</v>
      </c>
      <c r="AD169" s="1">
        <v>5.8010053427071702</v>
      </c>
      <c r="AE169" s="1">
        <v>5.7680450850781497</v>
      </c>
      <c r="AF169" s="1">
        <v>5.7348954006811503</v>
      </c>
      <c r="AG169" s="1">
        <v>5.7015529855609097</v>
      </c>
      <c r="AH169" s="1">
        <v>5.6847837120739602</v>
      </c>
      <c r="AI169" s="1">
        <v>5.6679648253518504</v>
      </c>
      <c r="AJ169" s="1">
        <v>5.6510958824192601</v>
      </c>
      <c r="AK169" s="1">
        <v>5.6341764336695004</v>
      </c>
      <c r="AL169" s="1">
        <v>5.6172060227247096</v>
      </c>
      <c r="AM169" s="1">
        <v>5.6001841862922097</v>
      </c>
      <c r="AN169" s="1">
        <v>5.5831104540169303</v>
      </c>
      <c r="AO169" s="1">
        <v>5.56598434832976</v>
      </c>
      <c r="AP169" s="1">
        <v>5.5488053842917102</v>
      </c>
      <c r="AQ169" s="1">
        <v>5.5315730694336596</v>
      </c>
    </row>
    <row r="170" spans="1:43" x14ac:dyDescent="0.35">
      <c r="A170" t="s">
        <v>60</v>
      </c>
      <c r="B170" t="str">
        <f>VLOOKUP(A170,country_abbr!$A$1:$B$28,2,FALSE)</f>
        <v>SVK</v>
      </c>
      <c r="C170" t="s">
        <v>39</v>
      </c>
      <c r="D170" t="s">
        <v>80</v>
      </c>
      <c r="E170" t="s">
        <v>81</v>
      </c>
      <c r="F170" s="1" t="s">
        <v>38</v>
      </c>
      <c r="G170" s="1">
        <v>26.637799699721601</v>
      </c>
      <c r="H170" s="1">
        <v>25.604273299412</v>
      </c>
      <c r="I170" s="1">
        <v>25.5494070036038</v>
      </c>
      <c r="J170" s="1">
        <v>25.494501395676298</v>
      </c>
      <c r="K170" s="1">
        <v>25.439556353685902</v>
      </c>
      <c r="L170" s="1">
        <v>25.384571716301501</v>
      </c>
      <c r="M170" s="1">
        <v>25.329547359767801</v>
      </c>
      <c r="N170" s="1">
        <v>26.0178502784809</v>
      </c>
      <c r="O170" s="1">
        <v>26.700136563277901</v>
      </c>
      <c r="P170" s="1">
        <v>27.376660285502702</v>
      </c>
      <c r="Q170" s="1">
        <v>28.0476568626028</v>
      </c>
      <c r="R170" s="1">
        <v>28.713344922467702</v>
      </c>
      <c r="S170" s="1">
        <v>29.3739280125378</v>
      </c>
      <c r="T170" s="1">
        <v>30.029596049844599</v>
      </c>
      <c r="U170" s="1">
        <v>30.6805266013235</v>
      </c>
      <c r="V170" s="1">
        <v>31.3268860112806</v>
      </c>
      <c r="W170" s="1">
        <v>31.9688303889412</v>
      </c>
      <c r="X170" s="1">
        <v>32.0963656204069</v>
      </c>
      <c r="Y170" s="1">
        <v>32.223732154471499</v>
      </c>
      <c r="Z170" s="1">
        <v>32.350931092073303</v>
      </c>
      <c r="AA170" s="1">
        <v>32.477963547827002</v>
      </c>
      <c r="AB170" s="1">
        <v>32.604830587842699</v>
      </c>
      <c r="AC170" s="1">
        <v>32.731533301199001</v>
      </c>
      <c r="AD170" s="1">
        <v>32.858072728991303</v>
      </c>
      <c r="AE170" s="1">
        <v>32.984449935609703</v>
      </c>
      <c r="AF170" s="1">
        <v>33.110665946806598</v>
      </c>
      <c r="AG170" s="1">
        <v>33.236721776563002</v>
      </c>
      <c r="AH170" s="1">
        <v>33.299670110743797</v>
      </c>
      <c r="AI170" s="1">
        <v>33.362578813733201</v>
      </c>
      <c r="AJ170" s="1">
        <v>33.425447992391199</v>
      </c>
      <c r="AK170" s="1">
        <v>33.488277779334901</v>
      </c>
      <c r="AL170" s="1">
        <v>33.551068306462803</v>
      </c>
      <c r="AM170" s="1">
        <v>33.613819678578899</v>
      </c>
      <c r="AN170" s="1">
        <v>33.676532026211298</v>
      </c>
      <c r="AO170" s="1">
        <v>33.739205470403903</v>
      </c>
      <c r="AP170" s="1">
        <v>33.801840140303803</v>
      </c>
      <c r="AQ170" s="1">
        <v>33.864436138050998</v>
      </c>
    </row>
    <row r="171" spans="1:43" x14ac:dyDescent="0.35">
      <c r="A171" t="s">
        <v>60</v>
      </c>
      <c r="B171" t="str">
        <f>VLOOKUP(A171,country_abbr!$A$1:$B$28,2,FALSE)</f>
        <v>SVK</v>
      </c>
      <c r="C171" t="s">
        <v>39</v>
      </c>
      <c r="D171" t="s">
        <v>68</v>
      </c>
      <c r="E171" t="s">
        <v>82</v>
      </c>
      <c r="F171" s="1" t="s">
        <v>38</v>
      </c>
      <c r="G171" s="1">
        <v>42.305555555558897</v>
      </c>
      <c r="H171" s="1">
        <v>43.517244620424698</v>
      </c>
      <c r="I171" s="1">
        <v>44.646856244394002</v>
      </c>
      <c r="J171" s="1">
        <v>44.085479367797397</v>
      </c>
      <c r="K171" s="1">
        <v>43.5241024788888</v>
      </c>
      <c r="L171" s="1">
        <v>42.962725596136103</v>
      </c>
      <c r="M171" s="1">
        <v>42.401348713383499</v>
      </c>
      <c r="N171" s="1">
        <v>42.730235352926002</v>
      </c>
      <c r="O171" s="1">
        <v>43.059121992468398</v>
      </c>
      <c r="P171" s="1">
        <v>43.388008627086002</v>
      </c>
      <c r="Q171" s="1">
        <v>43.716895269090898</v>
      </c>
      <c r="R171" s="1">
        <v>44.045781911095702</v>
      </c>
      <c r="S171" s="1">
        <v>44.374668553100598</v>
      </c>
      <c r="T171" s="1">
        <v>44.703555195105402</v>
      </c>
      <c r="U171" s="1">
        <v>45.032441837110298</v>
      </c>
      <c r="V171" s="1">
        <v>45.361328466803101</v>
      </c>
      <c r="W171" s="1">
        <v>45.690215108807898</v>
      </c>
      <c r="X171" s="1">
        <v>45.552711614006</v>
      </c>
      <c r="Y171" s="1">
        <v>45.415208131516103</v>
      </c>
      <c r="Z171" s="1">
        <v>45.277704636714098</v>
      </c>
      <c r="AA171" s="1">
        <v>45.1402011419122</v>
      </c>
      <c r="AB171" s="1">
        <v>45.002697659422303</v>
      </c>
      <c r="AC171" s="1">
        <v>44.865194164620398</v>
      </c>
      <c r="AD171" s="1">
        <v>44.727690669818401</v>
      </c>
      <c r="AE171" s="1">
        <v>44.590187187328503</v>
      </c>
      <c r="AF171" s="1">
        <v>44.452683692526598</v>
      </c>
      <c r="AG171" s="1">
        <v>44.3151801977247</v>
      </c>
      <c r="AH171" s="1">
        <v>44.3647538231006</v>
      </c>
      <c r="AI171" s="1">
        <v>44.414327448476499</v>
      </c>
      <c r="AJ171" s="1">
        <v>44.463901086164398</v>
      </c>
      <c r="AK171" s="1">
        <v>44.513474711540297</v>
      </c>
      <c r="AL171" s="1">
        <v>44.563048336916196</v>
      </c>
      <c r="AM171" s="1">
        <v>44.612621962292202</v>
      </c>
      <c r="AN171" s="1">
        <v>44.662195587668101</v>
      </c>
      <c r="AO171" s="1">
        <v>44.711769213044001</v>
      </c>
      <c r="AP171" s="1">
        <v>44.7613428384199</v>
      </c>
      <c r="AQ171" s="1">
        <v>44.810916476107799</v>
      </c>
    </row>
    <row r="172" spans="1:43" x14ac:dyDescent="0.35">
      <c r="A172" t="s">
        <v>60</v>
      </c>
      <c r="B172" t="str">
        <f>VLOOKUP(A172,country_abbr!$A$1:$B$28,2,FALSE)</f>
        <v>SVK</v>
      </c>
      <c r="C172" t="s">
        <v>39</v>
      </c>
      <c r="D172" t="s">
        <v>73</v>
      </c>
      <c r="E172" t="s">
        <v>82</v>
      </c>
      <c r="F172" s="1" t="s">
        <v>38</v>
      </c>
      <c r="G172" s="1">
        <v>14.42</v>
      </c>
      <c r="H172" s="1">
        <v>13.763649866777699</v>
      </c>
      <c r="I172" s="1">
        <v>13.9633817898568</v>
      </c>
      <c r="J172" s="1">
        <v>14.1631137129359</v>
      </c>
      <c r="K172" s="1">
        <v>14.362845636015001</v>
      </c>
      <c r="L172" s="1">
        <v>14.5625775602948</v>
      </c>
      <c r="M172" s="1">
        <v>14.762309483373899</v>
      </c>
      <c r="N172" s="1">
        <v>14.871720017099101</v>
      </c>
      <c r="O172" s="1">
        <v>14.931570421607001</v>
      </c>
      <c r="P172" s="1">
        <v>15.0085021697885</v>
      </c>
      <c r="Q172" s="1">
        <v>15.0683525598884</v>
      </c>
      <c r="R172" s="1">
        <v>15.131636241527101</v>
      </c>
      <c r="S172" s="1">
        <v>15.190220913425501</v>
      </c>
      <c r="T172" s="1">
        <v>15.2562926558385</v>
      </c>
      <c r="U172" s="1">
        <v>15.3160881190658</v>
      </c>
      <c r="V172" s="1">
        <v>15.3865913399967</v>
      </c>
      <c r="W172" s="1">
        <v>15.4556923053772</v>
      </c>
      <c r="X172" s="1">
        <v>15.4912740035704</v>
      </c>
      <c r="Y172" s="1">
        <v>15.4541731037469</v>
      </c>
      <c r="Z172" s="1">
        <v>15.422792525472101</v>
      </c>
      <c r="AA172" s="1">
        <v>15.390931593104099</v>
      </c>
      <c r="AB172" s="1">
        <v>15.436111305731901</v>
      </c>
      <c r="AC172" s="1">
        <v>15.353901462942501</v>
      </c>
      <c r="AD172" s="1">
        <v>15.2877145922581</v>
      </c>
      <c r="AE172" s="1">
        <v>15.231365832010001</v>
      </c>
      <c r="AF172" s="1">
        <v>15.1804286876453</v>
      </c>
      <c r="AG172" s="1">
        <v>15.133653122862601</v>
      </c>
      <c r="AH172" s="1">
        <v>15.093016495470399</v>
      </c>
      <c r="AI172" s="1">
        <v>15.052670070278101</v>
      </c>
      <c r="AJ172" s="1">
        <v>15.001208661059099</v>
      </c>
      <c r="AK172" s="1">
        <v>14.9632780457219</v>
      </c>
      <c r="AL172" s="1">
        <v>14.9423483978668</v>
      </c>
      <c r="AM172" s="1">
        <v>14.904114080039999</v>
      </c>
      <c r="AN172" s="1">
        <v>14.8521191404263</v>
      </c>
      <c r="AO172" s="1">
        <v>14.7585905569692</v>
      </c>
      <c r="AP172" s="1">
        <v>14.7010175903497</v>
      </c>
      <c r="AQ172" s="1">
        <v>14.6140741310208</v>
      </c>
    </row>
    <row r="173" spans="1:43" x14ac:dyDescent="0.35">
      <c r="A173" t="s">
        <v>60</v>
      </c>
      <c r="B173" t="str">
        <f>VLOOKUP(A173,country_abbr!$A$1:$B$28,2,FALSE)</f>
        <v>SVK</v>
      </c>
      <c r="C173" t="s">
        <v>39</v>
      </c>
      <c r="D173" t="s">
        <v>69</v>
      </c>
      <c r="E173" t="s">
        <v>82</v>
      </c>
      <c r="F173" s="1" t="s">
        <v>38</v>
      </c>
      <c r="G173" s="1">
        <v>23.7545896410615</v>
      </c>
      <c r="H173" s="1">
        <v>12.9510234817618</v>
      </c>
      <c r="I173" s="1">
        <v>14.068366683070201</v>
      </c>
      <c r="J173" s="1">
        <v>15.1857098870298</v>
      </c>
      <c r="K173" s="1">
        <v>16.303053088338199</v>
      </c>
      <c r="L173" s="1">
        <v>17.420396292297699</v>
      </c>
      <c r="M173" s="1">
        <v>18.5377394936061</v>
      </c>
      <c r="N173" s="1">
        <v>18.8424694566353</v>
      </c>
      <c r="O173" s="1">
        <v>19.147199422315602</v>
      </c>
      <c r="P173" s="1">
        <v>19.451929385344702</v>
      </c>
      <c r="Q173" s="1">
        <v>19.756659351025</v>
      </c>
      <c r="R173" s="1">
        <v>20.0613893140542</v>
      </c>
      <c r="S173" s="1">
        <v>20.366119279734502</v>
      </c>
      <c r="T173" s="1">
        <v>20.670849242763602</v>
      </c>
      <c r="U173" s="1">
        <v>20.9755792084439</v>
      </c>
      <c r="V173" s="1">
        <v>21.2803091714731</v>
      </c>
      <c r="W173" s="1">
        <v>21.585039137153402</v>
      </c>
      <c r="X173" s="1">
        <v>21.407279990285598</v>
      </c>
      <c r="Y173" s="1">
        <v>21.229520843417799</v>
      </c>
      <c r="Z173" s="1">
        <v>21.051761699201201</v>
      </c>
      <c r="AA173" s="1">
        <v>20.874002552333401</v>
      </c>
      <c r="AB173" s="1">
        <v>20.6962434081168</v>
      </c>
      <c r="AC173" s="1">
        <v>20.518484261249</v>
      </c>
      <c r="AD173" s="1">
        <v>20.3407251143813</v>
      </c>
      <c r="AE173" s="1">
        <v>20.162965970164699</v>
      </c>
      <c r="AF173" s="1">
        <v>19.985206823296899</v>
      </c>
      <c r="AG173" s="1">
        <v>19.807447679080301</v>
      </c>
      <c r="AH173" s="1">
        <v>19.718568105646401</v>
      </c>
      <c r="AI173" s="1">
        <v>19.629688532212501</v>
      </c>
      <c r="AJ173" s="1">
        <v>19.540808958778602</v>
      </c>
      <c r="AK173" s="1">
        <v>19.451929385344702</v>
      </c>
      <c r="AL173" s="1">
        <v>19.363049814562</v>
      </c>
      <c r="AM173" s="1">
        <v>19.2741702411281</v>
      </c>
      <c r="AN173" s="1">
        <v>19.185290667694201</v>
      </c>
      <c r="AO173" s="1">
        <v>19.096411094260301</v>
      </c>
      <c r="AP173" s="1">
        <v>19.007531520826401</v>
      </c>
      <c r="AQ173" s="1">
        <v>18.918651950043699</v>
      </c>
    </row>
    <row r="174" spans="1:43" x14ac:dyDescent="0.35">
      <c r="A174" t="s">
        <v>60</v>
      </c>
      <c r="B174" t="str">
        <f>VLOOKUP(A174,country_abbr!$A$1:$B$28,2,FALSE)</f>
        <v>SVK</v>
      </c>
      <c r="C174" t="s">
        <v>39</v>
      </c>
      <c r="D174" t="s">
        <v>70</v>
      </c>
      <c r="E174" t="s">
        <v>82</v>
      </c>
      <c r="F174" s="1" t="s">
        <v>38</v>
      </c>
      <c r="G174" s="1">
        <v>7.2460860736740003</v>
      </c>
      <c r="H174" s="1">
        <v>5.60351992866208</v>
      </c>
      <c r="I174" s="1">
        <v>5.6231814024292301</v>
      </c>
      <c r="J174" s="1">
        <v>5.6428428751966404</v>
      </c>
      <c r="K174" s="1">
        <v>5.6625043489637896</v>
      </c>
      <c r="L174" s="1">
        <v>5.68216582273093</v>
      </c>
      <c r="M174" s="1">
        <v>5.7018272954983402</v>
      </c>
      <c r="N174" s="1">
        <v>5.6919965591146404</v>
      </c>
      <c r="O174" s="1">
        <v>5.68216582273093</v>
      </c>
      <c r="P174" s="1">
        <v>5.6723350853474903</v>
      </c>
      <c r="Q174" s="1">
        <v>5.6625043489637896</v>
      </c>
      <c r="R174" s="1">
        <v>5.6526736125800801</v>
      </c>
      <c r="S174" s="1">
        <v>5.6428428751966404</v>
      </c>
      <c r="T174" s="1">
        <v>5.6330121388129299</v>
      </c>
      <c r="U174" s="1">
        <v>5.6231814024292301</v>
      </c>
      <c r="V174" s="1">
        <v>5.6133506650457896</v>
      </c>
      <c r="W174" s="1">
        <v>5.60351992866208</v>
      </c>
      <c r="X174" s="1">
        <v>5.5445355083603696</v>
      </c>
      <c r="Y174" s="1">
        <v>5.4855510880586698</v>
      </c>
      <c r="Z174" s="1">
        <v>5.4265666677569602</v>
      </c>
      <c r="AA174" s="1">
        <v>5.3675822474552604</v>
      </c>
      <c r="AB174" s="1">
        <v>5.3085978271535499</v>
      </c>
      <c r="AC174" s="1">
        <v>5.2496134068518403</v>
      </c>
      <c r="AD174" s="1">
        <v>5.1906289865501396</v>
      </c>
      <c r="AE174" s="1">
        <v>5.13164456624843</v>
      </c>
      <c r="AF174" s="1">
        <v>5.0726601459467302</v>
      </c>
      <c r="AG174" s="1">
        <v>5.0136757256450197</v>
      </c>
      <c r="AH174" s="1">
        <v>4.9841835154941698</v>
      </c>
      <c r="AI174" s="1">
        <v>4.9546913053433101</v>
      </c>
      <c r="AJ174" s="1">
        <v>4.9251990951924602</v>
      </c>
      <c r="AK174" s="1">
        <v>4.8957068850416103</v>
      </c>
      <c r="AL174" s="1">
        <v>4.8662146748907498</v>
      </c>
      <c r="AM174" s="1">
        <v>4.8367224647398999</v>
      </c>
      <c r="AN174" s="1">
        <v>4.80723025458905</v>
      </c>
      <c r="AO174" s="1">
        <v>4.7777380444381903</v>
      </c>
      <c r="AP174" s="1">
        <v>4.7482458342873404</v>
      </c>
      <c r="AQ174" s="1">
        <v>4.7187536241364896</v>
      </c>
    </row>
    <row r="175" spans="1:43" x14ac:dyDescent="0.35">
      <c r="A175" t="s">
        <v>60</v>
      </c>
      <c r="B175" t="str">
        <f>VLOOKUP(A175,country_abbr!$A$1:$B$28,2,FALSE)</f>
        <v>SVK</v>
      </c>
      <c r="C175" t="s">
        <v>39</v>
      </c>
      <c r="D175" t="s">
        <v>71</v>
      </c>
      <c r="E175" t="s">
        <v>82</v>
      </c>
      <c r="F175" s="1" t="s">
        <v>38</v>
      </c>
      <c r="G175" s="1">
        <v>72.460860736740003</v>
      </c>
      <c r="H175" s="1">
        <v>56.035199286620802</v>
      </c>
      <c r="I175" s="1">
        <v>56.231814024292298</v>
      </c>
      <c r="J175" s="1">
        <v>56.428428751966401</v>
      </c>
      <c r="K175" s="1">
        <v>56.625043489637903</v>
      </c>
      <c r="L175" s="1">
        <v>56.8216582273093</v>
      </c>
      <c r="M175" s="1">
        <v>57.018272954983502</v>
      </c>
      <c r="N175" s="1">
        <v>56.919965591146401</v>
      </c>
      <c r="O175" s="1">
        <v>56.8216582273093</v>
      </c>
      <c r="P175" s="1">
        <v>56.723350853474898</v>
      </c>
      <c r="Q175" s="1">
        <v>56.625043489637903</v>
      </c>
      <c r="R175" s="1">
        <v>56.526736125800802</v>
      </c>
      <c r="S175" s="1">
        <v>56.428428751966401</v>
      </c>
      <c r="T175" s="1">
        <v>56.330121388129299</v>
      </c>
      <c r="U175" s="1">
        <v>56.231814024292298</v>
      </c>
      <c r="V175" s="1">
        <v>56.133506650457903</v>
      </c>
      <c r="W175" s="1">
        <v>56.035199286620802</v>
      </c>
      <c r="X175" s="1">
        <v>55.445355083603701</v>
      </c>
      <c r="Y175" s="1">
        <v>54.855510880586699</v>
      </c>
      <c r="Z175" s="1">
        <v>54.265666677569598</v>
      </c>
      <c r="AA175" s="1">
        <v>53.675822474552596</v>
      </c>
      <c r="AB175" s="1">
        <v>53.085978271535502</v>
      </c>
      <c r="AC175" s="1">
        <v>52.496134068518401</v>
      </c>
      <c r="AD175" s="1">
        <v>51.9062898655014</v>
      </c>
      <c r="AE175" s="1">
        <v>51.316445662484298</v>
      </c>
      <c r="AF175" s="1">
        <v>50.726601459467297</v>
      </c>
      <c r="AG175" s="1">
        <v>50.136757256450203</v>
      </c>
      <c r="AH175" s="1">
        <v>49.841835154941698</v>
      </c>
      <c r="AI175" s="1">
        <v>49.546913053433101</v>
      </c>
      <c r="AJ175" s="1">
        <v>49.251990951924597</v>
      </c>
      <c r="AK175" s="1">
        <v>48.9570688504161</v>
      </c>
      <c r="AL175" s="1">
        <v>48.662146748907503</v>
      </c>
      <c r="AM175" s="1">
        <v>48.367224647398999</v>
      </c>
      <c r="AN175" s="1">
        <v>48.072302545890501</v>
      </c>
      <c r="AO175" s="1">
        <v>47.777380444381897</v>
      </c>
      <c r="AP175" s="1">
        <v>47.4824583428734</v>
      </c>
      <c r="AQ175" s="1">
        <v>47.187536241364903</v>
      </c>
    </row>
    <row r="176" spans="1:43" x14ac:dyDescent="0.35">
      <c r="A176" t="s">
        <v>60</v>
      </c>
      <c r="B176" t="str">
        <f>VLOOKUP(A176,country_abbr!$A$1:$B$28,2,FALSE)</f>
        <v>SVK</v>
      </c>
      <c r="C176" t="s">
        <v>39</v>
      </c>
      <c r="D176" t="s">
        <v>72</v>
      </c>
      <c r="E176" t="s">
        <v>82</v>
      </c>
      <c r="F176" s="1" t="s">
        <v>38</v>
      </c>
      <c r="G176" s="1">
        <v>72.460860736740003</v>
      </c>
      <c r="H176" s="1">
        <v>64.248030011680399</v>
      </c>
      <c r="I176" s="1">
        <v>64.360745855716601</v>
      </c>
      <c r="J176" s="1">
        <v>64.473264638356795</v>
      </c>
      <c r="K176" s="1">
        <v>64.585587400961202</v>
      </c>
      <c r="L176" s="1">
        <v>64.697715158766101</v>
      </c>
      <c r="M176" s="1">
        <v>64.809648918215601</v>
      </c>
      <c r="N176" s="1">
        <v>64.753778533107806</v>
      </c>
      <c r="O176" s="1">
        <v>64.697859900691498</v>
      </c>
      <c r="P176" s="1">
        <v>64.641892890065904</v>
      </c>
      <c r="Q176" s="1">
        <v>64.585877386857405</v>
      </c>
      <c r="R176" s="1">
        <v>64.529813259081806</v>
      </c>
      <c r="S176" s="1">
        <v>64.473700374185995</v>
      </c>
      <c r="T176" s="1">
        <v>64.417538616178703</v>
      </c>
      <c r="U176" s="1">
        <v>64.361327851403303</v>
      </c>
      <c r="V176" s="1">
        <v>64.305067945624401</v>
      </c>
      <c r="W176" s="1">
        <v>64.248758781202696</v>
      </c>
      <c r="X176" s="1">
        <v>63.910607419196403</v>
      </c>
      <c r="Y176" s="1">
        <v>63.570657379732602</v>
      </c>
      <c r="Z176" s="1">
        <v>63.228879651884498</v>
      </c>
      <c r="AA176" s="1">
        <v>62.8852444363852</v>
      </c>
      <c r="AB176" s="1">
        <v>62.539721115306101</v>
      </c>
      <c r="AC176" s="1">
        <v>62.192278220221098</v>
      </c>
      <c r="AD176" s="1">
        <v>61.842883398759199</v>
      </c>
      <c r="AE176" s="1">
        <v>61.491503379447998</v>
      </c>
      <c r="AF176" s="1">
        <v>61.138103934738602</v>
      </c>
      <c r="AG176" s="1">
        <v>60.782649842094699</v>
      </c>
      <c r="AH176" s="1">
        <v>60.603877342559201</v>
      </c>
      <c r="AI176" s="1">
        <v>60.424575930303099</v>
      </c>
      <c r="AJ176" s="1">
        <v>60.244740882891399</v>
      </c>
      <c r="AK176" s="1">
        <v>60.064367407194197</v>
      </c>
      <c r="AL176" s="1">
        <v>59.8834506378954</v>
      </c>
      <c r="AM176" s="1">
        <v>59.701985635962401</v>
      </c>
      <c r="AN176" s="1">
        <v>59.519967387072199</v>
      </c>
      <c r="AO176" s="1">
        <v>59.337390799995298</v>
      </c>
      <c r="AP176" s="1">
        <v>59.154250704933602</v>
      </c>
      <c r="AQ176" s="1">
        <v>58.970541851812698</v>
      </c>
    </row>
    <row r="177" spans="1:43" x14ac:dyDescent="0.35">
      <c r="A177" t="s">
        <v>60</v>
      </c>
      <c r="B177" t="str">
        <f>VLOOKUP(A177,country_abbr!$A$1:$B$28,2,FALSE)</f>
        <v>SVK</v>
      </c>
      <c r="C177" t="s">
        <v>39</v>
      </c>
      <c r="D177" t="s">
        <v>74</v>
      </c>
      <c r="E177" t="s">
        <v>82</v>
      </c>
      <c r="F177" s="1" t="s">
        <v>38</v>
      </c>
      <c r="G177" s="1">
        <v>100</v>
      </c>
      <c r="H177" s="1">
        <v>77.331677704194306</v>
      </c>
      <c r="I177" s="1">
        <v>77.603016928807904</v>
      </c>
      <c r="J177" s="1">
        <v>77.874356139624695</v>
      </c>
      <c r="K177" s="1">
        <v>78.145695364238406</v>
      </c>
      <c r="L177" s="1">
        <v>78.417034588852104</v>
      </c>
      <c r="M177" s="1">
        <v>78.688373799668895</v>
      </c>
      <c r="N177" s="1">
        <v>78.5527041942605</v>
      </c>
      <c r="O177" s="1">
        <v>78.417034588852104</v>
      </c>
      <c r="P177" s="1">
        <v>78.281364969646802</v>
      </c>
      <c r="Q177" s="1">
        <v>78.145695364238406</v>
      </c>
      <c r="R177" s="1">
        <v>78.010025758829997</v>
      </c>
      <c r="S177" s="1">
        <v>77.874356139624695</v>
      </c>
      <c r="T177" s="1">
        <v>77.738686534216299</v>
      </c>
      <c r="U177" s="1">
        <v>77.603016928807904</v>
      </c>
      <c r="V177" s="1">
        <v>77.467347309602602</v>
      </c>
      <c r="W177" s="1">
        <v>77.331677704194306</v>
      </c>
      <c r="X177" s="1">
        <v>76.517660044150105</v>
      </c>
      <c r="Y177" s="1">
        <v>75.703642384105905</v>
      </c>
      <c r="Z177" s="1">
        <v>74.889624724061804</v>
      </c>
      <c r="AA177" s="1">
        <v>74.075607064017703</v>
      </c>
      <c r="AB177" s="1">
        <v>73.261589403973502</v>
      </c>
      <c r="AC177" s="1">
        <v>72.447571743929302</v>
      </c>
      <c r="AD177" s="1">
        <v>71.633554083885201</v>
      </c>
      <c r="AE177" s="1">
        <v>70.8195364238411</v>
      </c>
      <c r="AF177" s="1">
        <v>70.0055187637969</v>
      </c>
      <c r="AG177" s="1">
        <v>69.191501103752799</v>
      </c>
      <c r="AH177" s="1">
        <v>68.784492273730706</v>
      </c>
      <c r="AI177" s="1">
        <v>68.377483443708599</v>
      </c>
      <c r="AJ177" s="1">
        <v>67.970474613686505</v>
      </c>
      <c r="AK177" s="1">
        <v>67.563465783664498</v>
      </c>
      <c r="AL177" s="1">
        <v>67.156456953642405</v>
      </c>
      <c r="AM177" s="1">
        <v>66.749448123620297</v>
      </c>
      <c r="AN177" s="1">
        <v>66.342439293598204</v>
      </c>
      <c r="AO177" s="1">
        <v>65.935430463576196</v>
      </c>
      <c r="AP177" s="1">
        <v>65.528421633554103</v>
      </c>
      <c r="AQ177" s="1">
        <v>65.121412803531996</v>
      </c>
    </row>
    <row r="178" spans="1:43" x14ac:dyDescent="0.35">
      <c r="A178" t="s">
        <v>60</v>
      </c>
      <c r="B178" t="str">
        <f>VLOOKUP(A178,country_abbr!$A$1:$B$28,2,FALSE)</f>
        <v>SVK</v>
      </c>
      <c r="C178" t="s">
        <v>39</v>
      </c>
      <c r="D178" t="s">
        <v>75</v>
      </c>
      <c r="E178" t="s">
        <v>82</v>
      </c>
      <c r="F178" s="1" t="s">
        <v>38</v>
      </c>
      <c r="G178" s="1">
        <v>23884.600501753401</v>
      </c>
      <c r="H178" s="1">
        <v>13021.905519092101</v>
      </c>
      <c r="I178" s="1">
        <v>14145.364033419401</v>
      </c>
      <c r="J178" s="1">
        <v>15268.8225504123</v>
      </c>
      <c r="K178" s="1">
        <v>16392.2810647396</v>
      </c>
      <c r="L178" s="1">
        <v>17515.7395817326</v>
      </c>
      <c r="M178" s="1">
        <v>18639.198096059899</v>
      </c>
      <c r="N178" s="1">
        <v>18945.595871725302</v>
      </c>
      <c r="O178" s="1">
        <v>19251.993650056302</v>
      </c>
      <c r="P178" s="1">
        <v>19558.3914257217</v>
      </c>
      <c r="Q178" s="1">
        <v>19864.7892040527</v>
      </c>
      <c r="R178" s="1">
        <v>20171.186979718099</v>
      </c>
      <c r="S178" s="1">
        <v>20477.584758049201</v>
      </c>
      <c r="T178" s="1">
        <v>20783.982533714599</v>
      </c>
      <c r="U178" s="1">
        <v>21090.3803120456</v>
      </c>
      <c r="V178" s="1">
        <v>21396.778087711002</v>
      </c>
      <c r="W178" s="1">
        <v>21703.175866041998</v>
      </c>
      <c r="X178" s="1">
        <v>21524.443828460098</v>
      </c>
      <c r="Y178" s="1">
        <v>21345.711790878198</v>
      </c>
      <c r="Z178" s="1">
        <v>21166.979755961998</v>
      </c>
      <c r="AA178" s="1">
        <v>20988.24771838</v>
      </c>
      <c r="AB178" s="1">
        <v>20809.5156834638</v>
      </c>
      <c r="AC178" s="1">
        <v>20630.7836458819</v>
      </c>
      <c r="AD178" s="1">
        <v>20452.051608299898</v>
      </c>
      <c r="AE178" s="1">
        <v>20273.319573383698</v>
      </c>
      <c r="AF178" s="1">
        <v>20094.587535801798</v>
      </c>
      <c r="AG178" s="1">
        <v>19915.8555008855</v>
      </c>
      <c r="AH178" s="1">
        <v>19826.489482094599</v>
      </c>
      <c r="AI178" s="1">
        <v>19737.1234633036</v>
      </c>
      <c r="AJ178" s="1">
        <v>19647.757444512601</v>
      </c>
      <c r="AK178" s="1">
        <v>19558.3914257217</v>
      </c>
      <c r="AL178" s="1">
        <v>19469.025409596401</v>
      </c>
      <c r="AM178" s="1">
        <v>19379.659390805398</v>
      </c>
      <c r="AN178" s="1">
        <v>19290.293372014501</v>
      </c>
      <c r="AO178" s="1">
        <v>19200.927353223498</v>
      </c>
      <c r="AP178" s="1">
        <v>19111.561334432601</v>
      </c>
      <c r="AQ178" s="1">
        <v>19022.195318307298</v>
      </c>
    </row>
    <row r="179" spans="1:43" x14ac:dyDescent="0.35">
      <c r="A179" t="s">
        <v>60</v>
      </c>
      <c r="B179" t="str">
        <f>VLOOKUP(A179,country_abbr!$A$1:$B$28,2,FALSE)</f>
        <v>SVK</v>
      </c>
      <c r="C179" t="s">
        <v>39</v>
      </c>
      <c r="D179" t="s">
        <v>76</v>
      </c>
      <c r="E179" t="s">
        <v>82</v>
      </c>
      <c r="F179" s="1" t="s">
        <v>38</v>
      </c>
      <c r="G179" s="1">
        <v>144.19999999999999</v>
      </c>
      <c r="H179" s="1">
        <v>136.740199335548</v>
      </c>
      <c r="I179" s="1">
        <v>136.34951308106301</v>
      </c>
      <c r="J179" s="1">
        <v>135.95882675813999</v>
      </c>
      <c r="K179" s="1">
        <v>135.56814050365401</v>
      </c>
      <c r="L179" s="1">
        <v>135.17745418073099</v>
      </c>
      <c r="M179" s="1">
        <v>134.786767926246</v>
      </c>
      <c r="N179" s="1">
        <v>139.670346483721</v>
      </c>
      <c r="O179" s="1">
        <v>144.55392504119601</v>
      </c>
      <c r="P179" s="1">
        <v>149.43750353023299</v>
      </c>
      <c r="Q179" s="1">
        <v>154.32108208770799</v>
      </c>
      <c r="R179" s="1">
        <v>159.204660645183</v>
      </c>
      <c r="S179" s="1">
        <v>164.088239202658</v>
      </c>
      <c r="T179" s="1">
        <v>168.97181776013301</v>
      </c>
      <c r="U179" s="1">
        <v>173.85539631760801</v>
      </c>
      <c r="V179" s="1">
        <v>178.73897487508299</v>
      </c>
      <c r="W179" s="1">
        <v>183.62255336411999</v>
      </c>
      <c r="X179" s="1">
        <v>184.59926910299001</v>
      </c>
      <c r="Y179" s="1">
        <v>185.57598484185999</v>
      </c>
      <c r="Z179" s="1">
        <v>186.55270051229201</v>
      </c>
      <c r="AA179" s="1">
        <v>187.52941625116301</v>
      </c>
      <c r="AB179" s="1">
        <v>188.506131921595</v>
      </c>
      <c r="AC179" s="1">
        <v>189.48284766046501</v>
      </c>
      <c r="AD179" s="1">
        <v>190.459563330897</v>
      </c>
      <c r="AE179" s="1">
        <v>191.43627906976701</v>
      </c>
      <c r="AF179" s="1">
        <v>192.41299480863799</v>
      </c>
      <c r="AG179" s="1">
        <v>193.38971047907</v>
      </c>
      <c r="AH179" s="1">
        <v>193.878068314286</v>
      </c>
      <c r="AI179" s="1">
        <v>194.36642621793999</v>
      </c>
      <c r="AJ179" s="1">
        <v>194.85478405315601</v>
      </c>
      <c r="AK179" s="1">
        <v>195.343141888372</v>
      </c>
      <c r="AL179" s="1">
        <v>195.83149979202599</v>
      </c>
      <c r="AM179" s="1">
        <v>196.31985762724199</v>
      </c>
      <c r="AN179" s="1">
        <v>196.80821546245801</v>
      </c>
      <c r="AO179" s="1">
        <v>197.296573297674</v>
      </c>
      <c r="AP179" s="1">
        <v>197.78493120132899</v>
      </c>
      <c r="AQ179" s="1">
        <v>198.27328903654501</v>
      </c>
    </row>
    <row r="180" spans="1:43" x14ac:dyDescent="0.35">
      <c r="A180" t="s">
        <v>60</v>
      </c>
      <c r="B180" t="str">
        <f>VLOOKUP(A180,country_abbr!$A$1:$B$28,2,FALSE)</f>
        <v>SVK</v>
      </c>
      <c r="C180" t="s">
        <v>39</v>
      </c>
      <c r="D180" t="s">
        <v>77</v>
      </c>
      <c r="E180" t="s">
        <v>82</v>
      </c>
      <c r="F180" s="1" t="s">
        <v>38</v>
      </c>
      <c r="G180" s="1">
        <v>144.19999999999999</v>
      </c>
      <c r="H180" s="1">
        <v>143.454019933555</v>
      </c>
      <c r="I180" s="1">
        <v>143.413033073794</v>
      </c>
      <c r="J180" s="1">
        <v>143.37194051006901</v>
      </c>
      <c r="K180" s="1">
        <v>143.33074167967899</v>
      </c>
      <c r="L180" s="1">
        <v>143.28943598630599</v>
      </c>
      <c r="M180" s="1">
        <v>143.24802285762101</v>
      </c>
      <c r="N180" s="1">
        <v>143.76703743419301</v>
      </c>
      <c r="O180" s="1">
        <v>144.26971938419999</v>
      </c>
      <c r="P180" s="1">
        <v>144.75711707886899</v>
      </c>
      <c r="Q180" s="1">
        <v>145.23017955402301</v>
      </c>
      <c r="R180" s="1">
        <v>145.68976873080501</v>
      </c>
      <c r="S180" s="1">
        <v>146.13666986280299</v>
      </c>
      <c r="T180" s="1">
        <v>146.57160042874199</v>
      </c>
      <c r="U180" s="1">
        <v>146.99521777184501</v>
      </c>
      <c r="V180" s="1">
        <v>147.408125687714</v>
      </c>
      <c r="W180" s="1">
        <v>147.81088012458</v>
      </c>
      <c r="X180" s="1">
        <v>147.889502935531</v>
      </c>
      <c r="Y180" s="1">
        <v>147.96775135213201</v>
      </c>
      <c r="Z180" s="1">
        <v>148.04562911287101</v>
      </c>
      <c r="AA180" s="1">
        <v>148.123139915786</v>
      </c>
      <c r="AB180" s="1">
        <v>148.20028738139499</v>
      </c>
      <c r="AC180" s="1">
        <v>148.277075097378</v>
      </c>
      <c r="AD180" s="1">
        <v>148.35350657632199</v>
      </c>
      <c r="AE180" s="1">
        <v>148.42958529993999</v>
      </c>
      <c r="AF180" s="1">
        <v>148.50531468246899</v>
      </c>
      <c r="AG180" s="1">
        <v>148.58069808790799</v>
      </c>
      <c r="AH180" s="1">
        <v>148.61821846471199</v>
      </c>
      <c r="AI180" s="1">
        <v>148.655653787978</v>
      </c>
      <c r="AJ180" s="1">
        <v>148.69300445325899</v>
      </c>
      <c r="AK180" s="1">
        <v>148.73027086892299</v>
      </c>
      <c r="AL180" s="1">
        <v>148.76745344036601</v>
      </c>
      <c r="AM180" s="1">
        <v>148.80455255444599</v>
      </c>
      <c r="AN180" s="1">
        <v>148.841568610812</v>
      </c>
      <c r="AO180" s="1">
        <v>148.87850200105001</v>
      </c>
      <c r="AP180" s="1">
        <v>148.91535311910101</v>
      </c>
      <c r="AQ180" s="1">
        <v>148.952122340617</v>
      </c>
    </row>
    <row r="181" spans="1:43" x14ac:dyDescent="0.35">
      <c r="A181" t="s">
        <v>60</v>
      </c>
      <c r="B181" t="str">
        <f>VLOOKUP(A181,country_abbr!$A$1:$B$28,2,FALSE)</f>
        <v>SVK</v>
      </c>
      <c r="C181" t="s">
        <v>39</v>
      </c>
      <c r="D181" t="s">
        <v>78</v>
      </c>
      <c r="E181" t="s">
        <v>82</v>
      </c>
      <c r="F181" s="1" t="s">
        <v>38</v>
      </c>
      <c r="G181" s="1">
        <v>100</v>
      </c>
      <c r="H181" s="1">
        <v>97.413383958234505</v>
      </c>
      <c r="I181" s="1">
        <v>97.274221991598907</v>
      </c>
      <c r="J181" s="1">
        <v>97.134860628120606</v>
      </c>
      <c r="K181" s="1">
        <v>96.995299057225907</v>
      </c>
      <c r="L181" s="1">
        <v>96.855536364499002</v>
      </c>
      <c r="M181" s="1">
        <v>96.715571727061004</v>
      </c>
      <c r="N181" s="1">
        <v>98.467665421149206</v>
      </c>
      <c r="O181" s="1">
        <v>100.189128106543</v>
      </c>
      <c r="P181" s="1">
        <v>101.88151200658901</v>
      </c>
      <c r="Q181" s="1">
        <v>103.54624259859099</v>
      </c>
      <c r="R181" s="1">
        <v>105.184632516614</v>
      </c>
      <c r="S181" s="1">
        <v>106.79789375486</v>
      </c>
      <c r="T181" s="1">
        <v>108.38714812939401</v>
      </c>
      <c r="U181" s="1">
        <v>109.95343640020501</v>
      </c>
      <c r="V181" s="1">
        <v>111.497726240204</v>
      </c>
      <c r="W181" s="1">
        <v>113.02091920308099</v>
      </c>
      <c r="X181" s="1">
        <v>113.321506763228</v>
      </c>
      <c r="Y181" s="1">
        <v>113.621299118165</v>
      </c>
      <c r="Z181" s="1">
        <v>113.920302524878</v>
      </c>
      <c r="AA181" s="1">
        <v>114.218523221087</v>
      </c>
      <c r="AB181" s="1">
        <v>114.515967280034</v>
      </c>
      <c r="AC181" s="1">
        <v>114.812640779337</v>
      </c>
      <c r="AD181" s="1">
        <v>115.108549635461</v>
      </c>
      <c r="AE181" s="1">
        <v>115.403699771641</v>
      </c>
      <c r="AF181" s="1">
        <v>115.698096973776</v>
      </c>
      <c r="AG181" s="1">
        <v>115.99174695429301</v>
      </c>
      <c r="AH181" s="1">
        <v>116.138201174389</v>
      </c>
      <c r="AI181" s="1">
        <v>116.28447096383201</v>
      </c>
      <c r="AJ181" s="1">
        <v>116.430556976766</v>
      </c>
      <c r="AK181" s="1">
        <v>116.576459924529</v>
      </c>
      <c r="AL181" s="1">
        <v>116.722180514036</v>
      </c>
      <c r="AM181" s="1">
        <v>116.867719386633</v>
      </c>
      <c r="AN181" s="1">
        <v>117.01307724074</v>
      </c>
      <c r="AO181" s="1">
        <v>117.158254750121</v>
      </c>
      <c r="AP181" s="1">
        <v>117.30325260469399</v>
      </c>
      <c r="AQ181" s="1">
        <v>117.44807142925799</v>
      </c>
    </row>
    <row r="182" spans="1:43" x14ac:dyDescent="0.35">
      <c r="A182" t="s">
        <v>60</v>
      </c>
      <c r="B182" t="str">
        <f>VLOOKUP(A182,country_abbr!$A$1:$B$28,2,FALSE)</f>
        <v>SVK</v>
      </c>
      <c r="C182" t="s">
        <v>39</v>
      </c>
      <c r="D182" t="s">
        <v>79</v>
      </c>
      <c r="E182" t="s">
        <v>82</v>
      </c>
      <c r="F182" s="1" t="s">
        <v>38</v>
      </c>
      <c r="G182" s="1">
        <v>6.7969961484593799</v>
      </c>
      <c r="H182" s="1">
        <v>6.0266136517762403</v>
      </c>
      <c r="I182" s="1">
        <v>6.0371866583620699</v>
      </c>
      <c r="J182" s="1">
        <v>6.04774118013367</v>
      </c>
      <c r="K182" s="1">
        <v>6.0582773147730302</v>
      </c>
      <c r="L182" s="1">
        <v>6.0687951575116701</v>
      </c>
      <c r="M182" s="1">
        <v>6.0792948027563698</v>
      </c>
      <c r="N182" s="1">
        <v>6.0740540315520297</v>
      </c>
      <c r="O182" s="1">
        <v>6.0688087346386803</v>
      </c>
      <c r="P182" s="1">
        <v>6.06355889973754</v>
      </c>
      <c r="Q182" s="1">
        <v>6.0583045161200797</v>
      </c>
      <c r="R182" s="1">
        <v>6.05304557140588</v>
      </c>
      <c r="S182" s="1">
        <v>6.0477820531611597</v>
      </c>
      <c r="T182" s="1">
        <v>6.0425139505056702</v>
      </c>
      <c r="U182" s="1">
        <v>6.0372412509021096</v>
      </c>
      <c r="V182" s="1">
        <v>6.0319639417588897</v>
      </c>
      <c r="W182" s="1">
        <v>6.0266820120411602</v>
      </c>
      <c r="X182" s="1">
        <v>5.9949626330304202</v>
      </c>
      <c r="Y182" s="1">
        <v>5.96307453391855</v>
      </c>
      <c r="Z182" s="1">
        <v>5.9310149934136103</v>
      </c>
      <c r="AA182" s="1">
        <v>5.8987812162755002</v>
      </c>
      <c r="AB182" s="1">
        <v>5.8663703304717796</v>
      </c>
      <c r="AC182" s="1">
        <v>5.8337793841913896</v>
      </c>
      <c r="AD182" s="1">
        <v>5.8010053427071702</v>
      </c>
      <c r="AE182" s="1">
        <v>5.7680450850781497</v>
      </c>
      <c r="AF182" s="1">
        <v>5.7348954006811503</v>
      </c>
      <c r="AG182" s="1">
        <v>5.7015529855609097</v>
      </c>
      <c r="AH182" s="1">
        <v>5.6847837120739602</v>
      </c>
      <c r="AI182" s="1">
        <v>5.6679648253518504</v>
      </c>
      <c r="AJ182" s="1">
        <v>5.6510958824192601</v>
      </c>
      <c r="AK182" s="1">
        <v>5.6341764336695004</v>
      </c>
      <c r="AL182" s="1">
        <v>5.6172060227247096</v>
      </c>
      <c r="AM182" s="1">
        <v>5.6001841862922097</v>
      </c>
      <c r="AN182" s="1">
        <v>5.5831104540169303</v>
      </c>
      <c r="AO182" s="1">
        <v>5.56598434832976</v>
      </c>
      <c r="AP182" s="1">
        <v>5.5488053842917102</v>
      </c>
      <c r="AQ182" s="1">
        <v>5.5315730694336596</v>
      </c>
    </row>
    <row r="183" spans="1:43" x14ac:dyDescent="0.35">
      <c r="A183" t="s">
        <v>60</v>
      </c>
      <c r="B183" t="str">
        <f>VLOOKUP(A183,country_abbr!$A$1:$B$28,2,FALSE)</f>
        <v>SVK</v>
      </c>
      <c r="C183" t="s">
        <v>39</v>
      </c>
      <c r="D183" t="s">
        <v>80</v>
      </c>
      <c r="E183" t="s">
        <v>82</v>
      </c>
      <c r="F183" s="1" t="s">
        <v>38</v>
      </c>
      <c r="G183" s="1">
        <v>26.637799699721601</v>
      </c>
      <c r="H183" s="1">
        <v>25.604273299412</v>
      </c>
      <c r="I183" s="1">
        <v>25.5494070036038</v>
      </c>
      <c r="J183" s="1">
        <v>25.494501395676298</v>
      </c>
      <c r="K183" s="1">
        <v>25.439556353685902</v>
      </c>
      <c r="L183" s="1">
        <v>25.384571716301501</v>
      </c>
      <c r="M183" s="1">
        <v>25.329547359767801</v>
      </c>
      <c r="N183" s="1">
        <v>26.0178502784809</v>
      </c>
      <c r="O183" s="1">
        <v>26.700136563277901</v>
      </c>
      <c r="P183" s="1">
        <v>27.376660285502702</v>
      </c>
      <c r="Q183" s="1">
        <v>28.0476568626028</v>
      </c>
      <c r="R183" s="1">
        <v>28.713344922467702</v>
      </c>
      <c r="S183" s="1">
        <v>29.3739280125378</v>
      </c>
      <c r="T183" s="1">
        <v>30.029596049844599</v>
      </c>
      <c r="U183" s="1">
        <v>30.6805266013235</v>
      </c>
      <c r="V183" s="1">
        <v>31.3268860112806</v>
      </c>
      <c r="W183" s="1">
        <v>31.9688303889412</v>
      </c>
      <c r="X183" s="1">
        <v>32.0963656204069</v>
      </c>
      <c r="Y183" s="1">
        <v>32.223732154471499</v>
      </c>
      <c r="Z183" s="1">
        <v>32.350931092073303</v>
      </c>
      <c r="AA183" s="1">
        <v>32.477963547827002</v>
      </c>
      <c r="AB183" s="1">
        <v>32.604830587842699</v>
      </c>
      <c r="AC183" s="1">
        <v>32.731533301199001</v>
      </c>
      <c r="AD183" s="1">
        <v>32.858072728991303</v>
      </c>
      <c r="AE183" s="1">
        <v>32.984449935609703</v>
      </c>
      <c r="AF183" s="1">
        <v>33.110665946806598</v>
      </c>
      <c r="AG183" s="1">
        <v>33.236721776563002</v>
      </c>
      <c r="AH183" s="1">
        <v>33.299670110743797</v>
      </c>
      <c r="AI183" s="1">
        <v>33.362578813733201</v>
      </c>
      <c r="AJ183" s="1">
        <v>33.425447992391199</v>
      </c>
      <c r="AK183" s="1">
        <v>33.488277779334901</v>
      </c>
      <c r="AL183" s="1">
        <v>33.551068306462803</v>
      </c>
      <c r="AM183" s="1">
        <v>33.613819678578899</v>
      </c>
      <c r="AN183" s="1">
        <v>33.676532026211298</v>
      </c>
      <c r="AO183" s="1">
        <v>33.739205470403903</v>
      </c>
      <c r="AP183" s="1">
        <v>33.801840140303803</v>
      </c>
      <c r="AQ183" s="1">
        <v>33.864436138050998</v>
      </c>
    </row>
    <row r="184" spans="1:43" x14ac:dyDescent="0.35">
      <c r="A184" t="s">
        <v>64</v>
      </c>
      <c r="B184" t="str">
        <f>VLOOKUP(A184,country_abbr!$A$1:$B$28,2,FALSE)</f>
        <v>GBR</v>
      </c>
      <c r="C184" t="s">
        <v>39</v>
      </c>
      <c r="D184" t="s">
        <v>68</v>
      </c>
      <c r="E184" t="s">
        <v>81</v>
      </c>
      <c r="F184" s="1" t="s">
        <v>38</v>
      </c>
      <c r="G184" s="1">
        <v>53.250000000004299</v>
      </c>
      <c r="H184" s="1">
        <v>54.346269940004298</v>
      </c>
      <c r="I184" s="1">
        <v>62.436344920004302</v>
      </c>
      <c r="J184" s="1">
        <v>61.164425060004298</v>
      </c>
      <c r="K184" s="1">
        <v>59.8925051900043</v>
      </c>
      <c r="L184" s="1">
        <v>58.620585320004302</v>
      </c>
      <c r="M184" s="1">
        <v>57.348665450004297</v>
      </c>
      <c r="N184" s="1">
        <v>57.266803640004298</v>
      </c>
      <c r="O184" s="1">
        <v>57.184941820004298</v>
      </c>
      <c r="P184" s="1">
        <v>57.103080010004298</v>
      </c>
      <c r="Q184" s="1">
        <v>57.021218190004298</v>
      </c>
      <c r="R184" s="1">
        <v>56.939356380004298</v>
      </c>
      <c r="S184" s="1">
        <v>56.857494560004298</v>
      </c>
      <c r="T184" s="1">
        <v>56.775632750004299</v>
      </c>
      <c r="U184" s="1">
        <v>56.693770930004298</v>
      </c>
      <c r="V184" s="1">
        <v>56.611909120004299</v>
      </c>
      <c r="W184" s="1">
        <v>56.530047300004298</v>
      </c>
      <c r="X184" s="1">
        <v>56.380296280004302</v>
      </c>
      <c r="Y184" s="1">
        <v>56.230545260004298</v>
      </c>
      <c r="Z184" s="1">
        <v>56.080794230004301</v>
      </c>
      <c r="AA184" s="1">
        <v>55.931043210004297</v>
      </c>
      <c r="AB184" s="1">
        <v>55.781292190004301</v>
      </c>
      <c r="AC184" s="1">
        <v>55.631541160004303</v>
      </c>
      <c r="AD184" s="1">
        <v>55.4817901400043</v>
      </c>
      <c r="AE184" s="1">
        <v>55.332039120004303</v>
      </c>
      <c r="AF184" s="1">
        <v>55.182288090004299</v>
      </c>
      <c r="AG184" s="1">
        <v>55.032537070004302</v>
      </c>
      <c r="AH184" s="1">
        <v>55.222284030004303</v>
      </c>
      <c r="AI184" s="1">
        <v>55.412030990004297</v>
      </c>
      <c r="AJ184" s="1">
        <v>55.601777950004298</v>
      </c>
      <c r="AK184" s="1">
        <v>55.791524910004298</v>
      </c>
      <c r="AL184" s="1">
        <v>55.981271870004299</v>
      </c>
      <c r="AM184" s="1">
        <v>56.1710188300043</v>
      </c>
      <c r="AN184" s="1">
        <v>56.360765790004301</v>
      </c>
      <c r="AO184" s="1">
        <v>56.550512760004302</v>
      </c>
      <c r="AP184" s="1">
        <v>56.740259720004303</v>
      </c>
      <c r="AQ184" s="1">
        <v>56.930006680004297</v>
      </c>
    </row>
    <row r="185" spans="1:43" x14ac:dyDescent="0.35">
      <c r="A185" t="s">
        <v>64</v>
      </c>
      <c r="B185" t="str">
        <f>VLOOKUP(A185,country_abbr!$A$1:$B$28,2,FALSE)</f>
        <v>GBR</v>
      </c>
      <c r="C185" t="s">
        <v>39</v>
      </c>
      <c r="D185" t="s">
        <v>73</v>
      </c>
      <c r="E185" t="s">
        <v>81</v>
      </c>
      <c r="F185" s="1" t="s">
        <v>38</v>
      </c>
      <c r="G185" s="1">
        <v>17.082699999999999</v>
      </c>
      <c r="H185" s="1">
        <v>16.23977</v>
      </c>
      <c r="I185" s="1">
        <v>16.295215627000001</v>
      </c>
      <c r="J185" s="1">
        <v>16.350661253999998</v>
      </c>
      <c r="K185" s="1">
        <v>16.406106880999999</v>
      </c>
      <c r="L185" s="1">
        <v>16.461552507</v>
      </c>
      <c r="M185" s="1">
        <v>16.516998134000001</v>
      </c>
      <c r="N185" s="1">
        <v>16.617755301999999</v>
      </c>
      <c r="O185" s="1">
        <v>16.674317416000001</v>
      </c>
      <c r="P185" s="1">
        <v>16.738915686999999</v>
      </c>
      <c r="Q185" s="1">
        <v>16.792614570000001</v>
      </c>
      <c r="R185" s="1">
        <v>16.848093191</v>
      </c>
      <c r="S185" s="1">
        <v>16.945282967000001</v>
      </c>
      <c r="T185" s="1">
        <v>17.001132079000001</v>
      </c>
      <c r="U185" s="1">
        <v>17.056881008000001</v>
      </c>
      <c r="V185" s="1">
        <v>17.112018347999999</v>
      </c>
      <c r="W185" s="1">
        <v>17.162135464999999</v>
      </c>
      <c r="X185" s="1">
        <v>17.189522725</v>
      </c>
      <c r="Y185" s="1">
        <v>17.153250969999998</v>
      </c>
      <c r="Z185" s="1">
        <v>17.126985061999999</v>
      </c>
      <c r="AA185" s="1">
        <v>17.094818502999999</v>
      </c>
      <c r="AB185" s="1">
        <v>17.088786125999999</v>
      </c>
      <c r="AC185" s="1">
        <v>17.044704724999999</v>
      </c>
      <c r="AD185" s="1">
        <v>17.005699776</v>
      </c>
      <c r="AE185" s="1">
        <v>16.970793441000001</v>
      </c>
      <c r="AF185" s="1">
        <v>16.937864651000002</v>
      </c>
      <c r="AG185" s="1">
        <v>16.903929261999998</v>
      </c>
      <c r="AH185" s="1">
        <v>16.878916487000001</v>
      </c>
      <c r="AI185" s="1">
        <v>16.860955443000002</v>
      </c>
      <c r="AJ185" s="1">
        <v>16.842754661000001</v>
      </c>
      <c r="AK185" s="1">
        <v>16.824038558000002</v>
      </c>
      <c r="AL185" s="1">
        <v>16.807748802999999</v>
      </c>
      <c r="AM185" s="1">
        <v>16.784215528000001</v>
      </c>
      <c r="AN185" s="1">
        <v>16.737511273999999</v>
      </c>
      <c r="AO185" s="1">
        <v>16.691930227</v>
      </c>
      <c r="AP185" s="1">
        <v>16.667736124000001</v>
      </c>
      <c r="AQ185" s="1">
        <v>16.597713889000001</v>
      </c>
    </row>
    <row r="186" spans="1:43" x14ac:dyDescent="0.35">
      <c r="A186" t="s">
        <v>64</v>
      </c>
      <c r="B186" t="str">
        <f>VLOOKUP(A186,country_abbr!$A$1:$B$28,2,FALSE)</f>
        <v>GBR</v>
      </c>
      <c r="C186" t="s">
        <v>39</v>
      </c>
      <c r="D186" t="s">
        <v>69</v>
      </c>
      <c r="E186" t="s">
        <v>81</v>
      </c>
      <c r="F186" s="1" t="s">
        <v>38</v>
      </c>
      <c r="G186" s="1">
        <v>16.722115729234901</v>
      </c>
      <c r="H186" s="1">
        <v>9.1169124260393293</v>
      </c>
      <c r="I186" s="1">
        <v>9.9034695757892699</v>
      </c>
      <c r="J186" s="1">
        <v>10.690026727405501</v>
      </c>
      <c r="K186" s="1">
        <v>11.4765838771555</v>
      </c>
      <c r="L186" s="1">
        <v>12.263141028771701</v>
      </c>
      <c r="M186" s="1">
        <v>13.0496981785216</v>
      </c>
      <c r="N186" s="1">
        <v>13.2642137641384</v>
      </c>
      <c r="O186" s="1">
        <v>13.478729351621499</v>
      </c>
      <c r="P186" s="1">
        <v>13.693244937238299</v>
      </c>
      <c r="Q186" s="1">
        <v>13.9077605247214</v>
      </c>
      <c r="R186" s="1">
        <v>14.1222761103382</v>
      </c>
      <c r="S186" s="1">
        <v>14.3367916978212</v>
      </c>
      <c r="T186" s="1">
        <v>14.551307283438</v>
      </c>
      <c r="U186" s="1">
        <v>14.765822870921101</v>
      </c>
      <c r="V186" s="1">
        <v>14.980338456537901</v>
      </c>
      <c r="W186" s="1">
        <v>15.194854044021</v>
      </c>
      <c r="X186" s="1">
        <v>15.069719951167</v>
      </c>
      <c r="Y186" s="1">
        <v>14.944585858312999</v>
      </c>
      <c r="Z186" s="1">
        <v>14.819451767325299</v>
      </c>
      <c r="AA186" s="1">
        <v>14.6943176744713</v>
      </c>
      <c r="AB186" s="1">
        <v>14.5691835834836</v>
      </c>
      <c r="AC186" s="1">
        <v>14.444049490629601</v>
      </c>
      <c r="AD186" s="1">
        <v>14.3189153977756</v>
      </c>
      <c r="AE186" s="1">
        <v>14.193781306788001</v>
      </c>
      <c r="AF186" s="1">
        <v>14.068647213934</v>
      </c>
      <c r="AG186" s="1">
        <v>13.9435131229463</v>
      </c>
      <c r="AH186" s="1">
        <v>13.880946076519299</v>
      </c>
      <c r="AI186" s="1">
        <v>13.8183790300923</v>
      </c>
      <c r="AJ186" s="1">
        <v>13.7558119836653</v>
      </c>
      <c r="AK186" s="1">
        <v>13.693244937238299</v>
      </c>
      <c r="AL186" s="1">
        <v>13.6306778926776</v>
      </c>
      <c r="AM186" s="1">
        <v>13.568110846250599</v>
      </c>
      <c r="AN186" s="1">
        <v>13.505543799823601</v>
      </c>
      <c r="AO186" s="1">
        <v>13.4429767533966</v>
      </c>
      <c r="AP186" s="1">
        <v>13.3804097069696</v>
      </c>
      <c r="AQ186" s="1">
        <v>13.3178426624089</v>
      </c>
    </row>
    <row r="187" spans="1:43" x14ac:dyDescent="0.35">
      <c r="A187" t="s">
        <v>64</v>
      </c>
      <c r="B187" t="str">
        <f>VLOOKUP(A187,country_abbr!$A$1:$B$28,2,FALSE)</f>
        <v>GBR</v>
      </c>
      <c r="C187" t="s">
        <v>39</v>
      </c>
      <c r="D187" t="s">
        <v>70</v>
      </c>
      <c r="E187" t="s">
        <v>81</v>
      </c>
      <c r="F187" s="1" t="s">
        <v>38</v>
      </c>
      <c r="G187" s="1">
        <v>7.2460860736740003</v>
      </c>
      <c r="H187" s="1">
        <v>5.60351992866208</v>
      </c>
      <c r="I187" s="1">
        <v>5.6231814024292301</v>
      </c>
      <c r="J187" s="1">
        <v>5.6428428751966404</v>
      </c>
      <c r="K187" s="1">
        <v>5.6625043489637896</v>
      </c>
      <c r="L187" s="1">
        <v>5.68216582273093</v>
      </c>
      <c r="M187" s="1">
        <v>5.7018272954983402</v>
      </c>
      <c r="N187" s="1">
        <v>5.6919965591146404</v>
      </c>
      <c r="O187" s="1">
        <v>5.68216582273093</v>
      </c>
      <c r="P187" s="1">
        <v>5.6723350853474903</v>
      </c>
      <c r="Q187" s="1">
        <v>5.6625043489637896</v>
      </c>
      <c r="R187" s="1">
        <v>5.6526736125800801</v>
      </c>
      <c r="S187" s="1">
        <v>5.6428428751966404</v>
      </c>
      <c r="T187" s="1">
        <v>5.6330121388129299</v>
      </c>
      <c r="U187" s="1">
        <v>5.6231814024292301</v>
      </c>
      <c r="V187" s="1">
        <v>5.6133506650457896</v>
      </c>
      <c r="W187" s="1">
        <v>5.60351992866208</v>
      </c>
      <c r="X187" s="1">
        <v>5.5445355083603696</v>
      </c>
      <c r="Y187" s="1">
        <v>5.4855510880586698</v>
      </c>
      <c r="Z187" s="1">
        <v>5.4265666677569602</v>
      </c>
      <c r="AA187" s="1">
        <v>5.3675822474552604</v>
      </c>
      <c r="AB187" s="1">
        <v>5.3085978271535499</v>
      </c>
      <c r="AC187" s="1">
        <v>5.2496134068518403</v>
      </c>
      <c r="AD187" s="1">
        <v>5.1906289865501396</v>
      </c>
      <c r="AE187" s="1">
        <v>5.13164456624843</v>
      </c>
      <c r="AF187" s="1">
        <v>5.0726601459467302</v>
      </c>
      <c r="AG187" s="1">
        <v>5.0136757256450197</v>
      </c>
      <c r="AH187" s="1">
        <v>4.9841835154941698</v>
      </c>
      <c r="AI187" s="1">
        <v>4.9546913053433101</v>
      </c>
      <c r="AJ187" s="1">
        <v>4.9251990951924602</v>
      </c>
      <c r="AK187" s="1">
        <v>4.8957068850416103</v>
      </c>
      <c r="AL187" s="1">
        <v>4.8662146748907498</v>
      </c>
      <c r="AM187" s="1">
        <v>4.8367224647398999</v>
      </c>
      <c r="AN187" s="1">
        <v>4.80723025458905</v>
      </c>
      <c r="AO187" s="1">
        <v>4.7777380444381903</v>
      </c>
      <c r="AP187" s="1">
        <v>4.7482458342873404</v>
      </c>
      <c r="AQ187" s="1">
        <v>4.7187536241364896</v>
      </c>
    </row>
    <row r="188" spans="1:43" x14ac:dyDescent="0.35">
      <c r="A188" t="s">
        <v>64</v>
      </c>
      <c r="B188" t="str">
        <f>VLOOKUP(A188,country_abbr!$A$1:$B$28,2,FALSE)</f>
        <v>GBR</v>
      </c>
      <c r="C188" t="s">
        <v>39</v>
      </c>
      <c r="D188" t="s">
        <v>71</v>
      </c>
      <c r="E188" t="s">
        <v>81</v>
      </c>
      <c r="F188" s="1" t="s">
        <v>38</v>
      </c>
      <c r="G188" s="1">
        <v>72.460860736740003</v>
      </c>
      <c r="H188" s="1">
        <v>56.035199286620802</v>
      </c>
      <c r="I188" s="1">
        <v>56.231814024292298</v>
      </c>
      <c r="J188" s="1">
        <v>56.428428751966401</v>
      </c>
      <c r="K188" s="1">
        <v>56.625043489637903</v>
      </c>
      <c r="L188" s="1">
        <v>56.8216582273093</v>
      </c>
      <c r="M188" s="1">
        <v>57.018272954983502</v>
      </c>
      <c r="N188" s="1">
        <v>56.919965591146401</v>
      </c>
      <c r="O188" s="1">
        <v>56.8216582273093</v>
      </c>
      <c r="P188" s="1">
        <v>56.723350853474898</v>
      </c>
      <c r="Q188" s="1">
        <v>56.625043489637903</v>
      </c>
      <c r="R188" s="1">
        <v>56.526736125800802</v>
      </c>
      <c r="S188" s="1">
        <v>56.428428751966401</v>
      </c>
      <c r="T188" s="1">
        <v>56.330121388129299</v>
      </c>
      <c r="U188" s="1">
        <v>56.231814024292298</v>
      </c>
      <c r="V188" s="1">
        <v>56.133506650457903</v>
      </c>
      <c r="W188" s="1">
        <v>56.035199286620802</v>
      </c>
      <c r="X188" s="1">
        <v>55.445355083603701</v>
      </c>
      <c r="Y188" s="1">
        <v>54.855510880586699</v>
      </c>
      <c r="Z188" s="1">
        <v>54.265666677569598</v>
      </c>
      <c r="AA188" s="1">
        <v>53.675822474552596</v>
      </c>
      <c r="AB188" s="1">
        <v>53.085978271535502</v>
      </c>
      <c r="AC188" s="1">
        <v>52.496134068518401</v>
      </c>
      <c r="AD188" s="1">
        <v>51.9062898655014</v>
      </c>
      <c r="AE188" s="1">
        <v>51.316445662484298</v>
      </c>
      <c r="AF188" s="1">
        <v>50.726601459467297</v>
      </c>
      <c r="AG188" s="1">
        <v>50.136757256450203</v>
      </c>
      <c r="AH188" s="1">
        <v>49.841835154941698</v>
      </c>
      <c r="AI188" s="1">
        <v>49.546913053433101</v>
      </c>
      <c r="AJ188" s="1">
        <v>49.251990951924597</v>
      </c>
      <c r="AK188" s="1">
        <v>48.9570688504161</v>
      </c>
      <c r="AL188" s="1">
        <v>48.662146748907503</v>
      </c>
      <c r="AM188" s="1">
        <v>48.367224647398999</v>
      </c>
      <c r="AN188" s="1">
        <v>48.072302545890501</v>
      </c>
      <c r="AO188" s="1">
        <v>47.777380444381897</v>
      </c>
      <c r="AP188" s="1">
        <v>47.4824583428734</v>
      </c>
      <c r="AQ188" s="1">
        <v>47.187536241364903</v>
      </c>
    </row>
    <row r="189" spans="1:43" x14ac:dyDescent="0.35">
      <c r="A189" t="s">
        <v>64</v>
      </c>
      <c r="B189" t="str">
        <f>VLOOKUP(A189,country_abbr!$A$1:$B$28,2,FALSE)</f>
        <v>GBR</v>
      </c>
      <c r="C189" t="s">
        <v>39</v>
      </c>
      <c r="D189" t="s">
        <v>72</v>
      </c>
      <c r="E189" t="s">
        <v>81</v>
      </c>
      <c r="F189" s="1" t="s">
        <v>38</v>
      </c>
      <c r="G189" s="1">
        <v>72.460860736740003</v>
      </c>
      <c r="H189" s="1">
        <v>64.248030011680399</v>
      </c>
      <c r="I189" s="1">
        <v>64.360745855716601</v>
      </c>
      <c r="J189" s="1">
        <v>64.473264638356795</v>
      </c>
      <c r="K189" s="1">
        <v>64.585587400961202</v>
      </c>
      <c r="L189" s="1">
        <v>64.697715158766101</v>
      </c>
      <c r="M189" s="1">
        <v>64.809648918215601</v>
      </c>
      <c r="N189" s="1">
        <v>64.753778533107806</v>
      </c>
      <c r="O189" s="1">
        <v>64.697859900691498</v>
      </c>
      <c r="P189" s="1">
        <v>64.641892890065904</v>
      </c>
      <c r="Q189" s="1">
        <v>64.585877386857405</v>
      </c>
      <c r="R189" s="1">
        <v>64.529813259081806</v>
      </c>
      <c r="S189" s="1">
        <v>64.473700374185995</v>
      </c>
      <c r="T189" s="1">
        <v>64.417538616178703</v>
      </c>
      <c r="U189" s="1">
        <v>64.361327851403303</v>
      </c>
      <c r="V189" s="1">
        <v>64.305067945624401</v>
      </c>
      <c r="W189" s="1">
        <v>64.248758781202696</v>
      </c>
      <c r="X189" s="1">
        <v>63.910607419196403</v>
      </c>
      <c r="Y189" s="1">
        <v>63.570657379732602</v>
      </c>
      <c r="Z189" s="1">
        <v>63.228879651884498</v>
      </c>
      <c r="AA189" s="1">
        <v>62.8852444363852</v>
      </c>
      <c r="AB189" s="1">
        <v>62.539721115306101</v>
      </c>
      <c r="AC189" s="1">
        <v>62.192278220221098</v>
      </c>
      <c r="AD189" s="1">
        <v>61.842883398759199</v>
      </c>
      <c r="AE189" s="1">
        <v>61.491503379447998</v>
      </c>
      <c r="AF189" s="1">
        <v>61.138103934738602</v>
      </c>
      <c r="AG189" s="1">
        <v>60.782649842094699</v>
      </c>
      <c r="AH189" s="1">
        <v>60.603877342559201</v>
      </c>
      <c r="AI189" s="1">
        <v>60.424575930303099</v>
      </c>
      <c r="AJ189" s="1">
        <v>60.244740882891399</v>
      </c>
      <c r="AK189" s="1">
        <v>60.064367407194197</v>
      </c>
      <c r="AL189" s="1">
        <v>59.8834506378954</v>
      </c>
      <c r="AM189" s="1">
        <v>59.701985635962401</v>
      </c>
      <c r="AN189" s="1">
        <v>59.519967387072199</v>
      </c>
      <c r="AO189" s="1">
        <v>59.337390799995298</v>
      </c>
      <c r="AP189" s="1">
        <v>59.154250704933602</v>
      </c>
      <c r="AQ189" s="1">
        <v>58.970541851812698</v>
      </c>
    </row>
    <row r="190" spans="1:43" x14ac:dyDescent="0.35">
      <c r="A190" t="s">
        <v>64</v>
      </c>
      <c r="B190" t="str">
        <f>VLOOKUP(A190,country_abbr!$A$1:$B$28,2,FALSE)</f>
        <v>GBR</v>
      </c>
      <c r="C190" t="s">
        <v>39</v>
      </c>
      <c r="D190" t="s">
        <v>74</v>
      </c>
      <c r="E190" t="s">
        <v>81</v>
      </c>
      <c r="F190" s="1" t="s">
        <v>38</v>
      </c>
      <c r="G190" s="1">
        <v>100</v>
      </c>
      <c r="H190" s="1">
        <v>77.331677704194306</v>
      </c>
      <c r="I190" s="1">
        <v>77.603016928807904</v>
      </c>
      <c r="J190" s="1">
        <v>77.874356139624695</v>
      </c>
      <c r="K190" s="1">
        <v>78.145695364238406</v>
      </c>
      <c r="L190" s="1">
        <v>78.417034588852104</v>
      </c>
      <c r="M190" s="1">
        <v>78.688373799668895</v>
      </c>
      <c r="N190" s="1">
        <v>78.5527041942605</v>
      </c>
      <c r="O190" s="1">
        <v>78.417034588852104</v>
      </c>
      <c r="P190" s="1">
        <v>78.281364969646802</v>
      </c>
      <c r="Q190" s="1">
        <v>78.145695364238406</v>
      </c>
      <c r="R190" s="1">
        <v>78.010025758829997</v>
      </c>
      <c r="S190" s="1">
        <v>77.874356139624695</v>
      </c>
      <c r="T190" s="1">
        <v>77.738686534216299</v>
      </c>
      <c r="U190" s="1">
        <v>77.603016928807904</v>
      </c>
      <c r="V190" s="1">
        <v>77.467347309602602</v>
      </c>
      <c r="W190" s="1">
        <v>77.331677704194306</v>
      </c>
      <c r="X190" s="1">
        <v>76.517660044150105</v>
      </c>
      <c r="Y190" s="1">
        <v>75.703642384105905</v>
      </c>
      <c r="Z190" s="1">
        <v>74.889624724061804</v>
      </c>
      <c r="AA190" s="1">
        <v>74.075607064017703</v>
      </c>
      <c r="AB190" s="1">
        <v>73.261589403973502</v>
      </c>
      <c r="AC190" s="1">
        <v>72.447571743929302</v>
      </c>
      <c r="AD190" s="1">
        <v>71.633554083885201</v>
      </c>
      <c r="AE190" s="1">
        <v>70.8195364238411</v>
      </c>
      <c r="AF190" s="1">
        <v>70.0055187637969</v>
      </c>
      <c r="AG190" s="1">
        <v>69.191501103752799</v>
      </c>
      <c r="AH190" s="1">
        <v>68.784492273730706</v>
      </c>
      <c r="AI190" s="1">
        <v>68.377483443708599</v>
      </c>
      <c r="AJ190" s="1">
        <v>67.970474613686505</v>
      </c>
      <c r="AK190" s="1">
        <v>67.563465783664498</v>
      </c>
      <c r="AL190" s="1">
        <v>67.156456953642405</v>
      </c>
      <c r="AM190" s="1">
        <v>66.749448123620297</v>
      </c>
      <c r="AN190" s="1">
        <v>66.342439293598204</v>
      </c>
      <c r="AO190" s="1">
        <v>65.935430463576196</v>
      </c>
      <c r="AP190" s="1">
        <v>65.528421633554103</v>
      </c>
      <c r="AQ190" s="1">
        <v>65.121412803531996</v>
      </c>
    </row>
    <row r="191" spans="1:43" x14ac:dyDescent="0.35">
      <c r="A191" t="s">
        <v>64</v>
      </c>
      <c r="B191" t="str">
        <f>VLOOKUP(A191,country_abbr!$A$1:$B$28,2,FALSE)</f>
        <v>GBR</v>
      </c>
      <c r="C191" t="s">
        <v>39</v>
      </c>
      <c r="D191" t="s">
        <v>75</v>
      </c>
      <c r="E191" t="s">
        <v>81</v>
      </c>
      <c r="F191" s="1" t="s">
        <v>38</v>
      </c>
      <c r="G191" s="1">
        <v>29455.523698932499</v>
      </c>
      <c r="H191" s="1">
        <v>16059.1778202327</v>
      </c>
      <c r="I191" s="1">
        <v>17444.6755132381</v>
      </c>
      <c r="J191" s="1">
        <v>18830.173209530902</v>
      </c>
      <c r="K191" s="1">
        <v>20215.670902536302</v>
      </c>
      <c r="L191" s="1">
        <v>21601.168598829201</v>
      </c>
      <c r="M191" s="1">
        <v>22986.666291834601</v>
      </c>
      <c r="N191" s="1">
        <v>23364.529297822399</v>
      </c>
      <c r="O191" s="1">
        <v>23742.3923070977</v>
      </c>
      <c r="P191" s="1">
        <v>24120.255313085599</v>
      </c>
      <c r="Q191" s="1">
        <v>24498.1183223609</v>
      </c>
      <c r="R191" s="1">
        <v>24875.981328348698</v>
      </c>
      <c r="S191" s="1">
        <v>25253.844337623999</v>
      </c>
      <c r="T191" s="1">
        <v>25631.707343611899</v>
      </c>
      <c r="U191" s="1">
        <v>26009.5703528872</v>
      </c>
      <c r="V191" s="1">
        <v>26387.433358875001</v>
      </c>
      <c r="W191" s="1">
        <v>26765.296368150299</v>
      </c>
      <c r="X191" s="1">
        <v>26544.876279132401</v>
      </c>
      <c r="Y191" s="1">
        <v>26324.456190114601</v>
      </c>
      <c r="Z191" s="1">
        <v>26104.0361043841</v>
      </c>
      <c r="AA191" s="1">
        <v>25883.6160153663</v>
      </c>
      <c r="AB191" s="1">
        <v>25663.1959296358</v>
      </c>
      <c r="AC191" s="1">
        <v>25442.775840617898</v>
      </c>
      <c r="AD191" s="1">
        <v>25222.355751600098</v>
      </c>
      <c r="AE191" s="1">
        <v>25001.935665869602</v>
      </c>
      <c r="AF191" s="1">
        <v>24781.515576851802</v>
      </c>
      <c r="AG191" s="1">
        <v>24561.095491121301</v>
      </c>
      <c r="AH191" s="1">
        <v>24450.885446612399</v>
      </c>
      <c r="AI191" s="1">
        <v>24340.675402103399</v>
      </c>
      <c r="AJ191" s="1">
        <v>24230.465357594501</v>
      </c>
      <c r="AK191" s="1">
        <v>24120.255313085599</v>
      </c>
      <c r="AL191" s="1">
        <v>24010.045271864099</v>
      </c>
      <c r="AM191" s="1">
        <v>23899.835227355099</v>
      </c>
      <c r="AN191" s="1">
        <v>23789.625182846201</v>
      </c>
      <c r="AO191" s="1">
        <v>23679.415138337299</v>
      </c>
      <c r="AP191" s="1">
        <v>23569.205093828299</v>
      </c>
      <c r="AQ191" s="1">
        <v>23458.995052606799</v>
      </c>
    </row>
    <row r="192" spans="1:43" x14ac:dyDescent="0.35">
      <c r="A192" t="s">
        <v>64</v>
      </c>
      <c r="B192" t="str">
        <f>VLOOKUP(A192,country_abbr!$A$1:$B$28,2,FALSE)</f>
        <v>GBR</v>
      </c>
      <c r="C192" t="s">
        <v>39</v>
      </c>
      <c r="D192" t="s">
        <v>76</v>
      </c>
      <c r="E192" t="s">
        <v>81</v>
      </c>
      <c r="F192" s="1" t="s">
        <v>38</v>
      </c>
      <c r="G192" s="1">
        <v>170.827</v>
      </c>
      <c r="H192" s="1">
        <v>161.989722828666</v>
      </c>
      <c r="I192" s="1">
        <v>161.52689508390301</v>
      </c>
      <c r="J192" s="1">
        <v>161.06406725806301</v>
      </c>
      <c r="K192" s="1">
        <v>160.60123951329899</v>
      </c>
      <c r="L192" s="1">
        <v>160.13841168746001</v>
      </c>
      <c r="M192" s="1">
        <v>159.67558394269599</v>
      </c>
      <c r="N192" s="1">
        <v>165.46093119815899</v>
      </c>
      <c r="O192" s="1">
        <v>171.24627845362301</v>
      </c>
      <c r="P192" s="1">
        <v>177.03162562801</v>
      </c>
      <c r="Q192" s="1">
        <v>182.816972883473</v>
      </c>
      <c r="R192" s="1">
        <v>188.60232013893599</v>
      </c>
      <c r="S192" s="1">
        <v>194.38766739440001</v>
      </c>
      <c r="T192" s="1">
        <v>200.17301464986301</v>
      </c>
      <c r="U192" s="1">
        <v>205.958361905326</v>
      </c>
      <c r="V192" s="1">
        <v>211.743709160789</v>
      </c>
      <c r="W192" s="1">
        <v>217.52905633517699</v>
      </c>
      <c r="X192" s="1">
        <v>218.68612581869999</v>
      </c>
      <c r="Y192" s="1">
        <v>219.84319530222299</v>
      </c>
      <c r="Z192" s="1">
        <v>221.00026470467</v>
      </c>
      <c r="AA192" s="1">
        <v>222.157334188193</v>
      </c>
      <c r="AB192" s="1">
        <v>223.31440359064001</v>
      </c>
      <c r="AC192" s="1">
        <v>224.47147307416299</v>
      </c>
      <c r="AD192" s="1">
        <v>225.62854247660999</v>
      </c>
      <c r="AE192" s="1">
        <v>226.785611960133</v>
      </c>
      <c r="AF192" s="1">
        <v>227.942681443656</v>
      </c>
      <c r="AG192" s="1">
        <v>229.09975084610301</v>
      </c>
      <c r="AH192" s="1">
        <v>229.678285547326</v>
      </c>
      <c r="AI192" s="1">
        <v>230.25682032962601</v>
      </c>
      <c r="AJ192" s="1">
        <v>230.83535503085</v>
      </c>
      <c r="AK192" s="1">
        <v>231.41388973207299</v>
      </c>
      <c r="AL192" s="1">
        <v>231.992424514372</v>
      </c>
      <c r="AM192" s="1">
        <v>232.57095921559599</v>
      </c>
      <c r="AN192" s="1">
        <v>233.14949391682001</v>
      </c>
      <c r="AO192" s="1">
        <v>233.728028618043</v>
      </c>
      <c r="AP192" s="1">
        <v>234.30656340034301</v>
      </c>
      <c r="AQ192" s="1">
        <v>234.885098101566</v>
      </c>
    </row>
    <row r="193" spans="1:43" x14ac:dyDescent="0.35">
      <c r="A193" t="s">
        <v>64</v>
      </c>
      <c r="B193" t="str">
        <f>VLOOKUP(A193,country_abbr!$A$1:$B$28,2,FALSE)</f>
        <v>GBR</v>
      </c>
      <c r="C193" t="s">
        <v>39</v>
      </c>
      <c r="D193" t="s">
        <v>77</v>
      </c>
      <c r="E193" t="s">
        <v>81</v>
      </c>
      <c r="F193" s="1" t="s">
        <v>38</v>
      </c>
      <c r="G193" s="1">
        <v>170.827</v>
      </c>
      <c r="H193" s="1">
        <v>169.94327228286701</v>
      </c>
      <c r="I193" s="1">
        <v>169.89471706585999</v>
      </c>
      <c r="J193" s="1">
        <v>169.84603662630801</v>
      </c>
      <c r="K193" s="1">
        <v>169.79723029760501</v>
      </c>
      <c r="L193" s="1">
        <v>169.74829737331899</v>
      </c>
      <c r="M193" s="1">
        <v>169.69923717544299</v>
      </c>
      <c r="N193" s="1">
        <v>170.314089485236</v>
      </c>
      <c r="O193" s="1">
        <v>170.909593295733</v>
      </c>
      <c r="P193" s="1">
        <v>171.48699056332799</v>
      </c>
      <c r="Q193" s="1">
        <v>172.04740556640101</v>
      </c>
      <c r="R193" s="1">
        <v>172.591859382644</v>
      </c>
      <c r="S193" s="1">
        <v>173.12128226527801</v>
      </c>
      <c r="T193" s="1">
        <v>173.63652417781299</v>
      </c>
      <c r="U193" s="1">
        <v>174.138363844043</v>
      </c>
      <c r="V193" s="1">
        <v>174.62751655239401</v>
      </c>
      <c r="W193" s="1">
        <v>175.10464090874899</v>
      </c>
      <c r="X193" s="1">
        <v>175.197781678002</v>
      </c>
      <c r="Y193" s="1">
        <v>175.29047891976899</v>
      </c>
      <c r="Z193" s="1">
        <v>175.38273706286</v>
      </c>
      <c r="AA193" s="1">
        <v>175.47456048816801</v>
      </c>
      <c r="AB193" s="1">
        <v>175.565953484754</v>
      </c>
      <c r="AC193" s="1">
        <v>175.65692030277199</v>
      </c>
      <c r="AD193" s="1">
        <v>175.747465103422</v>
      </c>
      <c r="AE193" s="1">
        <v>175.83759201132301</v>
      </c>
      <c r="AF193" s="1">
        <v>175.92730507116599</v>
      </c>
      <c r="AG193" s="1">
        <v>176.01660826812099</v>
      </c>
      <c r="AH193" s="1">
        <v>176.06105690479501</v>
      </c>
      <c r="AI193" s="1">
        <v>176.10540478251599</v>
      </c>
      <c r="AJ193" s="1">
        <v>176.14965236988201</v>
      </c>
      <c r="AK193" s="1">
        <v>176.19380015066301</v>
      </c>
      <c r="AL193" s="1">
        <v>176.23784860511401</v>
      </c>
      <c r="AM193" s="1">
        <v>176.28179819152899</v>
      </c>
      <c r="AN193" s="1">
        <v>176.32564938335099</v>
      </c>
      <c r="AO193" s="1">
        <v>176.369402644475</v>
      </c>
      <c r="AP193" s="1">
        <v>176.41305844158501</v>
      </c>
      <c r="AQ193" s="1">
        <v>176.45661721969901</v>
      </c>
    </row>
    <row r="194" spans="1:43" x14ac:dyDescent="0.35">
      <c r="A194" t="s">
        <v>64</v>
      </c>
      <c r="B194" t="str">
        <f>VLOOKUP(A194,country_abbr!$A$1:$B$28,2,FALSE)</f>
        <v>GBR</v>
      </c>
      <c r="C194" t="s">
        <v>39</v>
      </c>
      <c r="D194" t="s">
        <v>78</v>
      </c>
      <c r="E194" t="s">
        <v>81</v>
      </c>
      <c r="F194" s="1" t="s">
        <v>38</v>
      </c>
      <c r="G194" s="1">
        <v>100</v>
      </c>
      <c r="H194" s="1">
        <v>97.413383958234505</v>
      </c>
      <c r="I194" s="1">
        <v>97.274221991598907</v>
      </c>
      <c r="J194" s="1">
        <v>97.134860628120606</v>
      </c>
      <c r="K194" s="1">
        <v>96.995299057225907</v>
      </c>
      <c r="L194" s="1">
        <v>96.855536364499002</v>
      </c>
      <c r="M194" s="1">
        <v>96.715571727061004</v>
      </c>
      <c r="N194" s="1">
        <v>98.467665421149206</v>
      </c>
      <c r="O194" s="1">
        <v>100.189128106543</v>
      </c>
      <c r="P194" s="1">
        <v>101.88151200658901</v>
      </c>
      <c r="Q194" s="1">
        <v>103.54624259859099</v>
      </c>
      <c r="R194" s="1">
        <v>105.184632516614</v>
      </c>
      <c r="S194" s="1">
        <v>106.79789375486</v>
      </c>
      <c r="T194" s="1">
        <v>108.38714812939401</v>
      </c>
      <c r="U194" s="1">
        <v>109.95343640020501</v>
      </c>
      <c r="V194" s="1">
        <v>111.497726240204</v>
      </c>
      <c r="W194" s="1">
        <v>113.02091920308099</v>
      </c>
      <c r="X194" s="1">
        <v>113.321506763228</v>
      </c>
      <c r="Y194" s="1">
        <v>113.621299118165</v>
      </c>
      <c r="Z194" s="1">
        <v>113.920302524878</v>
      </c>
      <c r="AA194" s="1">
        <v>114.218523221087</v>
      </c>
      <c r="AB194" s="1">
        <v>114.515967280034</v>
      </c>
      <c r="AC194" s="1">
        <v>114.812640779337</v>
      </c>
      <c r="AD194" s="1">
        <v>115.108549635461</v>
      </c>
      <c r="AE194" s="1">
        <v>115.403699771641</v>
      </c>
      <c r="AF194" s="1">
        <v>115.698096973776</v>
      </c>
      <c r="AG194" s="1">
        <v>115.99174695429301</v>
      </c>
      <c r="AH194" s="1">
        <v>116.138201174389</v>
      </c>
      <c r="AI194" s="1">
        <v>116.28447096383201</v>
      </c>
      <c r="AJ194" s="1">
        <v>116.430556976766</v>
      </c>
      <c r="AK194" s="1">
        <v>116.576459924529</v>
      </c>
      <c r="AL194" s="1">
        <v>116.722180514036</v>
      </c>
      <c r="AM194" s="1">
        <v>116.867719386633</v>
      </c>
      <c r="AN194" s="1">
        <v>117.01307724074</v>
      </c>
      <c r="AO194" s="1">
        <v>117.158254750121</v>
      </c>
      <c r="AP194" s="1">
        <v>117.30325260469399</v>
      </c>
      <c r="AQ194" s="1">
        <v>117.44807142925799</v>
      </c>
    </row>
    <row r="195" spans="1:43" x14ac:dyDescent="0.35">
      <c r="A195" t="s">
        <v>64</v>
      </c>
      <c r="B195" t="str">
        <f>VLOOKUP(A195,country_abbr!$A$1:$B$28,2,FALSE)</f>
        <v>GBR</v>
      </c>
      <c r="C195" t="s">
        <v>39</v>
      </c>
      <c r="D195" t="s">
        <v>79</v>
      </c>
      <c r="E195" t="s">
        <v>81</v>
      </c>
      <c r="F195" s="1" t="s">
        <v>38</v>
      </c>
      <c r="G195" s="1">
        <v>12.277433473389401</v>
      </c>
      <c r="H195" s="1">
        <v>10.8858893786888</v>
      </c>
      <c r="I195" s="1">
        <v>10.904987430554099</v>
      </c>
      <c r="J195" s="1">
        <v>10.9240520932468</v>
      </c>
      <c r="K195" s="1">
        <v>10.9430835432103</v>
      </c>
      <c r="L195" s="1">
        <v>10.962081952461499</v>
      </c>
      <c r="M195" s="1">
        <v>10.981047491527599</v>
      </c>
      <c r="N195" s="1">
        <v>10.971581071596701</v>
      </c>
      <c r="O195" s="1">
        <v>10.962106476864699</v>
      </c>
      <c r="P195" s="1">
        <v>10.9526236851524</v>
      </c>
      <c r="Q195" s="1">
        <v>10.9431326770809</v>
      </c>
      <c r="R195" s="1">
        <v>10.9336334302873</v>
      </c>
      <c r="S195" s="1">
        <v>10.9241259223126</v>
      </c>
      <c r="T195" s="1">
        <v>10.9146101335037</v>
      </c>
      <c r="U195" s="1">
        <v>10.9050860412144</v>
      </c>
      <c r="V195" s="1">
        <v>10.895553622700501</v>
      </c>
      <c r="W195" s="1">
        <v>10.886012858029799</v>
      </c>
      <c r="X195" s="1">
        <v>10.8287180535138</v>
      </c>
      <c r="Y195" s="1">
        <v>10.771118489399401</v>
      </c>
      <c r="Z195" s="1">
        <v>10.713209250209101</v>
      </c>
      <c r="AA195" s="1">
        <v>10.6549852868927</v>
      </c>
      <c r="AB195" s="1">
        <v>10.59644141169</v>
      </c>
      <c r="AC195" s="1">
        <v>10.537572292736201</v>
      </c>
      <c r="AD195" s="1">
        <v>10.478372448395</v>
      </c>
      <c r="AE195" s="1">
        <v>10.418836241301801</v>
      </c>
      <c r="AF195" s="1">
        <v>10.3589578720989</v>
      </c>
      <c r="AG195" s="1">
        <v>10.2987313728425</v>
      </c>
      <c r="AH195" s="1">
        <v>10.2684409864518</v>
      </c>
      <c r="AI195" s="1">
        <v>10.2380609835333</v>
      </c>
      <c r="AJ195" s="1">
        <v>10.207590563939499</v>
      </c>
      <c r="AK195" s="1">
        <v>10.177028915544399</v>
      </c>
      <c r="AL195" s="1">
        <v>10.1463752139916</v>
      </c>
      <c r="AM195" s="1">
        <v>10.1156286224341</v>
      </c>
      <c r="AN195" s="1">
        <v>10.084788291268101</v>
      </c>
      <c r="AO195" s="1">
        <v>10.0538533578593</v>
      </c>
      <c r="AP195" s="1">
        <v>10.022822946261</v>
      </c>
      <c r="AQ195" s="1">
        <v>9.9916961669247506</v>
      </c>
    </row>
    <row r="196" spans="1:43" x14ac:dyDescent="0.35">
      <c r="A196" t="s">
        <v>64</v>
      </c>
      <c r="B196" t="str">
        <f>VLOOKUP(A196,country_abbr!$A$1:$B$28,2,FALSE)</f>
        <v>GBR</v>
      </c>
      <c r="C196" t="s">
        <v>39</v>
      </c>
      <c r="D196" t="s">
        <v>80</v>
      </c>
      <c r="E196" t="s">
        <v>81</v>
      </c>
      <c r="F196" s="1" t="s">
        <v>38</v>
      </c>
      <c r="G196" s="1">
        <v>6.8776841329966301</v>
      </c>
      <c r="H196" s="1">
        <v>6.6108352113675499</v>
      </c>
      <c r="I196" s="1">
        <v>6.5966691369781403</v>
      </c>
      <c r="J196" s="1">
        <v>6.5824929124884104</v>
      </c>
      <c r="K196" s="1">
        <v>6.5683065064134496</v>
      </c>
      <c r="L196" s="1">
        <v>6.5541098770987096</v>
      </c>
      <c r="M196" s="1">
        <v>6.5399029925914904</v>
      </c>
      <c r="N196" s="1">
        <v>6.7176177481678501</v>
      </c>
      <c r="O196" s="1">
        <v>6.8937790530806904</v>
      </c>
      <c r="P196" s="1">
        <v>7.0684525066838999</v>
      </c>
      <c r="Q196" s="1">
        <v>7.2416988920324901</v>
      </c>
      <c r="R196" s="1">
        <v>7.4135746572409102</v>
      </c>
      <c r="S196" s="1">
        <v>7.5841323567624901</v>
      </c>
      <c r="T196" s="1">
        <v>7.7534210257791401</v>
      </c>
      <c r="U196" s="1">
        <v>7.9214865107687302</v>
      </c>
      <c r="V196" s="1">
        <v>8.0883717606086805</v>
      </c>
      <c r="W196" s="1">
        <v>8.2541170815538401</v>
      </c>
      <c r="X196" s="1">
        <v>8.2870457411179803</v>
      </c>
      <c r="Y196" s="1">
        <v>8.3199308442528093</v>
      </c>
      <c r="Z196" s="1">
        <v>8.3527726752125808</v>
      </c>
      <c r="AA196" s="1">
        <v>8.3855715217825395</v>
      </c>
      <c r="AB196" s="1">
        <v>8.4183276592245395</v>
      </c>
      <c r="AC196" s="1">
        <v>8.4510413687306194</v>
      </c>
      <c r="AD196" s="1">
        <v>8.4837129191040095</v>
      </c>
      <c r="AE196" s="1">
        <v>8.5163425851623806</v>
      </c>
      <c r="AF196" s="1">
        <v>8.5489306317474902</v>
      </c>
      <c r="AG196" s="1">
        <v>8.5814773206617492</v>
      </c>
      <c r="AH196" s="1">
        <v>8.5977301179676004</v>
      </c>
      <c r="AI196" s="1">
        <v>8.6139726827911005</v>
      </c>
      <c r="AJ196" s="1">
        <v>8.63020504272267</v>
      </c>
      <c r="AK196" s="1">
        <v>8.6464272320030595</v>
      </c>
      <c r="AL196" s="1">
        <v>8.6626392846875095</v>
      </c>
      <c r="AM196" s="1">
        <v>8.6788412278356493</v>
      </c>
      <c r="AN196" s="1">
        <v>8.6950330951489008</v>
      </c>
      <c r="AO196" s="1">
        <v>8.7112149178798592</v>
      </c>
      <c r="AP196" s="1">
        <v>8.7273867293733591</v>
      </c>
      <c r="AQ196" s="1">
        <v>8.7435485560012598</v>
      </c>
    </row>
    <row r="197" spans="1:43" x14ac:dyDescent="0.35">
      <c r="A197" t="s">
        <v>64</v>
      </c>
      <c r="B197" t="str">
        <f>VLOOKUP(A197,country_abbr!$A$1:$B$28,2,FALSE)</f>
        <v>GBR</v>
      </c>
      <c r="C197" t="s">
        <v>39</v>
      </c>
      <c r="D197" t="s">
        <v>68</v>
      </c>
      <c r="E197" t="s">
        <v>82</v>
      </c>
      <c r="F197" s="1" t="s">
        <v>38</v>
      </c>
      <c r="G197" s="1">
        <v>55.916666666671098</v>
      </c>
      <c r="H197" s="1">
        <v>57.067835883791702</v>
      </c>
      <c r="I197" s="1">
        <v>65.563047639002903</v>
      </c>
      <c r="J197" s="1">
        <v>64.227432261757201</v>
      </c>
      <c r="K197" s="1">
        <v>62.8918168740108</v>
      </c>
      <c r="L197" s="1">
        <v>61.5562014862643</v>
      </c>
      <c r="M197" s="1">
        <v>60.220586098517799</v>
      </c>
      <c r="N197" s="1">
        <v>60.1346247925554</v>
      </c>
      <c r="O197" s="1">
        <v>60.048663476092102</v>
      </c>
      <c r="P197" s="1">
        <v>59.962702170129702</v>
      </c>
      <c r="Q197" s="1">
        <v>59.876740853666398</v>
      </c>
      <c r="R197" s="1">
        <v>59.790779547703998</v>
      </c>
      <c r="S197" s="1">
        <v>59.7048182312408</v>
      </c>
      <c r="T197" s="1">
        <v>59.618856925278301</v>
      </c>
      <c r="U197" s="1">
        <v>59.532895608815103</v>
      </c>
      <c r="V197" s="1">
        <v>59.446934302852704</v>
      </c>
      <c r="W197" s="1">
        <v>59.360972986389498</v>
      </c>
      <c r="X197" s="1">
        <v>59.203722697782297</v>
      </c>
      <c r="Y197" s="1">
        <v>59.046472409175102</v>
      </c>
      <c r="Z197" s="1">
        <v>58.889222110067102</v>
      </c>
      <c r="AA197" s="1">
        <v>58.731971821459901</v>
      </c>
      <c r="AB197" s="1">
        <v>58.574721532852699</v>
      </c>
      <c r="AC197" s="1">
        <v>58.417471233744699</v>
      </c>
      <c r="AD197" s="1">
        <v>58.260220945137497</v>
      </c>
      <c r="AE197" s="1">
        <v>58.102970656530303</v>
      </c>
      <c r="AF197" s="1">
        <v>57.945720357422303</v>
      </c>
      <c r="AG197" s="1">
        <v>57.788470068815101</v>
      </c>
      <c r="AH197" s="1">
        <v>57.9877192239951</v>
      </c>
      <c r="AI197" s="1">
        <v>58.186968379175099</v>
      </c>
      <c r="AJ197" s="1">
        <v>58.386217534354998</v>
      </c>
      <c r="AK197" s="1">
        <v>58.585466689534996</v>
      </c>
      <c r="AL197" s="1">
        <v>58.784715844715002</v>
      </c>
      <c r="AM197" s="1">
        <v>58.983964999894901</v>
      </c>
      <c r="AN197" s="1">
        <v>59.1832141550749</v>
      </c>
      <c r="AO197" s="1">
        <v>59.382463320755697</v>
      </c>
      <c r="AP197" s="1">
        <v>59.581712475935603</v>
      </c>
      <c r="AQ197" s="1">
        <v>59.780961631115602</v>
      </c>
    </row>
    <row r="198" spans="1:43" x14ac:dyDescent="0.35">
      <c r="A198" t="s">
        <v>64</v>
      </c>
      <c r="B198" t="str">
        <f>VLOOKUP(A198,country_abbr!$A$1:$B$28,2,FALSE)</f>
        <v>GBR</v>
      </c>
      <c r="C198" t="s">
        <v>39</v>
      </c>
      <c r="D198" t="s">
        <v>73</v>
      </c>
      <c r="E198" t="s">
        <v>82</v>
      </c>
      <c r="F198" s="1" t="s">
        <v>38</v>
      </c>
      <c r="G198" s="1">
        <v>17.9419</v>
      </c>
      <c r="H198" s="1">
        <v>17.056573572268999</v>
      </c>
      <c r="I198" s="1">
        <v>17.114807920180699</v>
      </c>
      <c r="J198" s="1">
        <v>17.173042268092399</v>
      </c>
      <c r="K198" s="1">
        <v>17.231276616004099</v>
      </c>
      <c r="L198" s="1">
        <v>17.289510962865499</v>
      </c>
      <c r="M198" s="1">
        <v>17.347745310777299</v>
      </c>
      <c r="N198" s="1">
        <v>17.4535702115564</v>
      </c>
      <c r="O198" s="1">
        <v>17.512977201855101</v>
      </c>
      <c r="P198" s="1">
        <v>17.580824539714801</v>
      </c>
      <c r="Q198" s="1">
        <v>17.637224288519</v>
      </c>
      <c r="R198" s="1">
        <v>17.695493289913401</v>
      </c>
      <c r="S198" s="1">
        <v>17.797571371364999</v>
      </c>
      <c r="T198" s="1">
        <v>17.8562294981595</v>
      </c>
      <c r="U198" s="1">
        <v>17.914782403099899</v>
      </c>
      <c r="V198" s="1">
        <v>17.9726929582549</v>
      </c>
      <c r="W198" s="1">
        <v>18.0253307907698</v>
      </c>
      <c r="X198" s="1">
        <v>18.054095534059499</v>
      </c>
      <c r="Y198" s="1">
        <v>18.015999436777701</v>
      </c>
      <c r="Z198" s="1">
        <v>17.988412445567601</v>
      </c>
      <c r="AA198" s="1">
        <v>17.954628021271599</v>
      </c>
      <c r="AB198" s="1">
        <v>17.948292236829001</v>
      </c>
      <c r="AC198" s="1">
        <v>17.901993695696699</v>
      </c>
      <c r="AD198" s="1">
        <v>17.861026934326201</v>
      </c>
      <c r="AE198" s="1">
        <v>17.8243649328899</v>
      </c>
      <c r="AF198" s="1">
        <v>17.789779940043299</v>
      </c>
      <c r="AG198" s="1">
        <v>17.754137719791199</v>
      </c>
      <c r="AH198" s="1">
        <v>17.727866889783499</v>
      </c>
      <c r="AI198" s="1">
        <v>17.7090024681556</v>
      </c>
      <c r="AJ198" s="1">
        <v>17.689886250545602</v>
      </c>
      <c r="AK198" s="1">
        <v>17.6702287930936</v>
      </c>
      <c r="AL198" s="1">
        <v>17.6531197204508</v>
      </c>
      <c r="AM198" s="1">
        <v>17.628402804113101</v>
      </c>
      <c r="AN198" s="1">
        <v>17.579349489658</v>
      </c>
      <c r="AO198" s="1">
        <v>17.531475875582402</v>
      </c>
      <c r="AP198" s="1">
        <v>17.506064893910001</v>
      </c>
      <c r="AQ198" s="1">
        <v>17.432520785651501</v>
      </c>
    </row>
    <row r="199" spans="1:43" x14ac:dyDescent="0.35">
      <c r="A199" t="s">
        <v>64</v>
      </c>
      <c r="B199" t="str">
        <f>VLOOKUP(A199,country_abbr!$A$1:$B$28,2,FALSE)</f>
        <v>GBR</v>
      </c>
      <c r="C199" t="s">
        <v>39</v>
      </c>
      <c r="D199" t="s">
        <v>69</v>
      </c>
      <c r="E199" t="s">
        <v>82</v>
      </c>
      <c r="F199" s="1" t="s">
        <v>38</v>
      </c>
      <c r="G199" s="1">
        <v>21.618299756079999</v>
      </c>
      <c r="H199" s="1">
        <v>11.7863163290682</v>
      </c>
      <c r="I199" s="1">
        <v>12.8031749918063</v>
      </c>
      <c r="J199" s="1">
        <v>13.8200336569572</v>
      </c>
      <c r="K199" s="1">
        <v>14.8368923196953</v>
      </c>
      <c r="L199" s="1">
        <v>15.853750984846201</v>
      </c>
      <c r="M199" s="1">
        <v>16.870609647584299</v>
      </c>
      <c r="N199" s="1">
        <v>17.147934736544599</v>
      </c>
      <c r="O199" s="1">
        <v>17.425259827917699</v>
      </c>
      <c r="P199" s="1">
        <v>17.702584916877999</v>
      </c>
      <c r="Q199" s="1">
        <v>17.9799100082511</v>
      </c>
      <c r="R199" s="1">
        <v>18.257235097211399</v>
      </c>
      <c r="S199" s="1">
        <v>18.5345601885844</v>
      </c>
      <c r="T199" s="1">
        <v>18.8118852775447</v>
      </c>
      <c r="U199" s="1">
        <v>19.089210368917801</v>
      </c>
      <c r="V199" s="1">
        <v>19.366535457878101</v>
      </c>
      <c r="W199" s="1">
        <v>19.643860549251201</v>
      </c>
      <c r="X199" s="1">
        <v>19.482087579082499</v>
      </c>
      <c r="Y199" s="1">
        <v>19.320314608913801</v>
      </c>
      <c r="Z199" s="1">
        <v>19.1585416411579</v>
      </c>
      <c r="AA199" s="1">
        <v>18.996768670989201</v>
      </c>
      <c r="AB199" s="1">
        <v>18.8349957032333</v>
      </c>
      <c r="AC199" s="1">
        <v>18.673222733064598</v>
      </c>
      <c r="AD199" s="1">
        <v>18.5114497628959</v>
      </c>
      <c r="AE199" s="1">
        <v>18.349676795139999</v>
      </c>
      <c r="AF199" s="1">
        <v>18.187903824971301</v>
      </c>
      <c r="AG199" s="1">
        <v>18.026130857215399</v>
      </c>
      <c r="AH199" s="1">
        <v>17.945244372131</v>
      </c>
      <c r="AI199" s="1">
        <v>17.864357887046701</v>
      </c>
      <c r="AJ199" s="1">
        <v>17.783471401962299</v>
      </c>
      <c r="AK199" s="1">
        <v>17.702584916877999</v>
      </c>
      <c r="AL199" s="1">
        <v>17.621698434206401</v>
      </c>
      <c r="AM199" s="1">
        <v>17.540811949122102</v>
      </c>
      <c r="AN199" s="1">
        <v>17.459925464037699</v>
      </c>
      <c r="AO199" s="1">
        <v>17.3790389789534</v>
      </c>
      <c r="AP199" s="1">
        <v>17.2981524938691</v>
      </c>
      <c r="AQ199" s="1">
        <v>17.217266011197498</v>
      </c>
    </row>
    <row r="200" spans="1:43" x14ac:dyDescent="0.35">
      <c r="A200" t="s">
        <v>64</v>
      </c>
      <c r="B200" t="str">
        <f>VLOOKUP(A200,country_abbr!$A$1:$B$28,2,FALSE)</f>
        <v>GBR</v>
      </c>
      <c r="C200" t="s">
        <v>39</v>
      </c>
      <c r="D200" t="s">
        <v>70</v>
      </c>
      <c r="E200" t="s">
        <v>82</v>
      </c>
      <c r="F200" s="1" t="s">
        <v>38</v>
      </c>
      <c r="G200" s="1">
        <v>7.2460860736740003</v>
      </c>
      <c r="H200" s="1">
        <v>5.60351992866208</v>
      </c>
      <c r="I200" s="1">
        <v>5.6231814024292301</v>
      </c>
      <c r="J200" s="1">
        <v>5.6428428751966404</v>
      </c>
      <c r="K200" s="1">
        <v>5.6625043489637896</v>
      </c>
      <c r="L200" s="1">
        <v>5.68216582273093</v>
      </c>
      <c r="M200" s="1">
        <v>5.7018272954983402</v>
      </c>
      <c r="N200" s="1">
        <v>5.6919965591146404</v>
      </c>
      <c r="O200" s="1">
        <v>5.68216582273093</v>
      </c>
      <c r="P200" s="1">
        <v>5.6723350853474903</v>
      </c>
      <c r="Q200" s="1">
        <v>5.6625043489637896</v>
      </c>
      <c r="R200" s="1">
        <v>5.6526736125800801</v>
      </c>
      <c r="S200" s="1">
        <v>5.6428428751966404</v>
      </c>
      <c r="T200" s="1">
        <v>5.6330121388129299</v>
      </c>
      <c r="U200" s="1">
        <v>5.6231814024292301</v>
      </c>
      <c r="V200" s="1">
        <v>5.6133506650457896</v>
      </c>
      <c r="W200" s="1">
        <v>5.60351992866208</v>
      </c>
      <c r="X200" s="1">
        <v>5.5445355083603696</v>
      </c>
      <c r="Y200" s="1">
        <v>5.4855510880586698</v>
      </c>
      <c r="Z200" s="1">
        <v>5.4265666677569602</v>
      </c>
      <c r="AA200" s="1">
        <v>5.3675822474552604</v>
      </c>
      <c r="AB200" s="1">
        <v>5.3085978271535499</v>
      </c>
      <c r="AC200" s="1">
        <v>5.2496134068518403</v>
      </c>
      <c r="AD200" s="1">
        <v>5.1906289865501396</v>
      </c>
      <c r="AE200" s="1">
        <v>5.13164456624843</v>
      </c>
      <c r="AF200" s="1">
        <v>5.0726601459467302</v>
      </c>
      <c r="AG200" s="1">
        <v>5.0136757256450197</v>
      </c>
      <c r="AH200" s="1">
        <v>4.9841835154941698</v>
      </c>
      <c r="AI200" s="1">
        <v>4.9546913053433101</v>
      </c>
      <c r="AJ200" s="1">
        <v>4.9251990951924602</v>
      </c>
      <c r="AK200" s="1">
        <v>4.8957068850416103</v>
      </c>
      <c r="AL200" s="1">
        <v>4.8662146748907498</v>
      </c>
      <c r="AM200" s="1">
        <v>4.8367224647398999</v>
      </c>
      <c r="AN200" s="1">
        <v>4.80723025458905</v>
      </c>
      <c r="AO200" s="1">
        <v>4.7777380444381903</v>
      </c>
      <c r="AP200" s="1">
        <v>4.7482458342873404</v>
      </c>
      <c r="AQ200" s="1">
        <v>4.7187536241364896</v>
      </c>
    </row>
    <row r="201" spans="1:43" x14ac:dyDescent="0.35">
      <c r="A201" t="s">
        <v>64</v>
      </c>
      <c r="B201" t="str">
        <f>VLOOKUP(A201,country_abbr!$A$1:$B$28,2,FALSE)</f>
        <v>GBR</v>
      </c>
      <c r="C201" t="s">
        <v>39</v>
      </c>
      <c r="D201" t="s">
        <v>71</v>
      </c>
      <c r="E201" t="s">
        <v>82</v>
      </c>
      <c r="F201" s="1" t="s">
        <v>38</v>
      </c>
      <c r="G201" s="1">
        <v>72.460860736740003</v>
      </c>
      <c r="H201" s="1">
        <v>56.035199286620802</v>
      </c>
      <c r="I201" s="1">
        <v>56.231814024292298</v>
      </c>
      <c r="J201" s="1">
        <v>56.428428751966401</v>
      </c>
      <c r="K201" s="1">
        <v>56.625043489637903</v>
      </c>
      <c r="L201" s="1">
        <v>56.8216582273093</v>
      </c>
      <c r="M201" s="1">
        <v>57.018272954983502</v>
      </c>
      <c r="N201" s="1">
        <v>56.919965591146401</v>
      </c>
      <c r="O201" s="1">
        <v>56.8216582273093</v>
      </c>
      <c r="P201" s="1">
        <v>56.723350853474898</v>
      </c>
      <c r="Q201" s="1">
        <v>56.625043489637903</v>
      </c>
      <c r="R201" s="1">
        <v>56.526736125800802</v>
      </c>
      <c r="S201" s="1">
        <v>56.428428751966401</v>
      </c>
      <c r="T201" s="1">
        <v>56.330121388129299</v>
      </c>
      <c r="U201" s="1">
        <v>56.231814024292298</v>
      </c>
      <c r="V201" s="1">
        <v>56.133506650457903</v>
      </c>
      <c r="W201" s="1">
        <v>56.035199286620802</v>
      </c>
      <c r="X201" s="1">
        <v>55.445355083603701</v>
      </c>
      <c r="Y201" s="1">
        <v>54.855510880586699</v>
      </c>
      <c r="Z201" s="1">
        <v>54.265666677569598</v>
      </c>
      <c r="AA201" s="1">
        <v>53.675822474552596</v>
      </c>
      <c r="AB201" s="1">
        <v>53.085978271535502</v>
      </c>
      <c r="AC201" s="1">
        <v>52.496134068518401</v>
      </c>
      <c r="AD201" s="1">
        <v>51.9062898655014</v>
      </c>
      <c r="AE201" s="1">
        <v>51.316445662484298</v>
      </c>
      <c r="AF201" s="1">
        <v>50.726601459467297</v>
      </c>
      <c r="AG201" s="1">
        <v>50.136757256450203</v>
      </c>
      <c r="AH201" s="1">
        <v>49.841835154941698</v>
      </c>
      <c r="AI201" s="1">
        <v>49.546913053433101</v>
      </c>
      <c r="AJ201" s="1">
        <v>49.251990951924597</v>
      </c>
      <c r="AK201" s="1">
        <v>48.9570688504161</v>
      </c>
      <c r="AL201" s="1">
        <v>48.662146748907503</v>
      </c>
      <c r="AM201" s="1">
        <v>48.367224647398999</v>
      </c>
      <c r="AN201" s="1">
        <v>48.072302545890501</v>
      </c>
      <c r="AO201" s="1">
        <v>47.777380444381897</v>
      </c>
      <c r="AP201" s="1">
        <v>47.4824583428734</v>
      </c>
      <c r="AQ201" s="1">
        <v>47.187536241364903</v>
      </c>
    </row>
    <row r="202" spans="1:43" x14ac:dyDescent="0.35">
      <c r="A202" t="s">
        <v>64</v>
      </c>
      <c r="B202" t="str">
        <f>VLOOKUP(A202,country_abbr!$A$1:$B$28,2,FALSE)</f>
        <v>GBR</v>
      </c>
      <c r="C202" t="s">
        <v>39</v>
      </c>
      <c r="D202" t="s">
        <v>72</v>
      </c>
      <c r="E202" t="s">
        <v>82</v>
      </c>
      <c r="F202" s="1" t="s">
        <v>38</v>
      </c>
      <c r="G202" s="1">
        <v>72.460860736740003</v>
      </c>
      <c r="H202" s="1">
        <v>64.248030011680399</v>
      </c>
      <c r="I202" s="1">
        <v>64.360745855716601</v>
      </c>
      <c r="J202" s="1">
        <v>64.473264638356795</v>
      </c>
      <c r="K202" s="1">
        <v>64.585587400961202</v>
      </c>
      <c r="L202" s="1">
        <v>64.697715158766101</v>
      </c>
      <c r="M202" s="1">
        <v>64.809648918215601</v>
      </c>
      <c r="N202" s="1">
        <v>64.753778533107806</v>
      </c>
      <c r="O202" s="1">
        <v>64.697859900691498</v>
      </c>
      <c r="P202" s="1">
        <v>64.641892890065904</v>
      </c>
      <c r="Q202" s="1">
        <v>64.585877386857405</v>
      </c>
      <c r="R202" s="1">
        <v>64.529813259081806</v>
      </c>
      <c r="S202" s="1">
        <v>64.473700374185995</v>
      </c>
      <c r="T202" s="1">
        <v>64.417538616178703</v>
      </c>
      <c r="U202" s="1">
        <v>64.361327851403303</v>
      </c>
      <c r="V202" s="1">
        <v>64.305067945624401</v>
      </c>
      <c r="W202" s="1">
        <v>64.248758781202696</v>
      </c>
      <c r="X202" s="1">
        <v>63.910607419196403</v>
      </c>
      <c r="Y202" s="1">
        <v>63.570657379732602</v>
      </c>
      <c r="Z202" s="1">
        <v>63.228879651884498</v>
      </c>
      <c r="AA202" s="1">
        <v>62.8852444363852</v>
      </c>
      <c r="AB202" s="1">
        <v>62.539721115306101</v>
      </c>
      <c r="AC202" s="1">
        <v>62.192278220221098</v>
      </c>
      <c r="AD202" s="1">
        <v>61.842883398759199</v>
      </c>
      <c r="AE202" s="1">
        <v>61.491503379447998</v>
      </c>
      <c r="AF202" s="1">
        <v>61.138103934738602</v>
      </c>
      <c r="AG202" s="1">
        <v>60.782649842094699</v>
      </c>
      <c r="AH202" s="1">
        <v>60.603877342559201</v>
      </c>
      <c r="AI202" s="1">
        <v>60.424575930303099</v>
      </c>
      <c r="AJ202" s="1">
        <v>60.244740882891399</v>
      </c>
      <c r="AK202" s="1">
        <v>60.064367407194197</v>
      </c>
      <c r="AL202" s="1">
        <v>59.8834506378954</v>
      </c>
      <c r="AM202" s="1">
        <v>59.701985635962401</v>
      </c>
      <c r="AN202" s="1">
        <v>59.519967387072199</v>
      </c>
      <c r="AO202" s="1">
        <v>59.337390799995298</v>
      </c>
      <c r="AP202" s="1">
        <v>59.154250704933602</v>
      </c>
      <c r="AQ202" s="1">
        <v>58.970541851812698</v>
      </c>
    </row>
    <row r="203" spans="1:43" x14ac:dyDescent="0.35">
      <c r="A203" t="s">
        <v>64</v>
      </c>
      <c r="B203" t="str">
        <f>VLOOKUP(A203,country_abbr!$A$1:$B$28,2,FALSE)</f>
        <v>GBR</v>
      </c>
      <c r="C203" t="s">
        <v>39</v>
      </c>
      <c r="D203" t="s">
        <v>74</v>
      </c>
      <c r="E203" t="s">
        <v>82</v>
      </c>
      <c r="F203" s="1" t="s">
        <v>38</v>
      </c>
      <c r="G203" s="1">
        <v>100</v>
      </c>
      <c r="H203" s="1">
        <v>77.331677704194306</v>
      </c>
      <c r="I203" s="1">
        <v>77.603016928807904</v>
      </c>
      <c r="J203" s="1">
        <v>77.874356139624695</v>
      </c>
      <c r="K203" s="1">
        <v>78.145695364238406</v>
      </c>
      <c r="L203" s="1">
        <v>78.417034588852104</v>
      </c>
      <c r="M203" s="1">
        <v>78.688373799668895</v>
      </c>
      <c r="N203" s="1">
        <v>78.5527041942605</v>
      </c>
      <c r="O203" s="1">
        <v>78.417034588852104</v>
      </c>
      <c r="P203" s="1">
        <v>78.281364969646802</v>
      </c>
      <c r="Q203" s="1">
        <v>78.145695364238406</v>
      </c>
      <c r="R203" s="1">
        <v>78.010025758829997</v>
      </c>
      <c r="S203" s="1">
        <v>77.874356139624695</v>
      </c>
      <c r="T203" s="1">
        <v>77.738686534216299</v>
      </c>
      <c r="U203" s="1">
        <v>77.603016928807904</v>
      </c>
      <c r="V203" s="1">
        <v>77.467347309602602</v>
      </c>
      <c r="W203" s="1">
        <v>77.331677704194306</v>
      </c>
      <c r="X203" s="1">
        <v>76.517660044150105</v>
      </c>
      <c r="Y203" s="1">
        <v>75.703642384105905</v>
      </c>
      <c r="Z203" s="1">
        <v>74.889624724061804</v>
      </c>
      <c r="AA203" s="1">
        <v>74.075607064017703</v>
      </c>
      <c r="AB203" s="1">
        <v>73.261589403973502</v>
      </c>
      <c r="AC203" s="1">
        <v>72.447571743929302</v>
      </c>
      <c r="AD203" s="1">
        <v>71.633554083885201</v>
      </c>
      <c r="AE203" s="1">
        <v>70.8195364238411</v>
      </c>
      <c r="AF203" s="1">
        <v>70.0055187637969</v>
      </c>
      <c r="AG203" s="1">
        <v>69.191501103752799</v>
      </c>
      <c r="AH203" s="1">
        <v>68.784492273730706</v>
      </c>
      <c r="AI203" s="1">
        <v>68.377483443708599</v>
      </c>
      <c r="AJ203" s="1">
        <v>67.970474613686505</v>
      </c>
      <c r="AK203" s="1">
        <v>67.563465783664498</v>
      </c>
      <c r="AL203" s="1">
        <v>67.156456953642405</v>
      </c>
      <c r="AM203" s="1">
        <v>66.749448123620297</v>
      </c>
      <c r="AN203" s="1">
        <v>66.342439293598204</v>
      </c>
      <c r="AO203" s="1">
        <v>65.935430463576196</v>
      </c>
      <c r="AP203" s="1">
        <v>65.528421633554103</v>
      </c>
      <c r="AQ203" s="1">
        <v>65.121412803531996</v>
      </c>
    </row>
    <row r="204" spans="1:43" x14ac:dyDescent="0.35">
      <c r="A204" t="s">
        <v>64</v>
      </c>
      <c r="B204" t="str">
        <f>VLOOKUP(A204,country_abbr!$A$1:$B$28,2,FALSE)</f>
        <v>GBR</v>
      </c>
      <c r="C204" t="s">
        <v>39</v>
      </c>
      <c r="D204" t="s">
        <v>75</v>
      </c>
      <c r="E204" t="s">
        <v>82</v>
      </c>
      <c r="F204" s="1" t="s">
        <v>38</v>
      </c>
      <c r="G204" s="1">
        <v>29455.523698932499</v>
      </c>
      <c r="H204" s="1">
        <v>16059.1778202327</v>
      </c>
      <c r="I204" s="1">
        <v>17444.6755132381</v>
      </c>
      <c r="J204" s="1">
        <v>18830.173209530902</v>
      </c>
      <c r="K204" s="1">
        <v>20215.670902536302</v>
      </c>
      <c r="L204" s="1">
        <v>21601.168598829201</v>
      </c>
      <c r="M204" s="1">
        <v>22986.666291834601</v>
      </c>
      <c r="N204" s="1">
        <v>23364.529297822399</v>
      </c>
      <c r="O204" s="1">
        <v>23742.3923070977</v>
      </c>
      <c r="P204" s="1">
        <v>24120.255313085599</v>
      </c>
      <c r="Q204" s="1">
        <v>24498.1183223609</v>
      </c>
      <c r="R204" s="1">
        <v>24875.981328348698</v>
      </c>
      <c r="S204" s="1">
        <v>25253.844337623999</v>
      </c>
      <c r="T204" s="1">
        <v>25631.707343611899</v>
      </c>
      <c r="U204" s="1">
        <v>26009.5703528872</v>
      </c>
      <c r="V204" s="1">
        <v>26387.433358875001</v>
      </c>
      <c r="W204" s="1">
        <v>26765.296368150299</v>
      </c>
      <c r="X204" s="1">
        <v>26544.876279132401</v>
      </c>
      <c r="Y204" s="1">
        <v>26324.456190114601</v>
      </c>
      <c r="Z204" s="1">
        <v>26104.0361043841</v>
      </c>
      <c r="AA204" s="1">
        <v>25883.6160153663</v>
      </c>
      <c r="AB204" s="1">
        <v>25663.1959296358</v>
      </c>
      <c r="AC204" s="1">
        <v>25442.775840617898</v>
      </c>
      <c r="AD204" s="1">
        <v>25222.355751600098</v>
      </c>
      <c r="AE204" s="1">
        <v>25001.935665869602</v>
      </c>
      <c r="AF204" s="1">
        <v>24781.515576851802</v>
      </c>
      <c r="AG204" s="1">
        <v>24561.095491121301</v>
      </c>
      <c r="AH204" s="1">
        <v>24450.885446612399</v>
      </c>
      <c r="AI204" s="1">
        <v>24340.675402103399</v>
      </c>
      <c r="AJ204" s="1">
        <v>24230.465357594501</v>
      </c>
      <c r="AK204" s="1">
        <v>24120.255313085599</v>
      </c>
      <c r="AL204" s="1">
        <v>24010.045271864099</v>
      </c>
      <c r="AM204" s="1">
        <v>23899.835227355099</v>
      </c>
      <c r="AN204" s="1">
        <v>23789.625182846201</v>
      </c>
      <c r="AO204" s="1">
        <v>23679.415138337299</v>
      </c>
      <c r="AP204" s="1">
        <v>23569.205093828299</v>
      </c>
      <c r="AQ204" s="1">
        <v>23458.995052606799</v>
      </c>
    </row>
    <row r="205" spans="1:43" x14ac:dyDescent="0.35">
      <c r="A205" t="s">
        <v>64</v>
      </c>
      <c r="B205" t="str">
        <f>VLOOKUP(A205,country_abbr!$A$1:$B$28,2,FALSE)</f>
        <v>GBR</v>
      </c>
      <c r="C205" t="s">
        <v>39</v>
      </c>
      <c r="D205" t="s">
        <v>76</v>
      </c>
      <c r="E205" t="s">
        <v>82</v>
      </c>
      <c r="F205" s="1" t="s">
        <v>38</v>
      </c>
      <c r="G205" s="1">
        <v>179.41900000000001</v>
      </c>
      <c r="H205" s="1">
        <v>170.137238728049</v>
      </c>
      <c r="I205" s="1">
        <v>169.651132368178</v>
      </c>
      <c r="J205" s="1">
        <v>169.165025923153</v>
      </c>
      <c r="K205" s="1">
        <v>168.678919563281</v>
      </c>
      <c r="L205" s="1">
        <v>168.192813118256</v>
      </c>
      <c r="M205" s="1">
        <v>167.706706758385</v>
      </c>
      <c r="N205" s="1">
        <v>173.783036725123</v>
      </c>
      <c r="O205" s="1">
        <v>179.859366691861</v>
      </c>
      <c r="P205" s="1">
        <v>185.935696573445</v>
      </c>
      <c r="Q205" s="1">
        <v>192.012026540183</v>
      </c>
      <c r="R205" s="1">
        <v>198.088356506921</v>
      </c>
      <c r="S205" s="1">
        <v>204.164686473659</v>
      </c>
      <c r="T205" s="1">
        <v>210.241016440397</v>
      </c>
      <c r="U205" s="1">
        <v>216.31734640713501</v>
      </c>
      <c r="V205" s="1">
        <v>222.39367637387301</v>
      </c>
      <c r="W205" s="1">
        <v>228.47000625545701</v>
      </c>
      <c r="X205" s="1">
        <v>229.685272282867</v>
      </c>
      <c r="Y205" s="1">
        <v>230.900538310276</v>
      </c>
      <c r="Z205" s="1">
        <v>232.11580425253101</v>
      </c>
      <c r="AA205" s="1">
        <v>233.33107027994001</v>
      </c>
      <c r="AB205" s="1">
        <v>234.546336222196</v>
      </c>
      <c r="AC205" s="1">
        <v>235.761602249605</v>
      </c>
      <c r="AD205" s="1">
        <v>236.97686819186001</v>
      </c>
      <c r="AE205" s="1">
        <v>238.19213421926901</v>
      </c>
      <c r="AF205" s="1">
        <v>239.40740024667801</v>
      </c>
      <c r="AG205" s="1">
        <v>240.62266618893401</v>
      </c>
      <c r="AH205" s="1">
        <v>241.23029916006101</v>
      </c>
      <c r="AI205" s="1">
        <v>241.83793221634301</v>
      </c>
      <c r="AJ205" s="1">
        <v>242.44556518747001</v>
      </c>
      <c r="AK205" s="1">
        <v>243.05319815859801</v>
      </c>
      <c r="AL205" s="1">
        <v>243.66083121487901</v>
      </c>
      <c r="AM205" s="1">
        <v>244.26846418600701</v>
      </c>
      <c r="AN205" s="1">
        <v>244.87609715713501</v>
      </c>
      <c r="AO205" s="1">
        <v>245.48373012826201</v>
      </c>
      <c r="AP205" s="1">
        <v>246.09136318454401</v>
      </c>
      <c r="AQ205" s="1">
        <v>246.69899615567201</v>
      </c>
    </row>
    <row r="206" spans="1:43" x14ac:dyDescent="0.35">
      <c r="A206" t="s">
        <v>64</v>
      </c>
      <c r="B206" t="str">
        <f>VLOOKUP(A206,country_abbr!$A$1:$B$28,2,FALSE)</f>
        <v>GBR</v>
      </c>
      <c r="C206" t="s">
        <v>39</v>
      </c>
      <c r="D206" t="s">
        <v>77</v>
      </c>
      <c r="E206" t="s">
        <v>82</v>
      </c>
      <c r="F206" s="1" t="s">
        <v>38</v>
      </c>
      <c r="G206" s="1">
        <v>179.41900000000001</v>
      </c>
      <c r="H206" s="1">
        <v>178.49082387280501</v>
      </c>
      <c r="I206" s="1">
        <v>178.43982649838401</v>
      </c>
      <c r="J206" s="1">
        <v>178.388697603163</v>
      </c>
      <c r="K206" s="1">
        <v>178.33743648700701</v>
      </c>
      <c r="L206" s="1">
        <v>178.286042407954</v>
      </c>
      <c r="M206" s="1">
        <v>178.234514653894</v>
      </c>
      <c r="N206" s="1">
        <v>178.88029188214699</v>
      </c>
      <c r="O206" s="1">
        <v>179.505747449333</v>
      </c>
      <c r="P206" s="1">
        <v>180.11218577790299</v>
      </c>
      <c r="Q206" s="1">
        <v>180.700787693503</v>
      </c>
      <c r="R206" s="1">
        <v>181.27262563046</v>
      </c>
      <c r="S206" s="1">
        <v>181.82867663047301</v>
      </c>
      <c r="T206" s="1">
        <v>182.36983340724299</v>
      </c>
      <c r="U206" s="1">
        <v>182.89691385164099</v>
      </c>
      <c r="V206" s="1">
        <v>183.4106692286</v>
      </c>
      <c r="W206" s="1">
        <v>183.91179126956999</v>
      </c>
      <c r="X206" s="1">
        <v>184.009616693412</v>
      </c>
      <c r="Y206" s="1">
        <v>184.106976281888</v>
      </c>
      <c r="Z206" s="1">
        <v>184.20387468656199</v>
      </c>
      <c r="AA206" s="1">
        <v>184.30031650867099</v>
      </c>
      <c r="AB206" s="1">
        <v>184.39630625299901</v>
      </c>
      <c r="AC206" s="1">
        <v>184.49184838347</v>
      </c>
      <c r="AD206" s="1">
        <v>184.58694727057701</v>
      </c>
      <c r="AE206" s="1">
        <v>184.68160724639301</v>
      </c>
      <c r="AF206" s="1">
        <v>184.77583255904301</v>
      </c>
      <c r="AG206" s="1">
        <v>184.86962739413499</v>
      </c>
      <c r="AH206" s="1">
        <v>184.91631164161001</v>
      </c>
      <c r="AI206" s="1">
        <v>184.96289006231001</v>
      </c>
      <c r="AJ206" s="1">
        <v>185.00936314840001</v>
      </c>
      <c r="AK206" s="1">
        <v>185.05573140798401</v>
      </c>
      <c r="AL206" s="1">
        <v>185.10199534547201</v>
      </c>
      <c r="AM206" s="1">
        <v>185.14815544220701</v>
      </c>
      <c r="AN206" s="1">
        <v>185.194212195446</v>
      </c>
      <c r="AO206" s="1">
        <v>185.24016609241599</v>
      </c>
      <c r="AP206" s="1">
        <v>185.28601762327301</v>
      </c>
      <c r="AQ206" s="1">
        <v>185.33176725541699</v>
      </c>
    </row>
    <row r="207" spans="1:43" x14ac:dyDescent="0.35">
      <c r="A207" t="s">
        <v>64</v>
      </c>
      <c r="B207" t="str">
        <f>VLOOKUP(A207,country_abbr!$A$1:$B$28,2,FALSE)</f>
        <v>GBR</v>
      </c>
      <c r="C207" t="s">
        <v>39</v>
      </c>
      <c r="D207" t="s">
        <v>78</v>
      </c>
      <c r="E207" t="s">
        <v>82</v>
      </c>
      <c r="F207" s="1" t="s">
        <v>38</v>
      </c>
      <c r="G207" s="1">
        <v>100</v>
      </c>
      <c r="H207" s="1">
        <v>97.413383958234505</v>
      </c>
      <c r="I207" s="1">
        <v>97.274221991598907</v>
      </c>
      <c r="J207" s="1">
        <v>97.134860628120606</v>
      </c>
      <c r="K207" s="1">
        <v>96.995299057225907</v>
      </c>
      <c r="L207" s="1">
        <v>96.855536364499002</v>
      </c>
      <c r="M207" s="1">
        <v>96.715571727061004</v>
      </c>
      <c r="N207" s="1">
        <v>98.467665421149206</v>
      </c>
      <c r="O207" s="1">
        <v>100.189128106543</v>
      </c>
      <c r="P207" s="1">
        <v>101.88151200658901</v>
      </c>
      <c r="Q207" s="1">
        <v>103.54624259859099</v>
      </c>
      <c r="R207" s="1">
        <v>105.184632516614</v>
      </c>
      <c r="S207" s="1">
        <v>106.79789375486</v>
      </c>
      <c r="T207" s="1">
        <v>108.38714812939401</v>
      </c>
      <c r="U207" s="1">
        <v>109.95343640020501</v>
      </c>
      <c r="V207" s="1">
        <v>111.497726240204</v>
      </c>
      <c r="W207" s="1">
        <v>113.02091920308099</v>
      </c>
      <c r="X207" s="1">
        <v>113.321506763228</v>
      </c>
      <c r="Y207" s="1">
        <v>113.621299118165</v>
      </c>
      <c r="Z207" s="1">
        <v>113.920302524878</v>
      </c>
      <c r="AA207" s="1">
        <v>114.218523221087</v>
      </c>
      <c r="AB207" s="1">
        <v>114.515967280034</v>
      </c>
      <c r="AC207" s="1">
        <v>114.812640779337</v>
      </c>
      <c r="AD207" s="1">
        <v>115.108549635461</v>
      </c>
      <c r="AE207" s="1">
        <v>115.403699771641</v>
      </c>
      <c r="AF207" s="1">
        <v>115.698096973776</v>
      </c>
      <c r="AG207" s="1">
        <v>115.99174695429301</v>
      </c>
      <c r="AH207" s="1">
        <v>116.138201174389</v>
      </c>
      <c r="AI207" s="1">
        <v>116.28447096383201</v>
      </c>
      <c r="AJ207" s="1">
        <v>116.430556976766</v>
      </c>
      <c r="AK207" s="1">
        <v>116.576459924529</v>
      </c>
      <c r="AL207" s="1">
        <v>116.722180514036</v>
      </c>
      <c r="AM207" s="1">
        <v>116.867719386633</v>
      </c>
      <c r="AN207" s="1">
        <v>117.01307724074</v>
      </c>
      <c r="AO207" s="1">
        <v>117.158254750121</v>
      </c>
      <c r="AP207" s="1">
        <v>117.30325260469399</v>
      </c>
      <c r="AQ207" s="1">
        <v>117.44807142925799</v>
      </c>
    </row>
    <row r="208" spans="1:43" x14ac:dyDescent="0.35">
      <c r="A208" t="s">
        <v>64</v>
      </c>
      <c r="B208" t="str">
        <f>VLOOKUP(A208,country_abbr!$A$1:$B$28,2,FALSE)</f>
        <v>GBR</v>
      </c>
      <c r="C208" t="s">
        <v>39</v>
      </c>
      <c r="D208" t="s">
        <v>79</v>
      </c>
      <c r="E208" t="s">
        <v>82</v>
      </c>
      <c r="F208" s="1" t="s">
        <v>38</v>
      </c>
      <c r="G208" s="1">
        <v>12.277433473389401</v>
      </c>
      <c r="H208" s="1">
        <v>10.8858893786888</v>
      </c>
      <c r="I208" s="1">
        <v>10.904987430554099</v>
      </c>
      <c r="J208" s="1">
        <v>10.9240520932468</v>
      </c>
      <c r="K208" s="1">
        <v>10.9430835432103</v>
      </c>
      <c r="L208" s="1">
        <v>10.962081952461499</v>
      </c>
      <c r="M208" s="1">
        <v>10.981047491527599</v>
      </c>
      <c r="N208" s="1">
        <v>10.971581071596701</v>
      </c>
      <c r="O208" s="1">
        <v>10.962106476864699</v>
      </c>
      <c r="P208" s="1">
        <v>10.9526236851524</v>
      </c>
      <c r="Q208" s="1">
        <v>10.9431326770809</v>
      </c>
      <c r="R208" s="1">
        <v>10.9336334302873</v>
      </c>
      <c r="S208" s="1">
        <v>10.9241259223126</v>
      </c>
      <c r="T208" s="1">
        <v>10.9146101335037</v>
      </c>
      <c r="U208" s="1">
        <v>10.9050860412144</v>
      </c>
      <c r="V208" s="1">
        <v>10.895553622700501</v>
      </c>
      <c r="W208" s="1">
        <v>10.886012858029799</v>
      </c>
      <c r="X208" s="1">
        <v>10.8287180535138</v>
      </c>
      <c r="Y208" s="1">
        <v>10.771118489399401</v>
      </c>
      <c r="Z208" s="1">
        <v>10.713209250209101</v>
      </c>
      <c r="AA208" s="1">
        <v>10.6549852868927</v>
      </c>
      <c r="AB208" s="1">
        <v>10.59644141169</v>
      </c>
      <c r="AC208" s="1">
        <v>10.537572292736201</v>
      </c>
      <c r="AD208" s="1">
        <v>10.478372448395</v>
      </c>
      <c r="AE208" s="1">
        <v>10.418836241301801</v>
      </c>
      <c r="AF208" s="1">
        <v>10.3589578720989</v>
      </c>
      <c r="AG208" s="1">
        <v>10.2987313728425</v>
      </c>
      <c r="AH208" s="1">
        <v>10.2684409864518</v>
      </c>
      <c r="AI208" s="1">
        <v>10.2380609835333</v>
      </c>
      <c r="AJ208" s="1">
        <v>10.207590563939499</v>
      </c>
      <c r="AK208" s="1">
        <v>10.177028915544399</v>
      </c>
      <c r="AL208" s="1">
        <v>10.1463752139916</v>
      </c>
      <c r="AM208" s="1">
        <v>10.1156286224341</v>
      </c>
      <c r="AN208" s="1">
        <v>10.084788291268101</v>
      </c>
      <c r="AO208" s="1">
        <v>10.0538533578593</v>
      </c>
      <c r="AP208" s="1">
        <v>10.022822946261</v>
      </c>
      <c r="AQ208" s="1">
        <v>9.9916961669247506</v>
      </c>
    </row>
    <row r="209" spans="1:43" x14ac:dyDescent="0.35">
      <c r="A209" t="s">
        <v>64</v>
      </c>
      <c r="B209" t="str">
        <f>VLOOKUP(A209,country_abbr!$A$1:$B$28,2,FALSE)</f>
        <v>GBR</v>
      </c>
      <c r="C209" t="s">
        <v>39</v>
      </c>
      <c r="D209" t="s">
        <v>80</v>
      </c>
      <c r="E209" t="s">
        <v>82</v>
      </c>
      <c r="F209" s="1" t="s">
        <v>38</v>
      </c>
      <c r="G209" s="1">
        <v>6.8776841329966301</v>
      </c>
      <c r="H209" s="1">
        <v>6.6108352113675499</v>
      </c>
      <c r="I209" s="1">
        <v>6.5966691369781403</v>
      </c>
      <c r="J209" s="1">
        <v>6.5824929124884104</v>
      </c>
      <c r="K209" s="1">
        <v>6.5683065064134496</v>
      </c>
      <c r="L209" s="1">
        <v>6.5541098770987096</v>
      </c>
      <c r="M209" s="1">
        <v>6.5399029925914904</v>
      </c>
      <c r="N209" s="1">
        <v>6.7176177481678501</v>
      </c>
      <c r="O209" s="1">
        <v>6.8937790530806904</v>
      </c>
      <c r="P209" s="1">
        <v>7.0684525066838999</v>
      </c>
      <c r="Q209" s="1">
        <v>7.2416988920324901</v>
      </c>
      <c r="R209" s="1">
        <v>7.4135746572409102</v>
      </c>
      <c r="S209" s="1">
        <v>7.5841323567624901</v>
      </c>
      <c r="T209" s="1">
        <v>7.7534210257791401</v>
      </c>
      <c r="U209" s="1">
        <v>7.9214865107687302</v>
      </c>
      <c r="V209" s="1">
        <v>8.0883717606086805</v>
      </c>
      <c r="W209" s="1">
        <v>8.2541170815538401</v>
      </c>
      <c r="X209" s="1">
        <v>8.2870457411179803</v>
      </c>
      <c r="Y209" s="1">
        <v>8.3199308442528093</v>
      </c>
      <c r="Z209" s="1">
        <v>8.3527726752125808</v>
      </c>
      <c r="AA209" s="1">
        <v>8.3855715217825395</v>
      </c>
      <c r="AB209" s="1">
        <v>8.4183276592245395</v>
      </c>
      <c r="AC209" s="1">
        <v>8.4510413687306194</v>
      </c>
      <c r="AD209" s="1">
        <v>8.4837129191040095</v>
      </c>
      <c r="AE209" s="1">
        <v>8.5163425851623806</v>
      </c>
      <c r="AF209" s="1">
        <v>8.5489306317474902</v>
      </c>
      <c r="AG209" s="1">
        <v>8.5814773206617492</v>
      </c>
      <c r="AH209" s="1">
        <v>8.5977301179676004</v>
      </c>
      <c r="AI209" s="1">
        <v>8.6139726827911005</v>
      </c>
      <c r="AJ209" s="1">
        <v>8.63020504272267</v>
      </c>
      <c r="AK209" s="1">
        <v>8.6464272320030595</v>
      </c>
      <c r="AL209" s="1">
        <v>8.6626392846875095</v>
      </c>
      <c r="AM209" s="1">
        <v>8.6788412278356493</v>
      </c>
      <c r="AN209" s="1">
        <v>8.6950330951489008</v>
      </c>
      <c r="AO209" s="1">
        <v>8.7112149178798592</v>
      </c>
      <c r="AP209" s="1">
        <v>8.7273867293733591</v>
      </c>
      <c r="AQ209" s="1">
        <v>8.7435485560012598</v>
      </c>
    </row>
    <row r="210" spans="1:43" x14ac:dyDescent="0.35">
      <c r="A210" t="s">
        <v>58</v>
      </c>
      <c r="B210" t="str">
        <f>VLOOKUP(A210,country_abbr!$A$1:$B$28,2,FALSE)</f>
        <v>POL</v>
      </c>
      <c r="C210" t="s">
        <v>39</v>
      </c>
      <c r="D210" t="s">
        <v>68</v>
      </c>
      <c r="E210" t="s">
        <v>81</v>
      </c>
      <c r="F210" s="1" t="s">
        <v>38</v>
      </c>
      <c r="G210" s="1">
        <v>30.472222222224701</v>
      </c>
      <c r="H210" s="1">
        <v>31.5844280722247</v>
      </c>
      <c r="I210" s="1">
        <v>35.7718772722247</v>
      </c>
      <c r="J210" s="1">
        <v>35.908489172224698</v>
      </c>
      <c r="K210" s="1">
        <v>36.045101072224703</v>
      </c>
      <c r="L210" s="1">
        <v>36.181712972224702</v>
      </c>
      <c r="M210" s="1">
        <v>36.3183248722247</v>
      </c>
      <c r="N210" s="1">
        <v>36.518082592224701</v>
      </c>
      <c r="O210" s="1">
        <v>36.717840322224703</v>
      </c>
      <c r="P210" s="1">
        <v>36.917598042224697</v>
      </c>
      <c r="Q210" s="1">
        <v>37.117355772224698</v>
      </c>
      <c r="R210" s="1">
        <v>37.3171135022247</v>
      </c>
      <c r="S210" s="1">
        <v>37.516871222224701</v>
      </c>
      <c r="T210" s="1">
        <v>37.716628952224703</v>
      </c>
      <c r="U210" s="1">
        <v>37.916386682224697</v>
      </c>
      <c r="V210" s="1">
        <v>38.116144402224698</v>
      </c>
      <c r="W210" s="1">
        <v>38.3159021322247</v>
      </c>
      <c r="X210" s="1">
        <v>38.083640422224697</v>
      </c>
      <c r="Y210" s="1">
        <v>37.8513787022247</v>
      </c>
      <c r="Z210" s="1">
        <v>37.619116992224697</v>
      </c>
      <c r="AA210" s="1">
        <v>37.3868552722247</v>
      </c>
      <c r="AB210" s="1">
        <v>37.154593562224697</v>
      </c>
      <c r="AC210" s="1">
        <v>36.922331852224701</v>
      </c>
      <c r="AD210" s="1">
        <v>36.690070132224697</v>
      </c>
      <c r="AE210" s="1">
        <v>36.457808422224701</v>
      </c>
      <c r="AF210" s="1">
        <v>36.225546712224698</v>
      </c>
      <c r="AG210" s="1">
        <v>35.993284992224702</v>
      </c>
      <c r="AH210" s="1">
        <v>36.098039452224697</v>
      </c>
      <c r="AI210" s="1">
        <v>36.202793912224699</v>
      </c>
      <c r="AJ210" s="1">
        <v>36.307548382224702</v>
      </c>
      <c r="AK210" s="1">
        <v>36.412302842224697</v>
      </c>
      <c r="AL210" s="1">
        <v>36.5170573022247</v>
      </c>
      <c r="AM210" s="1">
        <v>36.621811762224702</v>
      </c>
      <c r="AN210" s="1">
        <v>36.726566222224697</v>
      </c>
      <c r="AO210" s="1">
        <v>36.8313206822247</v>
      </c>
      <c r="AP210" s="1">
        <v>36.936075142224702</v>
      </c>
      <c r="AQ210" s="1">
        <v>37.040829612224698</v>
      </c>
    </row>
    <row r="211" spans="1:43" x14ac:dyDescent="0.35">
      <c r="A211" t="s">
        <v>58</v>
      </c>
      <c r="B211" t="str">
        <f>VLOOKUP(A211,country_abbr!$A$1:$B$28,2,FALSE)</f>
        <v>POL</v>
      </c>
      <c r="C211" t="s">
        <v>39</v>
      </c>
      <c r="D211" t="s">
        <v>73</v>
      </c>
      <c r="E211" t="s">
        <v>81</v>
      </c>
      <c r="F211" s="1" t="s">
        <v>38</v>
      </c>
      <c r="G211" s="1">
        <v>11.302300000000001</v>
      </c>
      <c r="H211" s="1">
        <v>10.654332999999999</v>
      </c>
      <c r="I211" s="1">
        <v>10.850684705999999</v>
      </c>
      <c r="J211" s="1">
        <v>11.047036412000001</v>
      </c>
      <c r="K211" s="1">
        <v>11.243388119</v>
      </c>
      <c r="L211" s="1">
        <v>11.439739825</v>
      </c>
      <c r="M211" s="1">
        <v>11.636091531</v>
      </c>
      <c r="N211" s="1">
        <v>12.000951099</v>
      </c>
      <c r="O211" s="1">
        <v>12.225159182000001</v>
      </c>
      <c r="P211" s="1">
        <v>12.312426446</v>
      </c>
      <c r="Q211" s="1">
        <v>12.396148542000001</v>
      </c>
      <c r="R211" s="1">
        <v>12.476577892</v>
      </c>
      <c r="S211" s="1">
        <v>12.528423195</v>
      </c>
      <c r="T211" s="1">
        <v>12.576255743999999</v>
      </c>
      <c r="U211" s="1">
        <v>12.630221621</v>
      </c>
      <c r="V211" s="1">
        <v>12.646677886999999</v>
      </c>
      <c r="W211" s="1">
        <v>12.692762183999999</v>
      </c>
      <c r="X211" s="1">
        <v>12.66814901</v>
      </c>
      <c r="Y211" s="1">
        <v>12.643535836</v>
      </c>
      <c r="Z211" s="1">
        <v>12.618922661999999</v>
      </c>
      <c r="AA211" s="1">
        <v>12.594309488</v>
      </c>
      <c r="AB211" s="1">
        <v>12.569696314</v>
      </c>
      <c r="AC211" s="1">
        <v>12.515922510999999</v>
      </c>
      <c r="AD211" s="1">
        <v>12.380457397000001</v>
      </c>
      <c r="AE211" s="1">
        <v>12.257651885</v>
      </c>
      <c r="AF211" s="1">
        <v>12.122424411000001</v>
      </c>
      <c r="AG211" s="1">
        <v>12.024404264999999</v>
      </c>
      <c r="AH211" s="1">
        <v>11.724138643</v>
      </c>
      <c r="AI211" s="1">
        <v>11.513927520999999</v>
      </c>
      <c r="AJ211" s="1">
        <v>11.352835879000001</v>
      </c>
      <c r="AK211" s="1">
        <v>11.246716213999999</v>
      </c>
      <c r="AL211" s="1">
        <v>11.220534481</v>
      </c>
      <c r="AM211" s="1">
        <v>11.189024804000001</v>
      </c>
      <c r="AN211" s="1">
        <v>11.145972834</v>
      </c>
      <c r="AO211" s="1">
        <v>11.064698797</v>
      </c>
      <c r="AP211" s="1">
        <v>10.96928535</v>
      </c>
      <c r="AQ211" s="1">
        <v>10.817705720999999</v>
      </c>
    </row>
    <row r="212" spans="1:43" x14ac:dyDescent="0.35">
      <c r="A212" t="s">
        <v>58</v>
      </c>
      <c r="B212" t="str">
        <f>VLOOKUP(A212,country_abbr!$A$1:$B$28,2,FALSE)</f>
        <v>POL</v>
      </c>
      <c r="C212" t="s">
        <v>39</v>
      </c>
      <c r="D212" t="s">
        <v>69</v>
      </c>
      <c r="E212" t="s">
        <v>81</v>
      </c>
      <c r="F212" s="1" t="s">
        <v>38</v>
      </c>
      <c r="G212" s="1">
        <v>18.7680766351349</v>
      </c>
      <c r="H212" s="1">
        <v>10.232372138686801</v>
      </c>
      <c r="I212" s="1">
        <v>11.115165028261901</v>
      </c>
      <c r="J212" s="1">
        <v>11.997957919931601</v>
      </c>
      <c r="K212" s="1">
        <v>12.880750809506701</v>
      </c>
      <c r="L212" s="1">
        <v>13.763543701176401</v>
      </c>
      <c r="M212" s="1">
        <v>14.646336590751501</v>
      </c>
      <c r="N212" s="1">
        <v>14.8870982871466</v>
      </c>
      <c r="O212" s="1">
        <v>15.1278599856364</v>
      </c>
      <c r="P212" s="1">
        <v>15.3686216820316</v>
      </c>
      <c r="Q212" s="1">
        <v>15.6093833805214</v>
      </c>
      <c r="R212" s="1">
        <v>15.850145076916499</v>
      </c>
      <c r="S212" s="1">
        <v>16.0909067754063</v>
      </c>
      <c r="T212" s="1">
        <v>16.3316684718015</v>
      </c>
      <c r="U212" s="1">
        <v>16.572430170291302</v>
      </c>
      <c r="V212" s="1">
        <v>16.813191866686399</v>
      </c>
      <c r="W212" s="1">
        <v>17.053953565176201</v>
      </c>
      <c r="X212" s="1">
        <v>16.9135092408826</v>
      </c>
      <c r="Y212" s="1">
        <v>16.773064916589</v>
      </c>
      <c r="Z212" s="1">
        <v>16.632620594390101</v>
      </c>
      <c r="AA212" s="1">
        <v>16.4921762700965</v>
      </c>
      <c r="AB212" s="1">
        <v>16.351731947897498</v>
      </c>
      <c r="AC212" s="1">
        <v>16.211287623603901</v>
      </c>
      <c r="AD212" s="1">
        <v>16.070843299310301</v>
      </c>
      <c r="AE212" s="1">
        <v>15.930398977111301</v>
      </c>
      <c r="AF212" s="1">
        <v>15.7899546528177</v>
      </c>
      <c r="AG212" s="1">
        <v>15.649510330618799</v>
      </c>
      <c r="AH212" s="1">
        <v>15.579288168472001</v>
      </c>
      <c r="AI212" s="1">
        <v>15.509066006325201</v>
      </c>
      <c r="AJ212" s="1">
        <v>15.4388438441784</v>
      </c>
      <c r="AK212" s="1">
        <v>15.3686216820316</v>
      </c>
      <c r="AL212" s="1">
        <v>15.2983995219794</v>
      </c>
      <c r="AM212" s="1">
        <v>15.2281773598326</v>
      </c>
      <c r="AN212" s="1">
        <v>15.1579551976858</v>
      </c>
      <c r="AO212" s="1">
        <v>15.087733035538999</v>
      </c>
      <c r="AP212" s="1">
        <v>15.017510873392199</v>
      </c>
      <c r="AQ212" s="1">
        <v>14.9472887133401</v>
      </c>
    </row>
    <row r="213" spans="1:43" x14ac:dyDescent="0.35">
      <c r="A213" t="s">
        <v>58</v>
      </c>
      <c r="B213" t="str">
        <f>VLOOKUP(A213,country_abbr!$A$1:$B$28,2,FALSE)</f>
        <v>POL</v>
      </c>
      <c r="C213" t="s">
        <v>39</v>
      </c>
      <c r="D213" t="s">
        <v>70</v>
      </c>
      <c r="E213" t="s">
        <v>81</v>
      </c>
      <c r="F213" s="1" t="s">
        <v>38</v>
      </c>
      <c r="G213" s="1">
        <v>7.2460860736740003</v>
      </c>
      <c r="H213" s="1">
        <v>5.60351992866208</v>
      </c>
      <c r="I213" s="1">
        <v>5.6231814024292301</v>
      </c>
      <c r="J213" s="1">
        <v>5.6428428751966404</v>
      </c>
      <c r="K213" s="1">
        <v>5.6625043489637896</v>
      </c>
      <c r="L213" s="1">
        <v>5.68216582273093</v>
      </c>
      <c r="M213" s="1">
        <v>5.7018272954983402</v>
      </c>
      <c r="N213" s="1">
        <v>5.6919965591146404</v>
      </c>
      <c r="O213" s="1">
        <v>5.68216582273093</v>
      </c>
      <c r="P213" s="1">
        <v>5.6723350853474903</v>
      </c>
      <c r="Q213" s="1">
        <v>5.6625043489637896</v>
      </c>
      <c r="R213" s="1">
        <v>5.6526736125800801</v>
      </c>
      <c r="S213" s="1">
        <v>5.6428428751966404</v>
      </c>
      <c r="T213" s="1">
        <v>5.6330121388129299</v>
      </c>
      <c r="U213" s="1">
        <v>5.6231814024292301</v>
      </c>
      <c r="V213" s="1">
        <v>5.6133506650457896</v>
      </c>
      <c r="W213" s="1">
        <v>5.60351992866208</v>
      </c>
      <c r="X213" s="1">
        <v>5.5445355083603696</v>
      </c>
      <c r="Y213" s="1">
        <v>5.4855510880586698</v>
      </c>
      <c r="Z213" s="1">
        <v>5.4265666677569602</v>
      </c>
      <c r="AA213" s="1">
        <v>5.3675822474552604</v>
      </c>
      <c r="AB213" s="1">
        <v>5.3085978271535499</v>
      </c>
      <c r="AC213" s="1">
        <v>5.2496134068518403</v>
      </c>
      <c r="AD213" s="1">
        <v>5.1906289865501396</v>
      </c>
      <c r="AE213" s="1">
        <v>5.13164456624843</v>
      </c>
      <c r="AF213" s="1">
        <v>5.0726601459467302</v>
      </c>
      <c r="AG213" s="1">
        <v>5.0136757256450197</v>
      </c>
      <c r="AH213" s="1">
        <v>4.9841835154941698</v>
      </c>
      <c r="AI213" s="1">
        <v>4.9546913053433101</v>
      </c>
      <c r="AJ213" s="1">
        <v>4.9251990951924602</v>
      </c>
      <c r="AK213" s="1">
        <v>4.8957068850416103</v>
      </c>
      <c r="AL213" s="1">
        <v>4.8662146748907498</v>
      </c>
      <c r="AM213" s="1">
        <v>4.8367224647398999</v>
      </c>
      <c r="AN213" s="1">
        <v>4.80723025458905</v>
      </c>
      <c r="AO213" s="1">
        <v>4.7777380444381903</v>
      </c>
      <c r="AP213" s="1">
        <v>4.7482458342873404</v>
      </c>
      <c r="AQ213" s="1">
        <v>4.7187536241364896</v>
      </c>
    </row>
    <row r="214" spans="1:43" x14ac:dyDescent="0.35">
      <c r="A214" t="s">
        <v>58</v>
      </c>
      <c r="B214" t="str">
        <f>VLOOKUP(A214,country_abbr!$A$1:$B$28,2,FALSE)</f>
        <v>POL</v>
      </c>
      <c r="C214" t="s">
        <v>39</v>
      </c>
      <c r="D214" t="s">
        <v>71</v>
      </c>
      <c r="E214" t="s">
        <v>81</v>
      </c>
      <c r="F214" s="1" t="s">
        <v>38</v>
      </c>
      <c r="G214" s="1">
        <v>72.460860736740003</v>
      </c>
      <c r="H214" s="1">
        <v>56.035199286620802</v>
      </c>
      <c r="I214" s="1">
        <v>56.231814024292298</v>
      </c>
      <c r="J214" s="1">
        <v>56.428428751966401</v>
      </c>
      <c r="K214" s="1">
        <v>56.625043489637903</v>
      </c>
      <c r="L214" s="1">
        <v>56.8216582273093</v>
      </c>
      <c r="M214" s="1">
        <v>57.018272954983502</v>
      </c>
      <c r="N214" s="1">
        <v>56.919965591146401</v>
      </c>
      <c r="O214" s="1">
        <v>56.8216582273093</v>
      </c>
      <c r="P214" s="1">
        <v>56.723350853474898</v>
      </c>
      <c r="Q214" s="1">
        <v>56.625043489637903</v>
      </c>
      <c r="R214" s="1">
        <v>56.526736125800802</v>
      </c>
      <c r="S214" s="1">
        <v>56.428428751966401</v>
      </c>
      <c r="T214" s="1">
        <v>56.330121388129299</v>
      </c>
      <c r="U214" s="1">
        <v>56.231814024292298</v>
      </c>
      <c r="V214" s="1">
        <v>56.133506650457903</v>
      </c>
      <c r="W214" s="1">
        <v>56.035199286620802</v>
      </c>
      <c r="X214" s="1">
        <v>55.445355083603701</v>
      </c>
      <c r="Y214" s="1">
        <v>54.855510880586699</v>
      </c>
      <c r="Z214" s="1">
        <v>54.265666677569598</v>
      </c>
      <c r="AA214" s="1">
        <v>53.675822474552596</v>
      </c>
      <c r="AB214" s="1">
        <v>53.085978271535502</v>
      </c>
      <c r="AC214" s="1">
        <v>52.496134068518401</v>
      </c>
      <c r="AD214" s="1">
        <v>51.9062898655014</v>
      </c>
      <c r="AE214" s="1">
        <v>51.316445662484298</v>
      </c>
      <c r="AF214" s="1">
        <v>50.726601459467297</v>
      </c>
      <c r="AG214" s="1">
        <v>50.136757256450203</v>
      </c>
      <c r="AH214" s="1">
        <v>49.841835154941698</v>
      </c>
      <c r="AI214" s="1">
        <v>49.546913053433101</v>
      </c>
      <c r="AJ214" s="1">
        <v>49.251990951924597</v>
      </c>
      <c r="AK214" s="1">
        <v>48.9570688504161</v>
      </c>
      <c r="AL214" s="1">
        <v>48.662146748907503</v>
      </c>
      <c r="AM214" s="1">
        <v>48.367224647398999</v>
      </c>
      <c r="AN214" s="1">
        <v>48.072302545890501</v>
      </c>
      <c r="AO214" s="1">
        <v>47.777380444381897</v>
      </c>
      <c r="AP214" s="1">
        <v>47.4824583428734</v>
      </c>
      <c r="AQ214" s="1">
        <v>47.187536241364903</v>
      </c>
    </row>
    <row r="215" spans="1:43" x14ac:dyDescent="0.35">
      <c r="A215" t="s">
        <v>58</v>
      </c>
      <c r="B215" t="str">
        <f>VLOOKUP(A215,country_abbr!$A$1:$B$28,2,FALSE)</f>
        <v>POL</v>
      </c>
      <c r="C215" t="s">
        <v>39</v>
      </c>
      <c r="D215" t="s">
        <v>72</v>
      </c>
      <c r="E215" t="s">
        <v>81</v>
      </c>
      <c r="F215" s="1" t="s">
        <v>38</v>
      </c>
      <c r="G215" s="1">
        <v>72.460860736740003</v>
      </c>
      <c r="H215" s="1">
        <v>64.248030011680399</v>
      </c>
      <c r="I215" s="1">
        <v>64.360745855716601</v>
      </c>
      <c r="J215" s="1">
        <v>64.473264638356795</v>
      </c>
      <c r="K215" s="1">
        <v>64.585587400961202</v>
      </c>
      <c r="L215" s="1">
        <v>64.697715158766101</v>
      </c>
      <c r="M215" s="1">
        <v>64.809648918215601</v>
      </c>
      <c r="N215" s="1">
        <v>64.753778533107806</v>
      </c>
      <c r="O215" s="1">
        <v>64.697859900691498</v>
      </c>
      <c r="P215" s="1">
        <v>64.641892890065904</v>
      </c>
      <c r="Q215" s="1">
        <v>64.585877386857405</v>
      </c>
      <c r="R215" s="1">
        <v>64.529813259081806</v>
      </c>
      <c r="S215" s="1">
        <v>64.473700374185995</v>
      </c>
      <c r="T215" s="1">
        <v>64.417538616178703</v>
      </c>
      <c r="U215" s="1">
        <v>64.361327851403303</v>
      </c>
      <c r="V215" s="1">
        <v>64.305067945624401</v>
      </c>
      <c r="W215" s="1">
        <v>64.248758781202696</v>
      </c>
      <c r="X215" s="1">
        <v>63.910607419196403</v>
      </c>
      <c r="Y215" s="1">
        <v>63.570657379732602</v>
      </c>
      <c r="Z215" s="1">
        <v>63.228879651884498</v>
      </c>
      <c r="AA215" s="1">
        <v>62.8852444363852</v>
      </c>
      <c r="AB215" s="1">
        <v>62.539721115306101</v>
      </c>
      <c r="AC215" s="1">
        <v>62.192278220221098</v>
      </c>
      <c r="AD215" s="1">
        <v>61.842883398759199</v>
      </c>
      <c r="AE215" s="1">
        <v>61.491503379447998</v>
      </c>
      <c r="AF215" s="1">
        <v>61.138103934738602</v>
      </c>
      <c r="AG215" s="1">
        <v>60.782649842094699</v>
      </c>
      <c r="AH215" s="1">
        <v>60.603877342559201</v>
      </c>
      <c r="AI215" s="1">
        <v>60.424575930303099</v>
      </c>
      <c r="AJ215" s="1">
        <v>60.244740882891399</v>
      </c>
      <c r="AK215" s="1">
        <v>60.064367407194197</v>
      </c>
      <c r="AL215" s="1">
        <v>59.8834506378954</v>
      </c>
      <c r="AM215" s="1">
        <v>59.701985635962401</v>
      </c>
      <c r="AN215" s="1">
        <v>59.519967387072199</v>
      </c>
      <c r="AO215" s="1">
        <v>59.337390799995298</v>
      </c>
      <c r="AP215" s="1">
        <v>59.154250704933602</v>
      </c>
      <c r="AQ215" s="1">
        <v>58.970541851812698</v>
      </c>
    </row>
    <row r="216" spans="1:43" x14ac:dyDescent="0.35">
      <c r="A216" t="s">
        <v>58</v>
      </c>
      <c r="B216" t="str">
        <f>VLOOKUP(A216,country_abbr!$A$1:$B$28,2,FALSE)</f>
        <v>POL</v>
      </c>
      <c r="C216" t="s">
        <v>39</v>
      </c>
      <c r="D216" t="s">
        <v>74</v>
      </c>
      <c r="E216" t="s">
        <v>81</v>
      </c>
      <c r="F216" s="1" t="s">
        <v>38</v>
      </c>
      <c r="G216" s="1">
        <v>100</v>
      </c>
      <c r="H216" s="1">
        <v>77.331677704194306</v>
      </c>
      <c r="I216" s="1">
        <v>77.603016928807904</v>
      </c>
      <c r="J216" s="1">
        <v>77.874356139624695</v>
      </c>
      <c r="K216" s="1">
        <v>78.145695364238406</v>
      </c>
      <c r="L216" s="1">
        <v>78.417034588852104</v>
      </c>
      <c r="M216" s="1">
        <v>78.688373799668895</v>
      </c>
      <c r="N216" s="1">
        <v>78.5527041942605</v>
      </c>
      <c r="O216" s="1">
        <v>78.417034588852104</v>
      </c>
      <c r="P216" s="1">
        <v>78.281364969646802</v>
      </c>
      <c r="Q216" s="1">
        <v>78.145695364238406</v>
      </c>
      <c r="R216" s="1">
        <v>78.010025758829997</v>
      </c>
      <c r="S216" s="1">
        <v>77.874356139624695</v>
      </c>
      <c r="T216" s="1">
        <v>77.738686534216299</v>
      </c>
      <c r="U216" s="1">
        <v>77.603016928807904</v>
      </c>
      <c r="V216" s="1">
        <v>77.467347309602602</v>
      </c>
      <c r="W216" s="1">
        <v>77.331677704194306</v>
      </c>
      <c r="X216" s="1">
        <v>76.517660044150105</v>
      </c>
      <c r="Y216" s="1">
        <v>75.703642384105905</v>
      </c>
      <c r="Z216" s="1">
        <v>74.889624724061804</v>
      </c>
      <c r="AA216" s="1">
        <v>74.075607064017703</v>
      </c>
      <c r="AB216" s="1">
        <v>73.261589403973502</v>
      </c>
      <c r="AC216" s="1">
        <v>72.447571743929302</v>
      </c>
      <c r="AD216" s="1">
        <v>71.633554083885201</v>
      </c>
      <c r="AE216" s="1">
        <v>70.8195364238411</v>
      </c>
      <c r="AF216" s="1">
        <v>70.0055187637969</v>
      </c>
      <c r="AG216" s="1">
        <v>69.191501103752799</v>
      </c>
      <c r="AH216" s="1">
        <v>68.784492273730706</v>
      </c>
      <c r="AI216" s="1">
        <v>68.377483443708599</v>
      </c>
      <c r="AJ216" s="1">
        <v>67.970474613686505</v>
      </c>
      <c r="AK216" s="1">
        <v>67.563465783664498</v>
      </c>
      <c r="AL216" s="1">
        <v>67.156456953642405</v>
      </c>
      <c r="AM216" s="1">
        <v>66.749448123620297</v>
      </c>
      <c r="AN216" s="1">
        <v>66.342439293598204</v>
      </c>
      <c r="AO216" s="1">
        <v>65.935430463576196</v>
      </c>
      <c r="AP216" s="1">
        <v>65.528421633554103</v>
      </c>
      <c r="AQ216" s="1">
        <v>65.121412803531996</v>
      </c>
    </row>
    <row r="217" spans="1:43" x14ac:dyDescent="0.35">
      <c r="A217" t="s">
        <v>58</v>
      </c>
      <c r="B217" t="str">
        <f>VLOOKUP(A217,country_abbr!$A$1:$B$28,2,FALSE)</f>
        <v>POL</v>
      </c>
      <c r="C217" t="s">
        <v>39</v>
      </c>
      <c r="D217" t="s">
        <v>75</v>
      </c>
      <c r="E217" t="s">
        <v>81</v>
      </c>
      <c r="F217" s="1" t="s">
        <v>38</v>
      </c>
      <c r="G217" s="1">
        <v>5707.6016206068198</v>
      </c>
      <c r="H217" s="1">
        <v>3111.78949962771</v>
      </c>
      <c r="I217" s="1">
        <v>3380.25761307128</v>
      </c>
      <c r="J217" s="1">
        <v>3648.7257271518502</v>
      </c>
      <c r="K217" s="1">
        <v>3917.1938405954102</v>
      </c>
      <c r="L217" s="1">
        <v>4185.6619546759903</v>
      </c>
      <c r="M217" s="1">
        <v>4454.1300681195498</v>
      </c>
      <c r="N217" s="1">
        <v>4527.3486442816102</v>
      </c>
      <c r="O217" s="1">
        <v>4600.5672210806797</v>
      </c>
      <c r="P217" s="1">
        <v>4673.78579724274</v>
      </c>
      <c r="Q217" s="1">
        <v>4747.0043740418096</v>
      </c>
      <c r="R217" s="1">
        <v>4820.2229502038699</v>
      </c>
      <c r="S217" s="1">
        <v>4893.4415270029303</v>
      </c>
      <c r="T217" s="1">
        <v>4966.6601031649898</v>
      </c>
      <c r="U217" s="1">
        <v>5039.8786799640602</v>
      </c>
      <c r="V217" s="1">
        <v>5113.0972561261196</v>
      </c>
      <c r="W217" s="1">
        <v>5186.3158329251901</v>
      </c>
      <c r="X217" s="1">
        <v>5143.6049964059803</v>
      </c>
      <c r="Y217" s="1">
        <v>5100.8941598867796</v>
      </c>
      <c r="Z217" s="1">
        <v>5058.1833240045798</v>
      </c>
      <c r="AA217" s="1">
        <v>5015.47248748537</v>
      </c>
      <c r="AB217" s="1">
        <v>4972.7616516031703</v>
      </c>
      <c r="AC217" s="1">
        <v>4930.0508150839596</v>
      </c>
      <c r="AD217" s="1">
        <v>4887.3399785647598</v>
      </c>
      <c r="AE217" s="1">
        <v>4844.6291426825601</v>
      </c>
      <c r="AF217" s="1">
        <v>4801.9183061633503</v>
      </c>
      <c r="AG217" s="1">
        <v>4759.2074702811497</v>
      </c>
      <c r="AH217" s="1">
        <v>4737.8520520215498</v>
      </c>
      <c r="AI217" s="1">
        <v>4716.4966337619398</v>
      </c>
      <c r="AJ217" s="1">
        <v>4695.1412155023399</v>
      </c>
      <c r="AK217" s="1">
        <v>4673.78579724274</v>
      </c>
      <c r="AL217" s="1">
        <v>4652.4303796201402</v>
      </c>
      <c r="AM217" s="1">
        <v>4631.0749613605403</v>
      </c>
      <c r="AN217" s="1">
        <v>4609.7195431009404</v>
      </c>
      <c r="AO217" s="1">
        <v>4588.3641248413296</v>
      </c>
      <c r="AP217" s="1">
        <v>4567.0087065817297</v>
      </c>
      <c r="AQ217" s="1">
        <v>4545.6532889591299</v>
      </c>
    </row>
    <row r="218" spans="1:43" x14ac:dyDescent="0.35">
      <c r="A218" t="s">
        <v>58</v>
      </c>
      <c r="B218" t="str">
        <f>VLOOKUP(A218,country_abbr!$A$1:$B$28,2,FALSE)</f>
        <v>POL</v>
      </c>
      <c r="C218" t="s">
        <v>39</v>
      </c>
      <c r="D218" t="s">
        <v>76</v>
      </c>
      <c r="E218" t="s">
        <v>81</v>
      </c>
      <c r="F218" s="1" t="s">
        <v>38</v>
      </c>
      <c r="G218" s="1">
        <v>113.023</v>
      </c>
      <c r="H218" s="1">
        <v>107.17605790223099</v>
      </c>
      <c r="I218" s="1">
        <v>106.869840616928</v>
      </c>
      <c r="J218" s="1">
        <v>106.563623277983</v>
      </c>
      <c r="K218" s="1">
        <v>106.257405992681</v>
      </c>
      <c r="L218" s="1">
        <v>105.951188653736</v>
      </c>
      <c r="M218" s="1">
        <v>105.644971368433</v>
      </c>
      <c r="N218" s="1">
        <v>109.472687729748</v>
      </c>
      <c r="O218" s="1">
        <v>113.30040409106201</v>
      </c>
      <c r="P218" s="1">
        <v>117.128120398734</v>
      </c>
      <c r="Q218" s="1">
        <v>120.955836760048</v>
      </c>
      <c r="R218" s="1">
        <v>124.783553121363</v>
      </c>
      <c r="S218" s="1">
        <v>128.61126948267699</v>
      </c>
      <c r="T218" s="1">
        <v>132.43898584399099</v>
      </c>
      <c r="U218" s="1">
        <v>136.26670220530499</v>
      </c>
      <c r="V218" s="1">
        <v>140.094418566619</v>
      </c>
      <c r="W218" s="1">
        <v>143.922134874292</v>
      </c>
      <c r="X218" s="1">
        <v>144.68767816801099</v>
      </c>
      <c r="Y218" s="1">
        <v>145.453221461731</v>
      </c>
      <c r="Z218" s="1">
        <v>146.21876470180899</v>
      </c>
      <c r="AA218" s="1">
        <v>146.98430799552801</v>
      </c>
      <c r="AB218" s="1">
        <v>147.749851235606</v>
      </c>
      <c r="AC218" s="1">
        <v>148.51539452932599</v>
      </c>
      <c r="AD218" s="1">
        <v>149.28093776940301</v>
      </c>
      <c r="AE218" s="1">
        <v>150.046481063123</v>
      </c>
      <c r="AF218" s="1">
        <v>150.81202435684199</v>
      </c>
      <c r="AG218" s="1">
        <v>151.57756759692001</v>
      </c>
      <c r="AH218" s="1">
        <v>151.960339216959</v>
      </c>
      <c r="AI218" s="1">
        <v>152.34311089063999</v>
      </c>
      <c r="AJ218" s="1">
        <v>152.72588251067901</v>
      </c>
      <c r="AK218" s="1">
        <v>153.10865413071801</v>
      </c>
      <c r="AL218" s="1">
        <v>153.49142580439801</v>
      </c>
      <c r="AM218" s="1">
        <v>153.874197424437</v>
      </c>
      <c r="AN218" s="1">
        <v>154.25696904447599</v>
      </c>
      <c r="AO218" s="1">
        <v>154.63974066451499</v>
      </c>
      <c r="AP218" s="1">
        <v>155.02251233819601</v>
      </c>
      <c r="AQ218" s="1">
        <v>155.40528395823401</v>
      </c>
    </row>
    <row r="219" spans="1:43" x14ac:dyDescent="0.35">
      <c r="A219" t="s">
        <v>58</v>
      </c>
      <c r="B219" t="str">
        <f>VLOOKUP(A219,country_abbr!$A$1:$B$28,2,FALSE)</f>
        <v>POL</v>
      </c>
      <c r="C219" t="s">
        <v>39</v>
      </c>
      <c r="D219" t="s">
        <v>77</v>
      </c>
      <c r="E219" t="s">
        <v>81</v>
      </c>
      <c r="F219" s="1" t="s">
        <v>38</v>
      </c>
      <c r="G219" s="1">
        <v>113.023</v>
      </c>
      <c r="H219" s="1">
        <v>112.438305790223</v>
      </c>
      <c r="I219" s="1">
        <v>112.40618056240901</v>
      </c>
      <c r="J219" s="1">
        <v>112.373972484532</v>
      </c>
      <c r="K219" s="1">
        <v>112.341681115551</v>
      </c>
      <c r="L219" s="1">
        <v>112.309305988074</v>
      </c>
      <c r="M219" s="1">
        <v>112.27684665351499</v>
      </c>
      <c r="N219" s="1">
        <v>112.683646823335</v>
      </c>
      <c r="O219" s="1">
        <v>113.077645589185</v>
      </c>
      <c r="P219" s="1">
        <v>113.45966465745499</v>
      </c>
      <c r="Q219" s="1">
        <v>113.830447876105</v>
      </c>
      <c r="R219" s="1">
        <v>114.19067081318801</v>
      </c>
      <c r="S219" s="1">
        <v>114.54094894524</v>
      </c>
      <c r="T219" s="1">
        <v>114.881844627307</v>
      </c>
      <c r="U219" s="1">
        <v>115.21387308063299</v>
      </c>
      <c r="V219" s="1">
        <v>115.53750755618999</v>
      </c>
      <c r="W219" s="1">
        <v>115.8531838025</v>
      </c>
      <c r="X219" s="1">
        <v>115.91480783829699</v>
      </c>
      <c r="Y219" s="1">
        <v>115.976138426297</v>
      </c>
      <c r="Z219" s="1">
        <v>116.037178496699</v>
      </c>
      <c r="AA219" s="1">
        <v>116.097930948002</v>
      </c>
      <c r="AB219" s="1">
        <v>116.15839861794301</v>
      </c>
      <c r="AC219" s="1">
        <v>116.21858431852201</v>
      </c>
      <c r="AD219" s="1">
        <v>116.278490802883</v>
      </c>
      <c r="AE219" s="1">
        <v>116.33812079996601</v>
      </c>
      <c r="AF219" s="1">
        <v>116.39747698583</v>
      </c>
      <c r="AG219" s="1">
        <v>116.456561997154</v>
      </c>
      <c r="AH219" s="1">
        <v>116.485970218704</v>
      </c>
      <c r="AI219" s="1">
        <v>116.515311775857</v>
      </c>
      <c r="AJ219" s="1">
        <v>116.544586978646</v>
      </c>
      <c r="AK219" s="1">
        <v>116.573796147145</v>
      </c>
      <c r="AL219" s="1">
        <v>116.602939599102</v>
      </c>
      <c r="AM219" s="1">
        <v>116.63201763773399</v>
      </c>
      <c r="AN219" s="1">
        <v>116.66103057628099</v>
      </c>
      <c r="AO219" s="1">
        <v>116.68997872166899</v>
      </c>
      <c r="AP219" s="1">
        <v>116.718862382664</v>
      </c>
      <c r="AQ219" s="1">
        <v>116.7476818537</v>
      </c>
    </row>
    <row r="220" spans="1:43" x14ac:dyDescent="0.35">
      <c r="A220" t="s">
        <v>58</v>
      </c>
      <c r="B220" t="str">
        <f>VLOOKUP(A220,country_abbr!$A$1:$B$28,2,FALSE)</f>
        <v>POL</v>
      </c>
      <c r="C220" t="s">
        <v>39</v>
      </c>
      <c r="D220" t="s">
        <v>78</v>
      </c>
      <c r="E220" t="s">
        <v>81</v>
      </c>
      <c r="F220" s="1" t="s">
        <v>38</v>
      </c>
      <c r="G220" s="1">
        <v>100</v>
      </c>
      <c r="H220" s="1">
        <v>97.413383958234505</v>
      </c>
      <c r="I220" s="1">
        <v>97.274221991598907</v>
      </c>
      <c r="J220" s="1">
        <v>97.134860628120606</v>
      </c>
      <c r="K220" s="1">
        <v>96.995299057225907</v>
      </c>
      <c r="L220" s="1">
        <v>96.855536364499002</v>
      </c>
      <c r="M220" s="1">
        <v>96.715571727061004</v>
      </c>
      <c r="N220" s="1">
        <v>98.467665421149206</v>
      </c>
      <c r="O220" s="1">
        <v>100.189128106543</v>
      </c>
      <c r="P220" s="1">
        <v>101.88151200658901</v>
      </c>
      <c r="Q220" s="1">
        <v>103.54624259859099</v>
      </c>
      <c r="R220" s="1">
        <v>105.184632516614</v>
      </c>
      <c r="S220" s="1">
        <v>106.79789375486</v>
      </c>
      <c r="T220" s="1">
        <v>108.38714812939401</v>
      </c>
      <c r="U220" s="1">
        <v>109.95343640020501</v>
      </c>
      <c r="V220" s="1">
        <v>111.497726240204</v>
      </c>
      <c r="W220" s="1">
        <v>113.02091920308099</v>
      </c>
      <c r="X220" s="1">
        <v>113.321506763228</v>
      </c>
      <c r="Y220" s="1">
        <v>113.621299118165</v>
      </c>
      <c r="Z220" s="1">
        <v>113.920302524878</v>
      </c>
      <c r="AA220" s="1">
        <v>114.218523221087</v>
      </c>
      <c r="AB220" s="1">
        <v>114.515967280034</v>
      </c>
      <c r="AC220" s="1">
        <v>114.812640779337</v>
      </c>
      <c r="AD220" s="1">
        <v>115.108549635461</v>
      </c>
      <c r="AE220" s="1">
        <v>115.403699771641</v>
      </c>
      <c r="AF220" s="1">
        <v>115.698096973776</v>
      </c>
      <c r="AG220" s="1">
        <v>115.99174695429301</v>
      </c>
      <c r="AH220" s="1">
        <v>116.138201174389</v>
      </c>
      <c r="AI220" s="1">
        <v>116.28447096383201</v>
      </c>
      <c r="AJ220" s="1">
        <v>116.430556976766</v>
      </c>
      <c r="AK220" s="1">
        <v>116.576459924529</v>
      </c>
      <c r="AL220" s="1">
        <v>116.722180514036</v>
      </c>
      <c r="AM220" s="1">
        <v>116.867719386633</v>
      </c>
      <c r="AN220" s="1">
        <v>117.01307724074</v>
      </c>
      <c r="AO220" s="1">
        <v>117.158254750121</v>
      </c>
      <c r="AP220" s="1">
        <v>117.30325260469399</v>
      </c>
      <c r="AQ220" s="1">
        <v>117.44807142925799</v>
      </c>
    </row>
    <row r="221" spans="1:43" x14ac:dyDescent="0.35">
      <c r="A221" t="s">
        <v>58</v>
      </c>
      <c r="B221" t="str">
        <f>VLOOKUP(A221,country_abbr!$A$1:$B$28,2,FALSE)</f>
        <v>POL</v>
      </c>
      <c r="C221" t="s">
        <v>39</v>
      </c>
      <c r="D221" t="s">
        <v>79</v>
      </c>
      <c r="E221" t="s">
        <v>81</v>
      </c>
      <c r="F221" s="1" t="s">
        <v>38</v>
      </c>
      <c r="G221" s="1">
        <v>7.5522179427326499</v>
      </c>
      <c r="H221" s="1">
        <v>6.6962373908624997</v>
      </c>
      <c r="I221" s="1">
        <v>6.7079851759578597</v>
      </c>
      <c r="J221" s="1">
        <v>6.7197124223707503</v>
      </c>
      <c r="K221" s="1">
        <v>6.7314192386367102</v>
      </c>
      <c r="L221" s="1">
        <v>6.74310573056853</v>
      </c>
      <c r="M221" s="1">
        <v>6.7547720030626301</v>
      </c>
      <c r="N221" s="1">
        <v>6.7489489239467</v>
      </c>
      <c r="O221" s="1">
        <v>6.7431208162652103</v>
      </c>
      <c r="P221" s="1">
        <v>6.7372876663750496</v>
      </c>
      <c r="Q221" s="1">
        <v>6.7314494623556396</v>
      </c>
      <c r="R221" s="1">
        <v>6.7256061904509803</v>
      </c>
      <c r="S221" s="1">
        <v>6.7197578368457398</v>
      </c>
      <c r="T221" s="1">
        <v>6.7139043894507502</v>
      </c>
      <c r="U221" s="1">
        <v>6.7080458343356799</v>
      </c>
      <c r="V221" s="1">
        <v>6.7021821575098803</v>
      </c>
      <c r="W221" s="1">
        <v>6.6963133467124099</v>
      </c>
      <c r="X221" s="1">
        <v>6.6610695922560197</v>
      </c>
      <c r="Y221" s="1">
        <v>6.6256383710206199</v>
      </c>
      <c r="Z221" s="1">
        <v>6.5900166593484704</v>
      </c>
      <c r="AA221" s="1">
        <v>6.5542013514172197</v>
      </c>
      <c r="AB221" s="1">
        <v>6.5181892560797703</v>
      </c>
      <c r="AC221" s="1">
        <v>6.4819770935459902</v>
      </c>
      <c r="AD221" s="1">
        <v>6.4455614918968598</v>
      </c>
      <c r="AE221" s="1">
        <v>6.4089389834201702</v>
      </c>
      <c r="AF221" s="1">
        <v>6.3721060007568298</v>
      </c>
      <c r="AG221" s="1">
        <v>6.33505887284546</v>
      </c>
      <c r="AH221" s="1">
        <v>6.31642634674885</v>
      </c>
      <c r="AI221" s="1">
        <v>6.2977386948353899</v>
      </c>
      <c r="AJ221" s="1">
        <v>6.2789954249102902</v>
      </c>
      <c r="AK221" s="1">
        <v>6.2601960374105596</v>
      </c>
      <c r="AL221" s="1">
        <v>6.2413400252496798</v>
      </c>
      <c r="AM221" s="1">
        <v>6.2224268736580202</v>
      </c>
      <c r="AN221" s="1">
        <v>6.2034560600188202</v>
      </c>
      <c r="AO221" s="1">
        <v>6.1844270536997401</v>
      </c>
      <c r="AP221" s="1">
        <v>6.1653393158796801</v>
      </c>
      <c r="AQ221" s="1">
        <v>6.1461922993707301</v>
      </c>
    </row>
    <row r="222" spans="1:43" x14ac:dyDescent="0.35">
      <c r="A222" t="s">
        <v>58</v>
      </c>
      <c r="B222" t="str">
        <f>VLOOKUP(A222,country_abbr!$A$1:$B$28,2,FALSE)</f>
        <v>POL</v>
      </c>
      <c r="C222" t="s">
        <v>39</v>
      </c>
      <c r="D222" t="s">
        <v>80</v>
      </c>
      <c r="E222" t="s">
        <v>81</v>
      </c>
      <c r="F222" s="1" t="s">
        <v>38</v>
      </c>
      <c r="G222" s="1">
        <v>14.1918366821257</v>
      </c>
      <c r="H222" s="1">
        <v>13.6412041957642</v>
      </c>
      <c r="I222" s="1">
        <v>13.6119730461107</v>
      </c>
      <c r="J222" s="1">
        <v>13.582720952115499</v>
      </c>
      <c r="K222" s="1">
        <v>13.5534478488108</v>
      </c>
      <c r="L222" s="1">
        <v>13.5241536502441</v>
      </c>
      <c r="M222" s="1">
        <v>13.4948382904821</v>
      </c>
      <c r="N222" s="1">
        <v>13.861545853431</v>
      </c>
      <c r="O222" s="1">
        <v>14.2250479306838</v>
      </c>
      <c r="P222" s="1">
        <v>14.5854798839843</v>
      </c>
      <c r="Q222" s="1">
        <v>14.942967136828599</v>
      </c>
      <c r="R222" s="1">
        <v>15.297626167729801</v>
      </c>
      <c r="S222" s="1">
        <v>15.6495654207811</v>
      </c>
      <c r="T222" s="1">
        <v>15.9988860781943</v>
      </c>
      <c r="U222" s="1">
        <v>16.345682742413199</v>
      </c>
      <c r="V222" s="1">
        <v>16.6900440367945</v>
      </c>
      <c r="W222" s="1">
        <v>17.032053131744799</v>
      </c>
      <c r="X222" s="1">
        <v>17.1000001542684</v>
      </c>
      <c r="Y222" s="1">
        <v>17.167857299775498</v>
      </c>
      <c r="Z222" s="1">
        <v>17.2356251548137</v>
      </c>
      <c r="AA222" s="1">
        <v>17.303304313216699</v>
      </c>
      <c r="AB222" s="1">
        <v>17.370895342976802</v>
      </c>
      <c r="AC222" s="1">
        <v>17.438398824322999</v>
      </c>
      <c r="AD222" s="1">
        <v>17.505815311920401</v>
      </c>
      <c r="AE222" s="1">
        <v>17.573145372844699</v>
      </c>
      <c r="AF222" s="1">
        <v>17.640389553586601</v>
      </c>
      <c r="AG222" s="1">
        <v>17.707548394365499</v>
      </c>
      <c r="AH222" s="1">
        <v>17.7410854164985</v>
      </c>
      <c r="AI222" s="1">
        <v>17.774601324297802</v>
      </c>
      <c r="AJ222" s="1">
        <v>17.808096174694999</v>
      </c>
      <c r="AK222" s="1">
        <v>17.841570038344798</v>
      </c>
      <c r="AL222" s="1">
        <v>17.875022985518701</v>
      </c>
      <c r="AM222" s="1">
        <v>17.908455072053201</v>
      </c>
      <c r="AN222" s="1">
        <v>17.94186636749</v>
      </c>
      <c r="AO222" s="1">
        <v>17.9752569363175</v>
      </c>
      <c r="AP222" s="1">
        <v>18.008626847341599</v>
      </c>
      <c r="AQ222" s="1">
        <v>18.041976154979501</v>
      </c>
    </row>
    <row r="223" spans="1:43" x14ac:dyDescent="0.35">
      <c r="A223" t="s">
        <v>58</v>
      </c>
      <c r="B223" t="str">
        <f>VLOOKUP(A223,country_abbr!$A$1:$B$28,2,FALSE)</f>
        <v>POL</v>
      </c>
      <c r="C223" t="s">
        <v>39</v>
      </c>
      <c r="D223" t="s">
        <v>68</v>
      </c>
      <c r="E223" t="s">
        <v>82</v>
      </c>
      <c r="F223" s="1" t="s">
        <v>38</v>
      </c>
      <c r="G223" s="1">
        <v>39.111111111114198</v>
      </c>
      <c r="H223" s="1">
        <v>40.5386278265199</v>
      </c>
      <c r="I223" s="1">
        <v>45.913220783311097</v>
      </c>
      <c r="J223" s="1">
        <v>46.088562219227299</v>
      </c>
      <c r="K223" s="1">
        <v>46.263903655143402</v>
      </c>
      <c r="L223" s="1">
        <v>46.439245091059497</v>
      </c>
      <c r="M223" s="1">
        <v>46.6145865269757</v>
      </c>
      <c r="N223" s="1">
        <v>46.870975651643001</v>
      </c>
      <c r="O223" s="1">
        <v>47.127364789145197</v>
      </c>
      <c r="P223" s="1">
        <v>47.383753913812498</v>
      </c>
      <c r="Q223" s="1">
        <v>47.640143051314801</v>
      </c>
      <c r="R223" s="1">
        <v>47.896532188817098</v>
      </c>
      <c r="S223" s="1">
        <v>48.152921313484299</v>
      </c>
      <c r="T223" s="1">
        <v>48.409310450986602</v>
      </c>
      <c r="U223" s="1">
        <v>48.665699588488899</v>
      </c>
      <c r="V223" s="1">
        <v>48.922088713156199</v>
      </c>
      <c r="W223" s="1">
        <v>49.178477850658503</v>
      </c>
      <c r="X223" s="1">
        <v>48.880369840011198</v>
      </c>
      <c r="Y223" s="1">
        <v>48.582261816528998</v>
      </c>
      <c r="Z223" s="1">
        <v>48.2841538058818</v>
      </c>
      <c r="AA223" s="1">
        <v>47.9860457823996</v>
      </c>
      <c r="AB223" s="1">
        <v>47.687937771752303</v>
      </c>
      <c r="AC223" s="1">
        <v>47.389829761105098</v>
      </c>
      <c r="AD223" s="1">
        <v>47.091721737622898</v>
      </c>
      <c r="AE223" s="1">
        <v>46.7936137269757</v>
      </c>
      <c r="AF223" s="1">
        <v>46.495505716328502</v>
      </c>
      <c r="AG223" s="1">
        <v>46.197397692846202</v>
      </c>
      <c r="AH223" s="1">
        <v>46.331850090002099</v>
      </c>
      <c r="AI223" s="1">
        <v>46.466302487158003</v>
      </c>
      <c r="AJ223" s="1">
        <v>46.600754897148903</v>
      </c>
      <c r="AK223" s="1">
        <v>46.7352072943048</v>
      </c>
      <c r="AL223" s="1">
        <v>46.869659691460598</v>
      </c>
      <c r="AM223" s="1">
        <v>47.004112088616502</v>
      </c>
      <c r="AN223" s="1">
        <v>47.138564485772399</v>
      </c>
      <c r="AO223" s="1">
        <v>47.273016882928303</v>
      </c>
      <c r="AP223" s="1">
        <v>47.4074692800842</v>
      </c>
      <c r="AQ223" s="1">
        <v>47.541921690075</v>
      </c>
    </row>
    <row r="224" spans="1:43" x14ac:dyDescent="0.35">
      <c r="A224" t="s">
        <v>58</v>
      </c>
      <c r="B224" t="str">
        <f>VLOOKUP(A224,country_abbr!$A$1:$B$28,2,FALSE)</f>
        <v>POL</v>
      </c>
      <c r="C224" t="s">
        <v>39</v>
      </c>
      <c r="D224" t="s">
        <v>73</v>
      </c>
      <c r="E224" t="s">
        <v>82</v>
      </c>
      <c r="F224" s="1" t="s">
        <v>38</v>
      </c>
      <c r="G224" s="1">
        <v>13.8995</v>
      </c>
      <c r="H224" s="1">
        <v>13.1026341128354</v>
      </c>
      <c r="I224" s="1">
        <v>13.344106250147901</v>
      </c>
      <c r="J224" s="1">
        <v>13.5855783874604</v>
      </c>
      <c r="K224" s="1">
        <v>13.827050526002701</v>
      </c>
      <c r="L224" s="1">
        <v>14.0685226633152</v>
      </c>
      <c r="M224" s="1">
        <v>14.309994800627701</v>
      </c>
      <c r="N224" s="1">
        <v>14.758696884753601</v>
      </c>
      <c r="O224" s="1">
        <v>15.0344266255726</v>
      </c>
      <c r="P224" s="1">
        <v>15.1417473776291</v>
      </c>
      <c r="Q224" s="1">
        <v>15.2447083035779</v>
      </c>
      <c r="R224" s="1">
        <v>15.3436198304641</v>
      </c>
      <c r="S224" s="1">
        <v>15.407378869690501</v>
      </c>
      <c r="T224" s="1">
        <v>15.466203048382001</v>
      </c>
      <c r="U224" s="1">
        <v>15.5325699566539</v>
      </c>
      <c r="V224" s="1">
        <v>15.552807772785799</v>
      </c>
      <c r="W224" s="1">
        <v>15.6094819617696</v>
      </c>
      <c r="X224" s="1">
        <v>15.5792128296449</v>
      </c>
      <c r="Y224" s="1">
        <v>15.548943697520199</v>
      </c>
      <c r="Z224" s="1">
        <v>15.518674565395401</v>
      </c>
      <c r="AA224" s="1">
        <v>15.4884054332707</v>
      </c>
      <c r="AB224" s="1">
        <v>15.4581363011461</v>
      </c>
      <c r="AC224" s="1">
        <v>15.392005604314599</v>
      </c>
      <c r="AD224" s="1">
        <v>15.225411428612</v>
      </c>
      <c r="AE224" s="1">
        <v>15.074385954678</v>
      </c>
      <c r="AF224" s="1">
        <v>14.908084027206399</v>
      </c>
      <c r="AG224" s="1">
        <v>14.787539446074501</v>
      </c>
      <c r="AH224" s="1">
        <v>14.418274605025401</v>
      </c>
      <c r="AI224" s="1">
        <v>14.1597582419631</v>
      </c>
      <c r="AJ224" s="1">
        <v>13.961648717531901</v>
      </c>
      <c r="AK224" s="1">
        <v>13.831143397051299</v>
      </c>
      <c r="AL224" s="1">
        <v>13.798945260580499</v>
      </c>
      <c r="AM224" s="1">
        <v>13.760194850888601</v>
      </c>
      <c r="AN224" s="1">
        <v>13.7072497992606</v>
      </c>
      <c r="AO224" s="1">
        <v>13.607299481424301</v>
      </c>
      <c r="AP224" s="1">
        <v>13.4899606029149</v>
      </c>
      <c r="AQ224" s="1">
        <v>13.3035488943878</v>
      </c>
    </row>
    <row r="225" spans="1:43" x14ac:dyDescent="0.35">
      <c r="A225" t="s">
        <v>58</v>
      </c>
      <c r="B225" t="str">
        <f>VLOOKUP(A225,country_abbr!$A$1:$B$28,2,FALSE)</f>
        <v>POL</v>
      </c>
      <c r="C225" t="s">
        <v>39</v>
      </c>
      <c r="D225" t="s">
        <v>69</v>
      </c>
      <c r="E225" t="s">
        <v>82</v>
      </c>
      <c r="F225" s="1" t="s">
        <v>38</v>
      </c>
      <c r="G225" s="1">
        <v>24.992960625033898</v>
      </c>
      <c r="H225" s="1">
        <v>13.6261844479119</v>
      </c>
      <c r="I225" s="1">
        <v>14.801776830559399</v>
      </c>
      <c r="J225" s="1">
        <v>15.977369215996401</v>
      </c>
      <c r="K225" s="1">
        <v>17.152961598643898</v>
      </c>
      <c r="L225" s="1">
        <v>18.328553984080799</v>
      </c>
      <c r="M225" s="1">
        <v>19.504146366728399</v>
      </c>
      <c r="N225" s="1">
        <v>19.8247624700725</v>
      </c>
      <c r="O225" s="1">
        <v>20.145378576205999</v>
      </c>
      <c r="P225" s="1">
        <v>20.4659946795501</v>
      </c>
      <c r="Q225" s="1">
        <v>20.7866107856835</v>
      </c>
      <c r="R225" s="1">
        <v>21.107226889027601</v>
      </c>
      <c r="S225" s="1">
        <v>21.4278429951611</v>
      </c>
      <c r="T225" s="1">
        <v>21.748459098505201</v>
      </c>
      <c r="U225" s="1">
        <v>22.0690752046387</v>
      </c>
      <c r="V225" s="1">
        <v>22.389691307982801</v>
      </c>
      <c r="W225" s="1">
        <v>22.710307414116301</v>
      </c>
      <c r="X225" s="1">
        <v>22.523281351972599</v>
      </c>
      <c r="Y225" s="1">
        <v>22.336255289829001</v>
      </c>
      <c r="Z225" s="1">
        <v>22.149229230474699</v>
      </c>
      <c r="AA225" s="1">
        <v>21.962203168331101</v>
      </c>
      <c r="AB225" s="1">
        <v>21.775177108976798</v>
      </c>
      <c r="AC225" s="1">
        <v>21.5881510468332</v>
      </c>
      <c r="AD225" s="1">
        <v>21.401124984689499</v>
      </c>
      <c r="AE225" s="1">
        <v>21.2140989253353</v>
      </c>
      <c r="AF225" s="1">
        <v>21.027072863191599</v>
      </c>
      <c r="AG225" s="1">
        <v>20.840046803837399</v>
      </c>
      <c r="AH225" s="1">
        <v>20.746533772765499</v>
      </c>
      <c r="AI225" s="1">
        <v>20.653020741693702</v>
      </c>
      <c r="AJ225" s="1">
        <v>20.559507710621901</v>
      </c>
      <c r="AK225" s="1">
        <v>20.4659946795501</v>
      </c>
      <c r="AL225" s="1">
        <v>20.372481651267599</v>
      </c>
      <c r="AM225" s="1">
        <v>20.278968620195801</v>
      </c>
      <c r="AN225" s="1">
        <v>20.185455589124</v>
      </c>
      <c r="AO225" s="1">
        <v>20.0919425580522</v>
      </c>
      <c r="AP225" s="1">
        <v>19.998429526980299</v>
      </c>
      <c r="AQ225" s="1">
        <v>19.904916498697901</v>
      </c>
    </row>
    <row r="226" spans="1:43" x14ac:dyDescent="0.35">
      <c r="A226" t="s">
        <v>58</v>
      </c>
      <c r="B226" t="str">
        <f>VLOOKUP(A226,country_abbr!$A$1:$B$28,2,FALSE)</f>
        <v>POL</v>
      </c>
      <c r="C226" t="s">
        <v>39</v>
      </c>
      <c r="D226" t="s">
        <v>70</v>
      </c>
      <c r="E226" t="s">
        <v>82</v>
      </c>
      <c r="F226" s="1" t="s">
        <v>38</v>
      </c>
      <c r="G226" s="1">
        <v>7.2460860736740003</v>
      </c>
      <c r="H226" s="1">
        <v>5.60351992866208</v>
      </c>
      <c r="I226" s="1">
        <v>5.6231814024292301</v>
      </c>
      <c r="J226" s="1">
        <v>5.6428428751966404</v>
      </c>
      <c r="K226" s="1">
        <v>5.6625043489637896</v>
      </c>
      <c r="L226" s="1">
        <v>5.68216582273093</v>
      </c>
      <c r="M226" s="1">
        <v>5.7018272954983402</v>
      </c>
      <c r="N226" s="1">
        <v>5.6919965591146404</v>
      </c>
      <c r="O226" s="1">
        <v>5.68216582273093</v>
      </c>
      <c r="P226" s="1">
        <v>5.6723350853474903</v>
      </c>
      <c r="Q226" s="1">
        <v>5.6625043489637896</v>
      </c>
      <c r="R226" s="1">
        <v>5.6526736125800801</v>
      </c>
      <c r="S226" s="1">
        <v>5.6428428751966404</v>
      </c>
      <c r="T226" s="1">
        <v>5.6330121388129299</v>
      </c>
      <c r="U226" s="1">
        <v>5.6231814024292301</v>
      </c>
      <c r="V226" s="1">
        <v>5.6133506650457896</v>
      </c>
      <c r="W226" s="1">
        <v>5.60351992866208</v>
      </c>
      <c r="X226" s="1">
        <v>5.5445355083603696</v>
      </c>
      <c r="Y226" s="1">
        <v>5.4855510880586698</v>
      </c>
      <c r="Z226" s="1">
        <v>5.4265666677569602</v>
      </c>
      <c r="AA226" s="1">
        <v>5.3675822474552604</v>
      </c>
      <c r="AB226" s="1">
        <v>5.3085978271535499</v>
      </c>
      <c r="AC226" s="1">
        <v>5.2496134068518403</v>
      </c>
      <c r="AD226" s="1">
        <v>5.1906289865501396</v>
      </c>
      <c r="AE226" s="1">
        <v>5.13164456624843</v>
      </c>
      <c r="AF226" s="1">
        <v>5.0726601459467302</v>
      </c>
      <c r="AG226" s="1">
        <v>5.0136757256450197</v>
      </c>
      <c r="AH226" s="1">
        <v>4.9841835154941698</v>
      </c>
      <c r="AI226" s="1">
        <v>4.9546913053433101</v>
      </c>
      <c r="AJ226" s="1">
        <v>4.9251990951924602</v>
      </c>
      <c r="AK226" s="1">
        <v>4.8957068850416103</v>
      </c>
      <c r="AL226" s="1">
        <v>4.8662146748907498</v>
      </c>
      <c r="AM226" s="1">
        <v>4.8367224647398999</v>
      </c>
      <c r="AN226" s="1">
        <v>4.80723025458905</v>
      </c>
      <c r="AO226" s="1">
        <v>4.7777380444381903</v>
      </c>
      <c r="AP226" s="1">
        <v>4.7482458342873404</v>
      </c>
      <c r="AQ226" s="1">
        <v>4.7187536241364896</v>
      </c>
    </row>
    <row r="227" spans="1:43" x14ac:dyDescent="0.35">
      <c r="A227" t="s">
        <v>58</v>
      </c>
      <c r="B227" t="str">
        <f>VLOOKUP(A227,country_abbr!$A$1:$B$28,2,FALSE)</f>
        <v>POL</v>
      </c>
      <c r="C227" t="s">
        <v>39</v>
      </c>
      <c r="D227" t="s">
        <v>71</v>
      </c>
      <c r="E227" t="s">
        <v>82</v>
      </c>
      <c r="F227" s="1" t="s">
        <v>38</v>
      </c>
      <c r="G227" s="1">
        <v>72.460860736740003</v>
      </c>
      <c r="H227" s="1">
        <v>56.035199286620802</v>
      </c>
      <c r="I227" s="1">
        <v>56.231814024292298</v>
      </c>
      <c r="J227" s="1">
        <v>56.428428751966401</v>
      </c>
      <c r="K227" s="1">
        <v>56.625043489637903</v>
      </c>
      <c r="L227" s="1">
        <v>56.8216582273093</v>
      </c>
      <c r="M227" s="1">
        <v>57.018272954983502</v>
      </c>
      <c r="N227" s="1">
        <v>56.919965591146401</v>
      </c>
      <c r="O227" s="1">
        <v>56.8216582273093</v>
      </c>
      <c r="P227" s="1">
        <v>56.723350853474898</v>
      </c>
      <c r="Q227" s="1">
        <v>56.625043489637903</v>
      </c>
      <c r="R227" s="1">
        <v>56.526736125800802</v>
      </c>
      <c r="S227" s="1">
        <v>56.428428751966401</v>
      </c>
      <c r="T227" s="1">
        <v>56.330121388129299</v>
      </c>
      <c r="U227" s="1">
        <v>56.231814024292298</v>
      </c>
      <c r="V227" s="1">
        <v>56.133506650457903</v>
      </c>
      <c r="W227" s="1">
        <v>56.035199286620802</v>
      </c>
      <c r="X227" s="1">
        <v>55.445355083603701</v>
      </c>
      <c r="Y227" s="1">
        <v>54.855510880586699</v>
      </c>
      <c r="Z227" s="1">
        <v>54.265666677569598</v>
      </c>
      <c r="AA227" s="1">
        <v>53.675822474552596</v>
      </c>
      <c r="AB227" s="1">
        <v>53.085978271535502</v>
      </c>
      <c r="AC227" s="1">
        <v>52.496134068518401</v>
      </c>
      <c r="AD227" s="1">
        <v>51.9062898655014</v>
      </c>
      <c r="AE227" s="1">
        <v>51.316445662484298</v>
      </c>
      <c r="AF227" s="1">
        <v>50.726601459467297</v>
      </c>
      <c r="AG227" s="1">
        <v>50.136757256450203</v>
      </c>
      <c r="AH227" s="1">
        <v>49.841835154941698</v>
      </c>
      <c r="AI227" s="1">
        <v>49.546913053433101</v>
      </c>
      <c r="AJ227" s="1">
        <v>49.251990951924597</v>
      </c>
      <c r="AK227" s="1">
        <v>48.9570688504161</v>
      </c>
      <c r="AL227" s="1">
        <v>48.662146748907503</v>
      </c>
      <c r="AM227" s="1">
        <v>48.367224647398999</v>
      </c>
      <c r="AN227" s="1">
        <v>48.072302545890501</v>
      </c>
      <c r="AO227" s="1">
        <v>47.777380444381897</v>
      </c>
      <c r="AP227" s="1">
        <v>47.4824583428734</v>
      </c>
      <c r="AQ227" s="1">
        <v>47.187536241364903</v>
      </c>
    </row>
    <row r="228" spans="1:43" x14ac:dyDescent="0.35">
      <c r="A228" t="s">
        <v>58</v>
      </c>
      <c r="B228" t="str">
        <f>VLOOKUP(A228,country_abbr!$A$1:$B$28,2,FALSE)</f>
        <v>POL</v>
      </c>
      <c r="C228" t="s">
        <v>39</v>
      </c>
      <c r="D228" t="s">
        <v>72</v>
      </c>
      <c r="E228" t="s">
        <v>82</v>
      </c>
      <c r="F228" s="1" t="s">
        <v>38</v>
      </c>
      <c r="G228" s="1">
        <v>72.460860736740003</v>
      </c>
      <c r="H228" s="1">
        <v>64.248030011680399</v>
      </c>
      <c r="I228" s="1">
        <v>64.360745855716601</v>
      </c>
      <c r="J228" s="1">
        <v>64.473264638356795</v>
      </c>
      <c r="K228" s="1">
        <v>64.585587400961202</v>
      </c>
      <c r="L228" s="1">
        <v>64.697715158766101</v>
      </c>
      <c r="M228" s="1">
        <v>64.809648918215601</v>
      </c>
      <c r="N228" s="1">
        <v>64.753778533107806</v>
      </c>
      <c r="O228" s="1">
        <v>64.697859900691498</v>
      </c>
      <c r="P228" s="1">
        <v>64.641892890065904</v>
      </c>
      <c r="Q228" s="1">
        <v>64.585877386857405</v>
      </c>
      <c r="R228" s="1">
        <v>64.529813259081806</v>
      </c>
      <c r="S228" s="1">
        <v>64.473700374185995</v>
      </c>
      <c r="T228" s="1">
        <v>64.417538616178703</v>
      </c>
      <c r="U228" s="1">
        <v>64.361327851403303</v>
      </c>
      <c r="V228" s="1">
        <v>64.305067945624401</v>
      </c>
      <c r="W228" s="1">
        <v>64.248758781202696</v>
      </c>
      <c r="X228" s="1">
        <v>63.910607419196403</v>
      </c>
      <c r="Y228" s="1">
        <v>63.570657379732602</v>
      </c>
      <c r="Z228" s="1">
        <v>63.228879651884498</v>
      </c>
      <c r="AA228" s="1">
        <v>62.8852444363852</v>
      </c>
      <c r="AB228" s="1">
        <v>62.539721115306101</v>
      </c>
      <c r="AC228" s="1">
        <v>62.192278220221098</v>
      </c>
      <c r="AD228" s="1">
        <v>61.842883398759199</v>
      </c>
      <c r="AE228" s="1">
        <v>61.491503379447998</v>
      </c>
      <c r="AF228" s="1">
        <v>61.138103934738602</v>
      </c>
      <c r="AG228" s="1">
        <v>60.782649842094699</v>
      </c>
      <c r="AH228" s="1">
        <v>60.603877342559201</v>
      </c>
      <c r="AI228" s="1">
        <v>60.424575930303099</v>
      </c>
      <c r="AJ228" s="1">
        <v>60.244740882891399</v>
      </c>
      <c r="AK228" s="1">
        <v>60.064367407194197</v>
      </c>
      <c r="AL228" s="1">
        <v>59.8834506378954</v>
      </c>
      <c r="AM228" s="1">
        <v>59.701985635962401</v>
      </c>
      <c r="AN228" s="1">
        <v>59.519967387072199</v>
      </c>
      <c r="AO228" s="1">
        <v>59.337390799995298</v>
      </c>
      <c r="AP228" s="1">
        <v>59.154250704933602</v>
      </c>
      <c r="AQ228" s="1">
        <v>58.970541851812698</v>
      </c>
    </row>
    <row r="229" spans="1:43" x14ac:dyDescent="0.35">
      <c r="A229" t="s">
        <v>58</v>
      </c>
      <c r="B229" t="str">
        <f>VLOOKUP(A229,country_abbr!$A$1:$B$28,2,FALSE)</f>
        <v>POL</v>
      </c>
      <c r="C229" t="s">
        <v>39</v>
      </c>
      <c r="D229" t="s">
        <v>74</v>
      </c>
      <c r="E229" t="s">
        <v>82</v>
      </c>
      <c r="F229" s="1" t="s">
        <v>38</v>
      </c>
      <c r="G229" s="1">
        <v>100</v>
      </c>
      <c r="H229" s="1">
        <v>77.331677704194306</v>
      </c>
      <c r="I229" s="1">
        <v>77.603016928807904</v>
      </c>
      <c r="J229" s="1">
        <v>77.874356139624695</v>
      </c>
      <c r="K229" s="1">
        <v>78.145695364238406</v>
      </c>
      <c r="L229" s="1">
        <v>78.417034588852104</v>
      </c>
      <c r="M229" s="1">
        <v>78.688373799668895</v>
      </c>
      <c r="N229" s="1">
        <v>78.5527041942605</v>
      </c>
      <c r="O229" s="1">
        <v>78.417034588852104</v>
      </c>
      <c r="P229" s="1">
        <v>78.281364969646802</v>
      </c>
      <c r="Q229" s="1">
        <v>78.145695364238406</v>
      </c>
      <c r="R229" s="1">
        <v>78.010025758829997</v>
      </c>
      <c r="S229" s="1">
        <v>77.874356139624695</v>
      </c>
      <c r="T229" s="1">
        <v>77.738686534216299</v>
      </c>
      <c r="U229" s="1">
        <v>77.603016928807904</v>
      </c>
      <c r="V229" s="1">
        <v>77.467347309602602</v>
      </c>
      <c r="W229" s="1">
        <v>77.331677704194306</v>
      </c>
      <c r="X229" s="1">
        <v>76.517660044150105</v>
      </c>
      <c r="Y229" s="1">
        <v>75.703642384105905</v>
      </c>
      <c r="Z229" s="1">
        <v>74.889624724061804</v>
      </c>
      <c r="AA229" s="1">
        <v>74.075607064017703</v>
      </c>
      <c r="AB229" s="1">
        <v>73.261589403973502</v>
      </c>
      <c r="AC229" s="1">
        <v>72.447571743929302</v>
      </c>
      <c r="AD229" s="1">
        <v>71.633554083885201</v>
      </c>
      <c r="AE229" s="1">
        <v>70.8195364238411</v>
      </c>
      <c r="AF229" s="1">
        <v>70.0055187637969</v>
      </c>
      <c r="AG229" s="1">
        <v>69.191501103752799</v>
      </c>
      <c r="AH229" s="1">
        <v>68.784492273730706</v>
      </c>
      <c r="AI229" s="1">
        <v>68.377483443708599</v>
      </c>
      <c r="AJ229" s="1">
        <v>67.970474613686505</v>
      </c>
      <c r="AK229" s="1">
        <v>67.563465783664498</v>
      </c>
      <c r="AL229" s="1">
        <v>67.156456953642405</v>
      </c>
      <c r="AM229" s="1">
        <v>66.749448123620297</v>
      </c>
      <c r="AN229" s="1">
        <v>66.342439293598204</v>
      </c>
      <c r="AO229" s="1">
        <v>65.935430463576196</v>
      </c>
      <c r="AP229" s="1">
        <v>65.528421633554103</v>
      </c>
      <c r="AQ229" s="1">
        <v>65.121412803531996</v>
      </c>
    </row>
    <row r="230" spans="1:43" x14ac:dyDescent="0.35">
      <c r="A230" t="s">
        <v>58</v>
      </c>
      <c r="B230" t="str">
        <f>VLOOKUP(A230,country_abbr!$A$1:$B$28,2,FALSE)</f>
        <v>POL</v>
      </c>
      <c r="C230" t="s">
        <v>39</v>
      </c>
      <c r="D230" t="s">
        <v>75</v>
      </c>
      <c r="E230" t="s">
        <v>82</v>
      </c>
      <c r="F230" s="1" t="s">
        <v>38</v>
      </c>
      <c r="G230" s="1">
        <v>5707.6016206068198</v>
      </c>
      <c r="H230" s="1">
        <v>3111.78949962771</v>
      </c>
      <c r="I230" s="1">
        <v>3380.25761307128</v>
      </c>
      <c r="J230" s="1">
        <v>3648.7257271518502</v>
      </c>
      <c r="K230" s="1">
        <v>3917.1938405954102</v>
      </c>
      <c r="L230" s="1">
        <v>4185.6619546759903</v>
      </c>
      <c r="M230" s="1">
        <v>4454.1300681195498</v>
      </c>
      <c r="N230" s="1">
        <v>4527.3486442816102</v>
      </c>
      <c r="O230" s="1">
        <v>4600.5672210806797</v>
      </c>
      <c r="P230" s="1">
        <v>4673.78579724274</v>
      </c>
      <c r="Q230" s="1">
        <v>4747.0043740418096</v>
      </c>
      <c r="R230" s="1">
        <v>4820.2229502038699</v>
      </c>
      <c r="S230" s="1">
        <v>4893.4415270029303</v>
      </c>
      <c r="T230" s="1">
        <v>4966.6601031649898</v>
      </c>
      <c r="U230" s="1">
        <v>5039.8786799640602</v>
      </c>
      <c r="V230" s="1">
        <v>5113.0972561261196</v>
      </c>
      <c r="W230" s="1">
        <v>5186.3158329251901</v>
      </c>
      <c r="X230" s="1">
        <v>5143.6049964059803</v>
      </c>
      <c r="Y230" s="1">
        <v>5100.8941598867796</v>
      </c>
      <c r="Z230" s="1">
        <v>5058.1833240045798</v>
      </c>
      <c r="AA230" s="1">
        <v>5015.47248748537</v>
      </c>
      <c r="AB230" s="1">
        <v>4972.7616516031703</v>
      </c>
      <c r="AC230" s="1">
        <v>4930.0508150839596</v>
      </c>
      <c r="AD230" s="1">
        <v>4887.3399785647598</v>
      </c>
      <c r="AE230" s="1">
        <v>4844.6291426825601</v>
      </c>
      <c r="AF230" s="1">
        <v>4801.9183061633503</v>
      </c>
      <c r="AG230" s="1">
        <v>4759.2074702811497</v>
      </c>
      <c r="AH230" s="1">
        <v>4737.8520520215498</v>
      </c>
      <c r="AI230" s="1">
        <v>4716.4966337619398</v>
      </c>
      <c r="AJ230" s="1">
        <v>4695.1412155023399</v>
      </c>
      <c r="AK230" s="1">
        <v>4673.78579724274</v>
      </c>
      <c r="AL230" s="1">
        <v>4652.4303796201402</v>
      </c>
      <c r="AM230" s="1">
        <v>4631.0749613605403</v>
      </c>
      <c r="AN230" s="1">
        <v>4609.7195431009404</v>
      </c>
      <c r="AO230" s="1">
        <v>4588.3641248413296</v>
      </c>
      <c r="AP230" s="1">
        <v>4567.0087065817297</v>
      </c>
      <c r="AQ230" s="1">
        <v>4545.6532889591299</v>
      </c>
    </row>
    <row r="231" spans="1:43" x14ac:dyDescent="0.35">
      <c r="A231" t="s">
        <v>58</v>
      </c>
      <c r="B231" t="str">
        <f>VLOOKUP(A231,country_abbr!$A$1:$B$28,2,FALSE)</f>
        <v>POL</v>
      </c>
      <c r="C231" t="s">
        <v>39</v>
      </c>
      <c r="D231" t="s">
        <v>76</v>
      </c>
      <c r="E231" t="s">
        <v>82</v>
      </c>
      <c r="F231" s="1" t="s">
        <v>38</v>
      </c>
      <c r="G231" s="1">
        <v>138.995</v>
      </c>
      <c r="H231" s="1">
        <v>131.804466065496</v>
      </c>
      <c r="I231" s="1">
        <v>131.42788190501</v>
      </c>
      <c r="J231" s="1">
        <v>131.05129767855499</v>
      </c>
      <c r="K231" s="1">
        <v>130.67471351806799</v>
      </c>
      <c r="L231" s="1">
        <v>130.298129291614</v>
      </c>
      <c r="M231" s="1">
        <v>129.921545131127</v>
      </c>
      <c r="N231" s="1">
        <v>134.628847500033</v>
      </c>
      <c r="O231" s="1">
        <v>139.336149868939</v>
      </c>
      <c r="P231" s="1">
        <v>144.04345217187699</v>
      </c>
      <c r="Q231" s="1">
        <v>148.75075454078299</v>
      </c>
      <c r="R231" s="1">
        <v>153.45805690968899</v>
      </c>
      <c r="S231" s="1">
        <v>158.16535927859499</v>
      </c>
      <c r="T231" s="1">
        <v>162.87266164750099</v>
      </c>
      <c r="U231" s="1">
        <v>167.57996401640699</v>
      </c>
      <c r="V231" s="1">
        <v>172.28726638531299</v>
      </c>
      <c r="W231" s="1">
        <v>176.99456868825101</v>
      </c>
      <c r="X231" s="1">
        <v>177.93602918842001</v>
      </c>
      <c r="Y231" s="1">
        <v>178.87748968858801</v>
      </c>
      <c r="Z231" s="1">
        <v>179.81895012278801</v>
      </c>
      <c r="AA231" s="1">
        <v>180.76041062295701</v>
      </c>
      <c r="AB231" s="1">
        <v>181.70187105715701</v>
      </c>
      <c r="AC231" s="1">
        <v>182.64333155732601</v>
      </c>
      <c r="AD231" s="1">
        <v>183.584791991526</v>
      </c>
      <c r="AE231" s="1">
        <v>184.52625249169401</v>
      </c>
      <c r="AF231" s="1">
        <v>185.46771299186301</v>
      </c>
      <c r="AG231" s="1">
        <v>186.40917342606301</v>
      </c>
      <c r="AH231" s="1">
        <v>186.879903643163</v>
      </c>
      <c r="AI231" s="1">
        <v>187.35063392623201</v>
      </c>
      <c r="AJ231" s="1">
        <v>187.821364143332</v>
      </c>
      <c r="AK231" s="1">
        <v>188.292094360432</v>
      </c>
      <c r="AL231" s="1">
        <v>188.76282464350001</v>
      </c>
      <c r="AM231" s="1">
        <v>189.23355486060001</v>
      </c>
      <c r="AN231" s="1">
        <v>189.70428507770001</v>
      </c>
      <c r="AO231" s="1">
        <v>190.175015294801</v>
      </c>
      <c r="AP231" s="1">
        <v>190.64574557786901</v>
      </c>
      <c r="AQ231" s="1">
        <v>191.11647579496901</v>
      </c>
    </row>
    <row r="232" spans="1:43" x14ac:dyDescent="0.35">
      <c r="A232" t="s">
        <v>58</v>
      </c>
      <c r="B232" t="str">
        <f>VLOOKUP(A232,country_abbr!$A$1:$B$28,2,FALSE)</f>
        <v>POL</v>
      </c>
      <c r="C232" t="s">
        <v>39</v>
      </c>
      <c r="D232" t="s">
        <v>77</v>
      </c>
      <c r="E232" t="s">
        <v>82</v>
      </c>
      <c r="F232" s="1" t="s">
        <v>38</v>
      </c>
      <c r="G232" s="1">
        <v>138.995</v>
      </c>
      <c r="H232" s="1">
        <v>138.27594660655001</v>
      </c>
      <c r="I232" s="1">
        <v>138.236439196199</v>
      </c>
      <c r="J232" s="1">
        <v>138.196829897344</v>
      </c>
      <c r="K232" s="1">
        <v>138.15711816759401</v>
      </c>
      <c r="L232" s="1">
        <v>138.11730343215399</v>
      </c>
      <c r="M232" s="1">
        <v>138.07738513935499</v>
      </c>
      <c r="N232" s="1">
        <v>138.57766552126</v>
      </c>
      <c r="O232" s="1">
        <v>139.06220281419499</v>
      </c>
      <c r="P232" s="1">
        <v>139.53200754769301</v>
      </c>
      <c r="Q232" s="1">
        <v>139.98799450146601</v>
      </c>
      <c r="R232" s="1">
        <v>140.430994485008</v>
      </c>
      <c r="S232" s="1">
        <v>140.86176440763001</v>
      </c>
      <c r="T232" s="1">
        <v>141.280995850159</v>
      </c>
      <c r="U232" s="1">
        <v>141.68932242855499</v>
      </c>
      <c r="V232" s="1">
        <v>142.08732614399401</v>
      </c>
      <c r="W232" s="1">
        <v>142.475542877365</v>
      </c>
      <c r="X232" s="1">
        <v>142.551327742886</v>
      </c>
      <c r="Y232" s="1">
        <v>142.62675172808301</v>
      </c>
      <c r="Z232" s="1">
        <v>142.70181843650201</v>
      </c>
      <c r="AA232" s="1">
        <v>142.77653143269501</v>
      </c>
      <c r="AB232" s="1">
        <v>142.850894206498</v>
      </c>
      <c r="AC232" s="1">
        <v>142.92491021608899</v>
      </c>
      <c r="AD232" s="1">
        <v>142.99858284726699</v>
      </c>
      <c r="AE232" s="1">
        <v>143.07191545606901</v>
      </c>
      <c r="AF232" s="1">
        <v>143.14491133349401</v>
      </c>
      <c r="AG232" s="1">
        <v>143.217573722113</v>
      </c>
      <c r="AH232" s="1">
        <v>143.25373977463701</v>
      </c>
      <c r="AI232" s="1">
        <v>143.28982384368899</v>
      </c>
      <c r="AJ232" s="1">
        <v>143.32582631054601</v>
      </c>
      <c r="AK232" s="1">
        <v>143.361747568835</v>
      </c>
      <c r="AL232" s="1">
        <v>143.39758800931801</v>
      </c>
      <c r="AM232" s="1">
        <v>143.433348004891</v>
      </c>
      <c r="AN232" s="1">
        <v>143.46902794077499</v>
      </c>
      <c r="AO232" s="1">
        <v>143.50462819442399</v>
      </c>
      <c r="AP232" s="1">
        <v>143.54014914555799</v>
      </c>
      <c r="AQ232" s="1">
        <v>143.57559115627001</v>
      </c>
    </row>
    <row r="233" spans="1:43" x14ac:dyDescent="0.35">
      <c r="A233" t="s">
        <v>58</v>
      </c>
      <c r="B233" t="str">
        <f>VLOOKUP(A233,country_abbr!$A$1:$B$28,2,FALSE)</f>
        <v>POL</v>
      </c>
      <c r="C233" t="s">
        <v>39</v>
      </c>
      <c r="D233" t="s">
        <v>78</v>
      </c>
      <c r="E233" t="s">
        <v>82</v>
      </c>
      <c r="F233" s="1" t="s">
        <v>38</v>
      </c>
      <c r="G233" s="1">
        <v>100</v>
      </c>
      <c r="H233" s="1">
        <v>97.413383958234505</v>
      </c>
      <c r="I233" s="1">
        <v>97.274221991598907</v>
      </c>
      <c r="J233" s="1">
        <v>97.134860628120606</v>
      </c>
      <c r="K233" s="1">
        <v>96.995299057225907</v>
      </c>
      <c r="L233" s="1">
        <v>96.855536364499002</v>
      </c>
      <c r="M233" s="1">
        <v>96.715571727061004</v>
      </c>
      <c r="N233" s="1">
        <v>98.467665421149206</v>
      </c>
      <c r="O233" s="1">
        <v>100.189128106543</v>
      </c>
      <c r="P233" s="1">
        <v>101.88151200658901</v>
      </c>
      <c r="Q233" s="1">
        <v>103.54624259859099</v>
      </c>
      <c r="R233" s="1">
        <v>105.184632516614</v>
      </c>
      <c r="S233" s="1">
        <v>106.79789375486</v>
      </c>
      <c r="T233" s="1">
        <v>108.38714812939401</v>
      </c>
      <c r="U233" s="1">
        <v>109.95343640020501</v>
      </c>
      <c r="V233" s="1">
        <v>111.497726240204</v>
      </c>
      <c r="W233" s="1">
        <v>113.02091920308099</v>
      </c>
      <c r="X233" s="1">
        <v>113.321506763228</v>
      </c>
      <c r="Y233" s="1">
        <v>113.621299118165</v>
      </c>
      <c r="Z233" s="1">
        <v>113.920302524878</v>
      </c>
      <c r="AA233" s="1">
        <v>114.218523221087</v>
      </c>
      <c r="AB233" s="1">
        <v>114.515967280034</v>
      </c>
      <c r="AC233" s="1">
        <v>114.812640779337</v>
      </c>
      <c r="AD233" s="1">
        <v>115.108549635461</v>
      </c>
      <c r="AE233" s="1">
        <v>115.403699771641</v>
      </c>
      <c r="AF233" s="1">
        <v>115.698096973776</v>
      </c>
      <c r="AG233" s="1">
        <v>115.99174695429301</v>
      </c>
      <c r="AH233" s="1">
        <v>116.138201174389</v>
      </c>
      <c r="AI233" s="1">
        <v>116.28447096383201</v>
      </c>
      <c r="AJ233" s="1">
        <v>116.430556976766</v>
      </c>
      <c r="AK233" s="1">
        <v>116.576459924529</v>
      </c>
      <c r="AL233" s="1">
        <v>116.722180514036</v>
      </c>
      <c r="AM233" s="1">
        <v>116.867719386633</v>
      </c>
      <c r="AN233" s="1">
        <v>117.01307724074</v>
      </c>
      <c r="AO233" s="1">
        <v>117.158254750121</v>
      </c>
      <c r="AP233" s="1">
        <v>117.30325260469399</v>
      </c>
      <c r="AQ233" s="1">
        <v>117.44807142925799</v>
      </c>
    </row>
    <row r="234" spans="1:43" x14ac:dyDescent="0.35">
      <c r="A234" t="s">
        <v>58</v>
      </c>
      <c r="B234" t="str">
        <f>VLOOKUP(A234,country_abbr!$A$1:$B$28,2,FALSE)</f>
        <v>POL</v>
      </c>
      <c r="C234" t="s">
        <v>39</v>
      </c>
      <c r="D234" t="s">
        <v>79</v>
      </c>
      <c r="E234" t="s">
        <v>82</v>
      </c>
      <c r="F234" s="1" t="s">
        <v>38</v>
      </c>
      <c r="G234" s="1">
        <v>7.5522179427326499</v>
      </c>
      <c r="H234" s="1">
        <v>6.6962373908624997</v>
      </c>
      <c r="I234" s="1">
        <v>6.7079851759578597</v>
      </c>
      <c r="J234" s="1">
        <v>6.7197124223707503</v>
      </c>
      <c r="K234" s="1">
        <v>6.7314192386367102</v>
      </c>
      <c r="L234" s="1">
        <v>6.74310573056853</v>
      </c>
      <c r="M234" s="1">
        <v>6.7547720030626301</v>
      </c>
      <c r="N234" s="1">
        <v>6.7489489239467</v>
      </c>
      <c r="O234" s="1">
        <v>6.7431208162652103</v>
      </c>
      <c r="P234" s="1">
        <v>6.7372876663750496</v>
      </c>
      <c r="Q234" s="1">
        <v>6.7314494623556396</v>
      </c>
      <c r="R234" s="1">
        <v>6.7256061904509803</v>
      </c>
      <c r="S234" s="1">
        <v>6.7197578368457398</v>
      </c>
      <c r="T234" s="1">
        <v>6.7139043894507502</v>
      </c>
      <c r="U234" s="1">
        <v>6.7080458343356799</v>
      </c>
      <c r="V234" s="1">
        <v>6.7021821575098803</v>
      </c>
      <c r="W234" s="1">
        <v>6.6963133467124099</v>
      </c>
      <c r="X234" s="1">
        <v>6.6610695922560197</v>
      </c>
      <c r="Y234" s="1">
        <v>6.6256383710206199</v>
      </c>
      <c r="Z234" s="1">
        <v>6.5900166593484704</v>
      </c>
      <c r="AA234" s="1">
        <v>6.5542013514172197</v>
      </c>
      <c r="AB234" s="1">
        <v>6.5181892560797703</v>
      </c>
      <c r="AC234" s="1">
        <v>6.4819770935459902</v>
      </c>
      <c r="AD234" s="1">
        <v>6.4455614918968598</v>
      </c>
      <c r="AE234" s="1">
        <v>6.4089389834201702</v>
      </c>
      <c r="AF234" s="1">
        <v>6.3721060007568298</v>
      </c>
      <c r="AG234" s="1">
        <v>6.33505887284546</v>
      </c>
      <c r="AH234" s="1">
        <v>6.31642634674885</v>
      </c>
      <c r="AI234" s="1">
        <v>6.2977386948353899</v>
      </c>
      <c r="AJ234" s="1">
        <v>6.2789954249102902</v>
      </c>
      <c r="AK234" s="1">
        <v>6.2601960374105596</v>
      </c>
      <c r="AL234" s="1">
        <v>6.2413400252496798</v>
      </c>
      <c r="AM234" s="1">
        <v>6.2224268736580202</v>
      </c>
      <c r="AN234" s="1">
        <v>6.2034560600188202</v>
      </c>
      <c r="AO234" s="1">
        <v>6.1844270536997401</v>
      </c>
      <c r="AP234" s="1">
        <v>6.1653393158796801</v>
      </c>
      <c r="AQ234" s="1">
        <v>6.1461922993707301</v>
      </c>
    </row>
    <row r="235" spans="1:43" x14ac:dyDescent="0.35">
      <c r="A235" t="s">
        <v>58</v>
      </c>
      <c r="B235" t="str">
        <f>VLOOKUP(A235,country_abbr!$A$1:$B$28,2,FALSE)</f>
        <v>POL</v>
      </c>
      <c r="C235" t="s">
        <v>39</v>
      </c>
      <c r="D235" t="s">
        <v>80</v>
      </c>
      <c r="E235" t="s">
        <v>82</v>
      </c>
      <c r="F235" s="1" t="s">
        <v>38</v>
      </c>
      <c r="G235" s="1">
        <v>14.1918366821257</v>
      </c>
      <c r="H235" s="1">
        <v>13.6412041957642</v>
      </c>
      <c r="I235" s="1">
        <v>13.6119730461107</v>
      </c>
      <c r="J235" s="1">
        <v>13.582720952115499</v>
      </c>
      <c r="K235" s="1">
        <v>13.5534478488108</v>
      </c>
      <c r="L235" s="1">
        <v>13.5241536502441</v>
      </c>
      <c r="M235" s="1">
        <v>13.4948382904821</v>
      </c>
      <c r="N235" s="1">
        <v>13.861545853431</v>
      </c>
      <c r="O235" s="1">
        <v>14.2250479306838</v>
      </c>
      <c r="P235" s="1">
        <v>14.5854798839843</v>
      </c>
      <c r="Q235" s="1">
        <v>14.942967136828599</v>
      </c>
      <c r="R235" s="1">
        <v>15.297626167729801</v>
      </c>
      <c r="S235" s="1">
        <v>15.6495654207811</v>
      </c>
      <c r="T235" s="1">
        <v>15.9988860781943</v>
      </c>
      <c r="U235" s="1">
        <v>16.345682742413199</v>
      </c>
      <c r="V235" s="1">
        <v>16.6900440367945</v>
      </c>
      <c r="W235" s="1">
        <v>17.032053131744799</v>
      </c>
      <c r="X235" s="1">
        <v>17.1000001542684</v>
      </c>
      <c r="Y235" s="1">
        <v>17.167857299775498</v>
      </c>
      <c r="Z235" s="1">
        <v>17.2356251548137</v>
      </c>
      <c r="AA235" s="1">
        <v>17.303304313216699</v>
      </c>
      <c r="AB235" s="1">
        <v>17.370895342976802</v>
      </c>
      <c r="AC235" s="1">
        <v>17.438398824322999</v>
      </c>
      <c r="AD235" s="1">
        <v>17.505815311920401</v>
      </c>
      <c r="AE235" s="1">
        <v>17.573145372844699</v>
      </c>
      <c r="AF235" s="1">
        <v>17.640389553586601</v>
      </c>
      <c r="AG235" s="1">
        <v>17.707548394365499</v>
      </c>
      <c r="AH235" s="1">
        <v>17.7410854164985</v>
      </c>
      <c r="AI235" s="1">
        <v>17.774601324297802</v>
      </c>
      <c r="AJ235" s="1">
        <v>17.808096174694999</v>
      </c>
      <c r="AK235" s="1">
        <v>17.841570038344798</v>
      </c>
      <c r="AL235" s="1">
        <v>17.875022985518701</v>
      </c>
      <c r="AM235" s="1">
        <v>17.908455072053201</v>
      </c>
      <c r="AN235" s="1">
        <v>17.94186636749</v>
      </c>
      <c r="AO235" s="1">
        <v>17.9752569363175</v>
      </c>
      <c r="AP235" s="1">
        <v>18.008626847341599</v>
      </c>
      <c r="AQ235" s="1">
        <v>18.041976154979501</v>
      </c>
    </row>
    <row r="236" spans="1:43" x14ac:dyDescent="0.35">
      <c r="A236" t="s">
        <v>57</v>
      </c>
      <c r="B236" t="str">
        <f>VLOOKUP(A236,country_abbr!$A$1:$B$28,2,FALSE)</f>
        <v>NLD</v>
      </c>
      <c r="C236" t="s">
        <v>39</v>
      </c>
      <c r="D236" t="s">
        <v>68</v>
      </c>
      <c r="E236" t="s">
        <v>81</v>
      </c>
      <c r="F236" s="1" t="s">
        <v>38</v>
      </c>
      <c r="G236" s="1">
        <v>35.2500000000028</v>
      </c>
      <c r="H236" s="1">
        <v>35.628050677002797</v>
      </c>
      <c r="I236" s="1">
        <v>36.641639427002801</v>
      </c>
      <c r="J236" s="1">
        <v>36.522292627002798</v>
      </c>
      <c r="K236" s="1">
        <v>36.402945837002797</v>
      </c>
      <c r="L236" s="1">
        <v>36.283599037002801</v>
      </c>
      <c r="M236" s="1">
        <v>36.1642522470028</v>
      </c>
      <c r="N236" s="1">
        <v>36.285182467002798</v>
      </c>
      <c r="O236" s="1">
        <v>36.406112687002803</v>
      </c>
      <c r="P236" s="1">
        <v>36.527042917002802</v>
      </c>
      <c r="Q236" s="1">
        <v>36.647973137002801</v>
      </c>
      <c r="R236" s="1">
        <v>36.768903357002799</v>
      </c>
      <c r="S236" s="1">
        <v>36.889833587002798</v>
      </c>
      <c r="T236" s="1">
        <v>37.010763807002803</v>
      </c>
      <c r="U236" s="1">
        <v>37.131694027002801</v>
      </c>
      <c r="V236" s="1">
        <v>37.2526242570028</v>
      </c>
      <c r="W236" s="1">
        <v>37.373554477002799</v>
      </c>
      <c r="X236" s="1">
        <v>37.273089367002797</v>
      </c>
      <c r="Y236" s="1">
        <v>37.172624257002802</v>
      </c>
      <c r="Z236" s="1">
        <v>37.0721591470028</v>
      </c>
      <c r="AA236" s="1">
        <v>36.971694047002799</v>
      </c>
      <c r="AB236" s="1">
        <v>36.871228937002797</v>
      </c>
      <c r="AC236" s="1">
        <v>36.770763827002803</v>
      </c>
      <c r="AD236" s="1">
        <v>36.670298717002801</v>
      </c>
      <c r="AE236" s="1">
        <v>36.569833607002799</v>
      </c>
      <c r="AF236" s="1">
        <v>36.469368497002797</v>
      </c>
      <c r="AG236" s="1">
        <v>36.368903387002803</v>
      </c>
      <c r="AH236" s="1">
        <v>36.489297547002799</v>
      </c>
      <c r="AI236" s="1">
        <v>36.609691707002803</v>
      </c>
      <c r="AJ236" s="1">
        <v>36.730085867002799</v>
      </c>
      <c r="AK236" s="1">
        <v>36.850480017002802</v>
      </c>
      <c r="AL236" s="1">
        <v>36.970874177002798</v>
      </c>
      <c r="AM236" s="1">
        <v>37.091268337002802</v>
      </c>
      <c r="AN236" s="1">
        <v>37.211662487002798</v>
      </c>
      <c r="AO236" s="1">
        <v>37.332056647002801</v>
      </c>
      <c r="AP236" s="1">
        <v>37.452450807002798</v>
      </c>
      <c r="AQ236" s="1">
        <v>37.572844967002801</v>
      </c>
    </row>
    <row r="237" spans="1:43" x14ac:dyDescent="0.35">
      <c r="A237" t="s">
        <v>57</v>
      </c>
      <c r="B237" t="str">
        <f>VLOOKUP(A237,country_abbr!$A$1:$B$28,2,FALSE)</f>
        <v>NLD</v>
      </c>
      <c r="C237" t="s">
        <v>39</v>
      </c>
      <c r="D237" t="s">
        <v>73</v>
      </c>
      <c r="E237" t="s">
        <v>81</v>
      </c>
      <c r="F237" s="1" t="s">
        <v>38</v>
      </c>
      <c r="G237" s="1">
        <v>13.31</v>
      </c>
      <c r="H237" s="1">
        <v>12.624983</v>
      </c>
      <c r="I237" s="1">
        <v>12.617530207</v>
      </c>
      <c r="J237" s="1">
        <v>12.610077413999999</v>
      </c>
      <c r="K237" s="1">
        <v>12.602624621</v>
      </c>
      <c r="L237" s="1">
        <v>12.595171828</v>
      </c>
      <c r="M237" s="1">
        <v>12.587719034999999</v>
      </c>
      <c r="N237" s="1">
        <v>12.696747717999999</v>
      </c>
      <c r="O237" s="1">
        <v>12.779782318000001</v>
      </c>
      <c r="P237" s="1">
        <v>12.871456544999999</v>
      </c>
      <c r="Q237" s="1">
        <v>12.940407112999999</v>
      </c>
      <c r="R237" s="1">
        <v>13.001137966</v>
      </c>
      <c r="S237" s="1">
        <v>13.078346703999999</v>
      </c>
      <c r="T237" s="1">
        <v>13.156275534000001</v>
      </c>
      <c r="U237" s="1">
        <v>13.210822569999999</v>
      </c>
      <c r="V237" s="1">
        <v>13.273821784000001</v>
      </c>
      <c r="W237" s="1">
        <v>13.332953914000001</v>
      </c>
      <c r="X237" s="1">
        <v>13.365280369000001</v>
      </c>
      <c r="Y237" s="1">
        <v>13.344018138999999</v>
      </c>
      <c r="Z237" s="1">
        <v>13.338960009999999</v>
      </c>
      <c r="AA237" s="1">
        <v>13.310675859</v>
      </c>
      <c r="AB237" s="1">
        <v>13.345154448000001</v>
      </c>
      <c r="AC237" s="1">
        <v>13.276389007000001</v>
      </c>
      <c r="AD237" s="1">
        <v>13.220968399</v>
      </c>
      <c r="AE237" s="1">
        <v>13.174631076000001</v>
      </c>
      <c r="AF237" s="1">
        <v>13.132806856</v>
      </c>
      <c r="AG237" s="1">
        <v>13.093878845000001</v>
      </c>
      <c r="AH237" s="1">
        <v>13.061536489</v>
      </c>
      <c r="AI237" s="1">
        <v>13.031064069999999</v>
      </c>
      <c r="AJ237" s="1">
        <v>12.990664716</v>
      </c>
      <c r="AK237" s="1">
        <v>12.957294787</v>
      </c>
      <c r="AL237" s="1">
        <v>12.936221983999999</v>
      </c>
      <c r="AM237" s="1">
        <v>12.903020635000001</v>
      </c>
      <c r="AN237" s="1">
        <v>12.856888961999999</v>
      </c>
      <c r="AO237" s="1">
        <v>12.783297476</v>
      </c>
      <c r="AP237" s="1">
        <v>12.738553948</v>
      </c>
      <c r="AQ237" s="1">
        <v>12.667894755000001</v>
      </c>
    </row>
    <row r="238" spans="1:43" x14ac:dyDescent="0.35">
      <c r="A238" t="s">
        <v>57</v>
      </c>
      <c r="B238" t="str">
        <f>VLOOKUP(A238,country_abbr!$A$1:$B$28,2,FALSE)</f>
        <v>NLD</v>
      </c>
      <c r="C238" t="s">
        <v>39</v>
      </c>
      <c r="D238" t="s">
        <v>69</v>
      </c>
      <c r="E238" t="s">
        <v>81</v>
      </c>
      <c r="F238" s="1" t="s">
        <v>38</v>
      </c>
      <c r="G238" s="1">
        <v>10.297761524683199</v>
      </c>
      <c r="H238" s="1">
        <v>5.6143487776871899</v>
      </c>
      <c r="I238" s="1">
        <v>6.0987239658997003</v>
      </c>
      <c r="J238" s="1">
        <v>6.5830991552615004</v>
      </c>
      <c r="K238" s="1">
        <v>7.0674743434740002</v>
      </c>
      <c r="L238" s="1">
        <v>7.55184953283581</v>
      </c>
      <c r="M238" s="1">
        <v>8.0362247210483098</v>
      </c>
      <c r="N238" s="1">
        <v>8.1683270446883292</v>
      </c>
      <c r="O238" s="1">
        <v>8.3004293694776603</v>
      </c>
      <c r="P238" s="1">
        <v>8.4325316931176904</v>
      </c>
      <c r="Q238" s="1">
        <v>8.5646340179070197</v>
      </c>
      <c r="R238" s="1">
        <v>8.6967363415470498</v>
      </c>
      <c r="S238" s="1">
        <v>8.8288386663363791</v>
      </c>
      <c r="T238" s="1">
        <v>8.9609409899764003</v>
      </c>
      <c r="U238" s="1">
        <v>9.0930433147657297</v>
      </c>
      <c r="V238" s="1">
        <v>9.2251456384057597</v>
      </c>
      <c r="W238" s="1">
        <v>9.3572479631950891</v>
      </c>
      <c r="X238" s="1">
        <v>9.2801882736388706</v>
      </c>
      <c r="Y238" s="1">
        <v>9.2031285840826502</v>
      </c>
      <c r="Z238" s="1">
        <v>9.1260688956757399</v>
      </c>
      <c r="AA238" s="1">
        <v>9.0490092061195195</v>
      </c>
      <c r="AB238" s="1">
        <v>8.9719495177126092</v>
      </c>
      <c r="AC238" s="1">
        <v>8.8948898281563906</v>
      </c>
      <c r="AD238" s="1">
        <v>8.8178301386001703</v>
      </c>
      <c r="AE238" s="1">
        <v>8.7407704501932599</v>
      </c>
      <c r="AF238" s="1">
        <v>8.6637107606370396</v>
      </c>
      <c r="AG238" s="1">
        <v>8.5866510722301204</v>
      </c>
      <c r="AH238" s="1">
        <v>8.5481212274520093</v>
      </c>
      <c r="AI238" s="1">
        <v>8.5095913826739107</v>
      </c>
      <c r="AJ238" s="1">
        <v>8.4710615378957996</v>
      </c>
      <c r="AK238" s="1">
        <v>8.4325316931176904</v>
      </c>
      <c r="AL238" s="1">
        <v>8.3940018494888804</v>
      </c>
      <c r="AM238" s="1">
        <v>8.3554720047107693</v>
      </c>
      <c r="AN238" s="1">
        <v>8.3169421599326707</v>
      </c>
      <c r="AO238" s="1">
        <v>8.2784123151545597</v>
      </c>
      <c r="AP238" s="1">
        <v>8.2398824703764504</v>
      </c>
      <c r="AQ238" s="1">
        <v>8.2013526267476404</v>
      </c>
    </row>
    <row r="239" spans="1:43" x14ac:dyDescent="0.35">
      <c r="A239" t="s">
        <v>57</v>
      </c>
      <c r="B239" t="str">
        <f>VLOOKUP(A239,country_abbr!$A$1:$B$28,2,FALSE)</f>
        <v>NLD</v>
      </c>
      <c r="C239" t="s">
        <v>39</v>
      </c>
      <c r="D239" t="s">
        <v>70</v>
      </c>
      <c r="E239" t="s">
        <v>81</v>
      </c>
      <c r="F239" s="1" t="s">
        <v>38</v>
      </c>
      <c r="G239" s="1">
        <v>7.2460860736740003</v>
      </c>
      <c r="H239" s="1">
        <v>5.60351992866208</v>
      </c>
      <c r="I239" s="1">
        <v>5.6231814024292301</v>
      </c>
      <c r="J239" s="1">
        <v>5.6428428751966404</v>
      </c>
      <c r="K239" s="1">
        <v>5.6625043489637896</v>
      </c>
      <c r="L239" s="1">
        <v>5.68216582273093</v>
      </c>
      <c r="M239" s="1">
        <v>5.7018272954983402</v>
      </c>
      <c r="N239" s="1">
        <v>5.6919965591146404</v>
      </c>
      <c r="O239" s="1">
        <v>5.68216582273093</v>
      </c>
      <c r="P239" s="1">
        <v>5.6723350853474903</v>
      </c>
      <c r="Q239" s="1">
        <v>5.6625043489637896</v>
      </c>
      <c r="R239" s="1">
        <v>5.6526736125800801</v>
      </c>
      <c r="S239" s="1">
        <v>5.6428428751966404</v>
      </c>
      <c r="T239" s="1">
        <v>5.6330121388129299</v>
      </c>
      <c r="U239" s="1">
        <v>5.6231814024292301</v>
      </c>
      <c r="V239" s="1">
        <v>5.6133506650457896</v>
      </c>
      <c r="W239" s="1">
        <v>5.60351992866208</v>
      </c>
      <c r="X239" s="1">
        <v>5.5445355083603696</v>
      </c>
      <c r="Y239" s="1">
        <v>5.4855510880586698</v>
      </c>
      <c r="Z239" s="1">
        <v>5.4265666677569602</v>
      </c>
      <c r="AA239" s="1">
        <v>5.3675822474552604</v>
      </c>
      <c r="AB239" s="1">
        <v>5.3085978271535499</v>
      </c>
      <c r="AC239" s="1">
        <v>5.2496134068518403</v>
      </c>
      <c r="AD239" s="1">
        <v>5.1906289865501396</v>
      </c>
      <c r="AE239" s="1">
        <v>5.13164456624843</v>
      </c>
      <c r="AF239" s="1">
        <v>5.0726601459467302</v>
      </c>
      <c r="AG239" s="1">
        <v>5.0136757256450197</v>
      </c>
      <c r="AH239" s="1">
        <v>4.9841835154941698</v>
      </c>
      <c r="AI239" s="1">
        <v>4.9546913053433101</v>
      </c>
      <c r="AJ239" s="1">
        <v>4.9251990951924602</v>
      </c>
      <c r="AK239" s="1">
        <v>4.8957068850416103</v>
      </c>
      <c r="AL239" s="1">
        <v>4.8662146748907498</v>
      </c>
      <c r="AM239" s="1">
        <v>4.8367224647398999</v>
      </c>
      <c r="AN239" s="1">
        <v>4.80723025458905</v>
      </c>
      <c r="AO239" s="1">
        <v>4.7777380444381903</v>
      </c>
      <c r="AP239" s="1">
        <v>4.7482458342873404</v>
      </c>
      <c r="AQ239" s="1">
        <v>4.7187536241364896</v>
      </c>
    </row>
    <row r="240" spans="1:43" x14ac:dyDescent="0.35">
      <c r="A240" t="s">
        <v>57</v>
      </c>
      <c r="B240" t="str">
        <f>VLOOKUP(A240,country_abbr!$A$1:$B$28,2,FALSE)</f>
        <v>NLD</v>
      </c>
      <c r="C240" t="s">
        <v>39</v>
      </c>
      <c r="D240" t="s">
        <v>71</v>
      </c>
      <c r="E240" t="s">
        <v>81</v>
      </c>
      <c r="F240" s="1" t="s">
        <v>38</v>
      </c>
      <c r="G240" s="1">
        <v>72.460860736740003</v>
      </c>
      <c r="H240" s="1">
        <v>56.035199286620802</v>
      </c>
      <c r="I240" s="1">
        <v>56.231814024292298</v>
      </c>
      <c r="J240" s="1">
        <v>56.428428751966401</v>
      </c>
      <c r="K240" s="1">
        <v>56.625043489637903</v>
      </c>
      <c r="L240" s="1">
        <v>56.8216582273093</v>
      </c>
      <c r="M240" s="1">
        <v>57.018272954983502</v>
      </c>
      <c r="N240" s="1">
        <v>56.919965591146401</v>
      </c>
      <c r="O240" s="1">
        <v>56.8216582273093</v>
      </c>
      <c r="P240" s="1">
        <v>56.723350853474898</v>
      </c>
      <c r="Q240" s="1">
        <v>56.625043489637903</v>
      </c>
      <c r="R240" s="1">
        <v>56.526736125800802</v>
      </c>
      <c r="S240" s="1">
        <v>56.428428751966401</v>
      </c>
      <c r="T240" s="1">
        <v>56.330121388129299</v>
      </c>
      <c r="U240" s="1">
        <v>56.231814024292298</v>
      </c>
      <c r="V240" s="1">
        <v>56.133506650457903</v>
      </c>
      <c r="W240" s="1">
        <v>56.035199286620802</v>
      </c>
      <c r="X240" s="1">
        <v>55.445355083603701</v>
      </c>
      <c r="Y240" s="1">
        <v>54.855510880586699</v>
      </c>
      <c r="Z240" s="1">
        <v>54.265666677569598</v>
      </c>
      <c r="AA240" s="1">
        <v>53.675822474552596</v>
      </c>
      <c r="AB240" s="1">
        <v>53.085978271535502</v>
      </c>
      <c r="AC240" s="1">
        <v>52.496134068518401</v>
      </c>
      <c r="AD240" s="1">
        <v>51.9062898655014</v>
      </c>
      <c r="AE240" s="1">
        <v>51.316445662484298</v>
      </c>
      <c r="AF240" s="1">
        <v>50.726601459467297</v>
      </c>
      <c r="AG240" s="1">
        <v>50.136757256450203</v>
      </c>
      <c r="AH240" s="1">
        <v>49.841835154941698</v>
      </c>
      <c r="AI240" s="1">
        <v>49.546913053433101</v>
      </c>
      <c r="AJ240" s="1">
        <v>49.251990951924597</v>
      </c>
      <c r="AK240" s="1">
        <v>48.9570688504161</v>
      </c>
      <c r="AL240" s="1">
        <v>48.662146748907503</v>
      </c>
      <c r="AM240" s="1">
        <v>48.367224647398999</v>
      </c>
      <c r="AN240" s="1">
        <v>48.072302545890501</v>
      </c>
      <c r="AO240" s="1">
        <v>47.777380444381897</v>
      </c>
      <c r="AP240" s="1">
        <v>47.4824583428734</v>
      </c>
      <c r="AQ240" s="1">
        <v>47.187536241364903</v>
      </c>
    </row>
    <row r="241" spans="1:43" x14ac:dyDescent="0.35">
      <c r="A241" t="s">
        <v>57</v>
      </c>
      <c r="B241" t="str">
        <f>VLOOKUP(A241,country_abbr!$A$1:$B$28,2,FALSE)</f>
        <v>NLD</v>
      </c>
      <c r="C241" t="s">
        <v>39</v>
      </c>
      <c r="D241" t="s">
        <v>72</v>
      </c>
      <c r="E241" t="s">
        <v>81</v>
      </c>
      <c r="F241" s="1" t="s">
        <v>38</v>
      </c>
      <c r="G241" s="1">
        <v>72.460860736740003</v>
      </c>
      <c r="H241" s="1">
        <v>64.248030011680399</v>
      </c>
      <c r="I241" s="1">
        <v>64.360745855716601</v>
      </c>
      <c r="J241" s="1">
        <v>64.473264638356795</v>
      </c>
      <c r="K241" s="1">
        <v>64.585587400961202</v>
      </c>
      <c r="L241" s="1">
        <v>64.697715158766101</v>
      </c>
      <c r="M241" s="1">
        <v>64.809648918215601</v>
      </c>
      <c r="N241" s="1">
        <v>64.753778533107806</v>
      </c>
      <c r="O241" s="1">
        <v>64.697859900691498</v>
      </c>
      <c r="P241" s="1">
        <v>64.641892890065904</v>
      </c>
      <c r="Q241" s="1">
        <v>64.585877386857405</v>
      </c>
      <c r="R241" s="1">
        <v>64.529813259081806</v>
      </c>
      <c r="S241" s="1">
        <v>64.473700374185995</v>
      </c>
      <c r="T241" s="1">
        <v>64.417538616178703</v>
      </c>
      <c r="U241" s="1">
        <v>64.361327851403303</v>
      </c>
      <c r="V241" s="1">
        <v>64.305067945624401</v>
      </c>
      <c r="W241" s="1">
        <v>64.248758781202696</v>
      </c>
      <c r="X241" s="1">
        <v>63.910607419196403</v>
      </c>
      <c r="Y241" s="1">
        <v>63.570657379732602</v>
      </c>
      <c r="Z241" s="1">
        <v>63.228879651884498</v>
      </c>
      <c r="AA241" s="1">
        <v>62.8852444363852</v>
      </c>
      <c r="AB241" s="1">
        <v>62.539721115306101</v>
      </c>
      <c r="AC241" s="1">
        <v>62.192278220221098</v>
      </c>
      <c r="AD241" s="1">
        <v>61.842883398759199</v>
      </c>
      <c r="AE241" s="1">
        <v>61.491503379447998</v>
      </c>
      <c r="AF241" s="1">
        <v>61.138103934738602</v>
      </c>
      <c r="AG241" s="1">
        <v>60.782649842094699</v>
      </c>
      <c r="AH241" s="1">
        <v>60.603877342559201</v>
      </c>
      <c r="AI241" s="1">
        <v>60.424575930303099</v>
      </c>
      <c r="AJ241" s="1">
        <v>60.244740882891399</v>
      </c>
      <c r="AK241" s="1">
        <v>60.064367407194197</v>
      </c>
      <c r="AL241" s="1">
        <v>59.8834506378954</v>
      </c>
      <c r="AM241" s="1">
        <v>59.701985635962401</v>
      </c>
      <c r="AN241" s="1">
        <v>59.519967387072199</v>
      </c>
      <c r="AO241" s="1">
        <v>59.337390799995298</v>
      </c>
      <c r="AP241" s="1">
        <v>59.154250704933602</v>
      </c>
      <c r="AQ241" s="1">
        <v>58.970541851812698</v>
      </c>
    </row>
    <row r="242" spans="1:43" x14ac:dyDescent="0.35">
      <c r="A242" t="s">
        <v>57</v>
      </c>
      <c r="B242" t="str">
        <f>VLOOKUP(A242,country_abbr!$A$1:$B$28,2,FALSE)</f>
        <v>NLD</v>
      </c>
      <c r="C242" t="s">
        <v>39</v>
      </c>
      <c r="D242" t="s">
        <v>74</v>
      </c>
      <c r="E242" t="s">
        <v>81</v>
      </c>
      <c r="F242" s="1" t="s">
        <v>38</v>
      </c>
      <c r="G242" s="1">
        <v>100</v>
      </c>
      <c r="H242" s="1">
        <v>77.331677704194306</v>
      </c>
      <c r="I242" s="1">
        <v>77.603016928807904</v>
      </c>
      <c r="J242" s="1">
        <v>77.874356139624695</v>
      </c>
      <c r="K242" s="1">
        <v>78.145695364238406</v>
      </c>
      <c r="L242" s="1">
        <v>78.417034588852104</v>
      </c>
      <c r="M242" s="1">
        <v>78.688373799668895</v>
      </c>
      <c r="N242" s="1">
        <v>78.5527041942605</v>
      </c>
      <c r="O242" s="1">
        <v>78.417034588852104</v>
      </c>
      <c r="P242" s="1">
        <v>78.281364969646802</v>
      </c>
      <c r="Q242" s="1">
        <v>78.145695364238406</v>
      </c>
      <c r="R242" s="1">
        <v>78.010025758829997</v>
      </c>
      <c r="S242" s="1">
        <v>77.874356139624695</v>
      </c>
      <c r="T242" s="1">
        <v>77.738686534216299</v>
      </c>
      <c r="U242" s="1">
        <v>77.603016928807904</v>
      </c>
      <c r="V242" s="1">
        <v>77.467347309602602</v>
      </c>
      <c r="W242" s="1">
        <v>77.331677704194306</v>
      </c>
      <c r="X242" s="1">
        <v>76.517660044150105</v>
      </c>
      <c r="Y242" s="1">
        <v>75.703642384105905</v>
      </c>
      <c r="Z242" s="1">
        <v>74.889624724061804</v>
      </c>
      <c r="AA242" s="1">
        <v>74.075607064017703</v>
      </c>
      <c r="AB242" s="1">
        <v>73.261589403973502</v>
      </c>
      <c r="AC242" s="1">
        <v>72.447571743929302</v>
      </c>
      <c r="AD242" s="1">
        <v>71.633554083885201</v>
      </c>
      <c r="AE242" s="1">
        <v>70.8195364238411</v>
      </c>
      <c r="AF242" s="1">
        <v>70.0055187637969</v>
      </c>
      <c r="AG242" s="1">
        <v>69.191501103752799</v>
      </c>
      <c r="AH242" s="1">
        <v>68.784492273730706</v>
      </c>
      <c r="AI242" s="1">
        <v>68.377483443708599</v>
      </c>
      <c r="AJ242" s="1">
        <v>67.970474613686505</v>
      </c>
      <c r="AK242" s="1">
        <v>67.563465783664498</v>
      </c>
      <c r="AL242" s="1">
        <v>67.156456953642405</v>
      </c>
      <c r="AM242" s="1">
        <v>66.749448123620297</v>
      </c>
      <c r="AN242" s="1">
        <v>66.342439293598204</v>
      </c>
      <c r="AO242" s="1">
        <v>65.935430463576196</v>
      </c>
      <c r="AP242" s="1">
        <v>65.528421633554103</v>
      </c>
      <c r="AQ242" s="1">
        <v>65.121412803531996</v>
      </c>
    </row>
    <row r="243" spans="1:43" x14ac:dyDescent="0.35">
      <c r="A243" t="s">
        <v>57</v>
      </c>
      <c r="B243" t="str">
        <f>VLOOKUP(A243,country_abbr!$A$1:$B$28,2,FALSE)</f>
        <v>NLD</v>
      </c>
      <c r="C243" t="s">
        <v>39</v>
      </c>
      <c r="D243" t="s">
        <v>75</v>
      </c>
      <c r="E243" t="s">
        <v>81</v>
      </c>
      <c r="F243" s="1" t="s">
        <v>38</v>
      </c>
      <c r="G243" s="1">
        <v>23884.600501753401</v>
      </c>
      <c r="H243" s="1">
        <v>13021.905519092101</v>
      </c>
      <c r="I243" s="1">
        <v>14145.364033419401</v>
      </c>
      <c r="J243" s="1">
        <v>15268.8225504123</v>
      </c>
      <c r="K243" s="1">
        <v>16392.2810647396</v>
      </c>
      <c r="L243" s="1">
        <v>17515.7395817326</v>
      </c>
      <c r="M243" s="1">
        <v>18639.198096059899</v>
      </c>
      <c r="N243" s="1">
        <v>18945.595871725302</v>
      </c>
      <c r="O243" s="1">
        <v>19251.993650056302</v>
      </c>
      <c r="P243" s="1">
        <v>19558.3914257217</v>
      </c>
      <c r="Q243" s="1">
        <v>19864.7892040527</v>
      </c>
      <c r="R243" s="1">
        <v>20171.186979718099</v>
      </c>
      <c r="S243" s="1">
        <v>20477.584758049201</v>
      </c>
      <c r="T243" s="1">
        <v>20783.982533714599</v>
      </c>
      <c r="U243" s="1">
        <v>21090.3803120456</v>
      </c>
      <c r="V243" s="1">
        <v>21396.778087711002</v>
      </c>
      <c r="W243" s="1">
        <v>21703.175866041998</v>
      </c>
      <c r="X243" s="1">
        <v>21524.443828460098</v>
      </c>
      <c r="Y243" s="1">
        <v>21345.711790878198</v>
      </c>
      <c r="Z243" s="1">
        <v>21166.979755961998</v>
      </c>
      <c r="AA243" s="1">
        <v>20988.24771838</v>
      </c>
      <c r="AB243" s="1">
        <v>20809.5156834638</v>
      </c>
      <c r="AC243" s="1">
        <v>20630.7836458819</v>
      </c>
      <c r="AD243" s="1">
        <v>20452.051608299898</v>
      </c>
      <c r="AE243" s="1">
        <v>20273.319573383698</v>
      </c>
      <c r="AF243" s="1">
        <v>20094.587535801798</v>
      </c>
      <c r="AG243" s="1">
        <v>19915.8555008855</v>
      </c>
      <c r="AH243" s="1">
        <v>19826.489482094599</v>
      </c>
      <c r="AI243" s="1">
        <v>19737.1234633036</v>
      </c>
      <c r="AJ243" s="1">
        <v>19647.757444512601</v>
      </c>
      <c r="AK243" s="1">
        <v>19558.3914257217</v>
      </c>
      <c r="AL243" s="1">
        <v>19469.025409596401</v>
      </c>
      <c r="AM243" s="1">
        <v>19379.659390805398</v>
      </c>
      <c r="AN243" s="1">
        <v>19290.293372014501</v>
      </c>
      <c r="AO243" s="1">
        <v>19200.927353223498</v>
      </c>
      <c r="AP243" s="1">
        <v>19111.561334432601</v>
      </c>
      <c r="AQ243" s="1">
        <v>19022.195318307298</v>
      </c>
    </row>
    <row r="244" spans="1:43" x14ac:dyDescent="0.35">
      <c r="A244" t="s">
        <v>57</v>
      </c>
      <c r="B244" t="str">
        <f>VLOOKUP(A244,country_abbr!$A$1:$B$28,2,FALSE)</f>
        <v>NLD</v>
      </c>
      <c r="C244" t="s">
        <v>39</v>
      </c>
      <c r="D244" t="s">
        <v>76</v>
      </c>
      <c r="E244" t="s">
        <v>81</v>
      </c>
      <c r="F244" s="1" t="s">
        <v>38</v>
      </c>
      <c r="G244" s="1">
        <v>133.1</v>
      </c>
      <c r="H244" s="1">
        <v>126.21442809682</v>
      </c>
      <c r="I244" s="1">
        <v>125.853815472188</v>
      </c>
      <c r="J244" s="1">
        <v>125.49320278438501</v>
      </c>
      <c r="K244" s="1">
        <v>125.13259015975299</v>
      </c>
      <c r="L244" s="1">
        <v>124.771977471951</v>
      </c>
      <c r="M244" s="1">
        <v>124.411364847318</v>
      </c>
      <c r="N244" s="1">
        <v>128.91902300265801</v>
      </c>
      <c r="O244" s="1">
        <v>133.426681157997</v>
      </c>
      <c r="P244" s="1">
        <v>137.934339250166</v>
      </c>
      <c r="Q244" s="1">
        <v>142.44199740550499</v>
      </c>
      <c r="R244" s="1">
        <v>146.949655560845</v>
      </c>
      <c r="S244" s="1">
        <v>151.45731371618399</v>
      </c>
      <c r="T244" s="1">
        <v>155.964971871524</v>
      </c>
      <c r="U244" s="1">
        <v>160.47263002686299</v>
      </c>
      <c r="V244" s="1">
        <v>164.980288182202</v>
      </c>
      <c r="W244" s="1">
        <v>169.48794627437101</v>
      </c>
      <c r="X244" s="1">
        <v>170.38947793070699</v>
      </c>
      <c r="Y244" s="1">
        <v>171.29100958704299</v>
      </c>
      <c r="Z244" s="1">
        <v>172.19254118020899</v>
      </c>
      <c r="AA244" s="1">
        <v>173.094072836545</v>
      </c>
      <c r="AB244" s="1">
        <v>173.99560442971</v>
      </c>
      <c r="AC244" s="1">
        <v>174.897136086046</v>
      </c>
      <c r="AD244" s="1">
        <v>175.798667679212</v>
      </c>
      <c r="AE244" s="1">
        <v>176.70019933554801</v>
      </c>
      <c r="AF244" s="1">
        <v>177.60173099188401</v>
      </c>
      <c r="AG244" s="1">
        <v>178.50326258505001</v>
      </c>
      <c r="AH244" s="1">
        <v>178.95402838163301</v>
      </c>
      <c r="AI244" s="1">
        <v>179.40479424138601</v>
      </c>
      <c r="AJ244" s="1">
        <v>179.85556003796901</v>
      </c>
      <c r="AK244" s="1">
        <v>180.30632583455099</v>
      </c>
      <c r="AL244" s="1">
        <v>180.75709169430499</v>
      </c>
      <c r="AM244" s="1">
        <v>181.20785749088699</v>
      </c>
      <c r="AN244" s="1">
        <v>181.65862328746999</v>
      </c>
      <c r="AO244" s="1">
        <v>182.10938908405299</v>
      </c>
      <c r="AP244" s="1">
        <v>182.560154943806</v>
      </c>
      <c r="AQ244" s="1">
        <v>183.010920740389</v>
      </c>
    </row>
    <row r="245" spans="1:43" x14ac:dyDescent="0.35">
      <c r="A245" t="s">
        <v>57</v>
      </c>
      <c r="B245" t="str">
        <f>VLOOKUP(A245,country_abbr!$A$1:$B$28,2,FALSE)</f>
        <v>NLD</v>
      </c>
      <c r="C245" t="s">
        <v>39</v>
      </c>
      <c r="D245" t="s">
        <v>77</v>
      </c>
      <c r="E245" t="s">
        <v>81</v>
      </c>
      <c r="F245" s="1" t="s">
        <v>38</v>
      </c>
      <c r="G245" s="1">
        <v>133.1</v>
      </c>
      <c r="H245" s="1">
        <v>132.411442809682</v>
      </c>
      <c r="I245" s="1">
        <v>132.37361097171899</v>
      </c>
      <c r="J245" s="1">
        <v>132.335681566506</v>
      </c>
      <c r="K245" s="1">
        <v>132.29765407465601</v>
      </c>
      <c r="L245" s="1">
        <v>132.25952794575099</v>
      </c>
      <c r="M245" s="1">
        <v>132.221302651521</v>
      </c>
      <c r="N245" s="1">
        <v>132.70036534321201</v>
      </c>
      <c r="O245" s="1">
        <v>133.16435263548601</v>
      </c>
      <c r="P245" s="1">
        <v>133.61423219970499</v>
      </c>
      <c r="Q245" s="1">
        <v>134.05088001831101</v>
      </c>
      <c r="R245" s="1">
        <v>134.47509166484099</v>
      </c>
      <c r="S245" s="1">
        <v>134.88759194687299</v>
      </c>
      <c r="T245" s="1">
        <v>135.28904311418501</v>
      </c>
      <c r="U245" s="1">
        <v>135.68005191007299</v>
      </c>
      <c r="V245" s="1">
        <v>136.061175652114</v>
      </c>
      <c r="W245" s="1">
        <v>136.43292749363101</v>
      </c>
      <c r="X245" s="1">
        <v>136.50549820193601</v>
      </c>
      <c r="Y245" s="1">
        <v>136.577723335428</v>
      </c>
      <c r="Z245" s="1">
        <v>136.649606344821</v>
      </c>
      <c r="AA245" s="1">
        <v>136.72115064348901</v>
      </c>
      <c r="AB245" s="1">
        <v>136.79235957325699</v>
      </c>
      <c r="AC245" s="1">
        <v>136.86323644563799</v>
      </c>
      <c r="AD245" s="1">
        <v>136.93378450283299</v>
      </c>
      <c r="AE245" s="1">
        <v>137.00400695854401</v>
      </c>
      <c r="AF245" s="1">
        <v>137.07390696419299</v>
      </c>
      <c r="AG245" s="1">
        <v>137.14348762482999</v>
      </c>
      <c r="AH245" s="1">
        <v>137.17811981729</v>
      </c>
      <c r="AI245" s="1">
        <v>137.21267350332701</v>
      </c>
      <c r="AJ245" s="1">
        <v>137.24714904805001</v>
      </c>
      <c r="AK245" s="1">
        <v>137.281546828389</v>
      </c>
      <c r="AL245" s="1">
        <v>137.315867218535</v>
      </c>
      <c r="AM245" s="1">
        <v>137.35011057556699</v>
      </c>
      <c r="AN245" s="1">
        <v>137.38427726837099</v>
      </c>
      <c r="AO245" s="1">
        <v>137.418367658389</v>
      </c>
      <c r="AP245" s="1">
        <v>137.45238210923901</v>
      </c>
      <c r="AQ245" s="1">
        <v>137.48632096765701</v>
      </c>
    </row>
    <row r="246" spans="1:43" x14ac:dyDescent="0.35">
      <c r="A246" t="s">
        <v>57</v>
      </c>
      <c r="B246" t="str">
        <f>VLOOKUP(A246,country_abbr!$A$1:$B$28,2,FALSE)</f>
        <v>NLD</v>
      </c>
      <c r="C246" t="s">
        <v>39</v>
      </c>
      <c r="D246" t="s">
        <v>78</v>
      </c>
      <c r="E246" t="s">
        <v>81</v>
      </c>
      <c r="F246" s="1" t="s">
        <v>38</v>
      </c>
      <c r="G246" s="1">
        <v>100</v>
      </c>
      <c r="H246" s="1">
        <v>97.413383958234505</v>
      </c>
      <c r="I246" s="1">
        <v>97.274221991598907</v>
      </c>
      <c r="J246" s="1">
        <v>97.134860628120606</v>
      </c>
      <c r="K246" s="1">
        <v>96.995299057225907</v>
      </c>
      <c r="L246" s="1">
        <v>96.855536364499002</v>
      </c>
      <c r="M246" s="1">
        <v>96.715571727061004</v>
      </c>
      <c r="N246" s="1">
        <v>98.467665421149206</v>
      </c>
      <c r="O246" s="1">
        <v>100.189128106543</v>
      </c>
      <c r="P246" s="1">
        <v>101.88151200658901</v>
      </c>
      <c r="Q246" s="1">
        <v>103.54624259859099</v>
      </c>
      <c r="R246" s="1">
        <v>105.184632516614</v>
      </c>
      <c r="S246" s="1">
        <v>106.79789375486</v>
      </c>
      <c r="T246" s="1">
        <v>108.38714812939401</v>
      </c>
      <c r="U246" s="1">
        <v>109.95343640020501</v>
      </c>
      <c r="V246" s="1">
        <v>111.497726240204</v>
      </c>
      <c r="W246" s="1">
        <v>113.02091920308099</v>
      </c>
      <c r="X246" s="1">
        <v>113.321506763228</v>
      </c>
      <c r="Y246" s="1">
        <v>113.621299118165</v>
      </c>
      <c r="Z246" s="1">
        <v>113.920302524878</v>
      </c>
      <c r="AA246" s="1">
        <v>114.218523221087</v>
      </c>
      <c r="AB246" s="1">
        <v>114.515967280034</v>
      </c>
      <c r="AC246" s="1">
        <v>114.812640779337</v>
      </c>
      <c r="AD246" s="1">
        <v>115.108549635461</v>
      </c>
      <c r="AE246" s="1">
        <v>115.403699771641</v>
      </c>
      <c r="AF246" s="1">
        <v>115.698096973776</v>
      </c>
      <c r="AG246" s="1">
        <v>115.99174695429301</v>
      </c>
      <c r="AH246" s="1">
        <v>116.138201174389</v>
      </c>
      <c r="AI246" s="1">
        <v>116.28447096383201</v>
      </c>
      <c r="AJ246" s="1">
        <v>116.430556976766</v>
      </c>
      <c r="AK246" s="1">
        <v>116.576459924529</v>
      </c>
      <c r="AL246" s="1">
        <v>116.722180514036</v>
      </c>
      <c r="AM246" s="1">
        <v>116.867719386633</v>
      </c>
      <c r="AN246" s="1">
        <v>117.01307724074</v>
      </c>
      <c r="AO246" s="1">
        <v>117.158254750121</v>
      </c>
      <c r="AP246" s="1">
        <v>117.30325260469399</v>
      </c>
      <c r="AQ246" s="1">
        <v>117.44807142925799</v>
      </c>
    </row>
    <row r="247" spans="1:43" x14ac:dyDescent="0.35">
      <c r="A247" t="s">
        <v>57</v>
      </c>
      <c r="B247" t="str">
        <f>VLOOKUP(A247,country_abbr!$A$1:$B$28,2,FALSE)</f>
        <v>NLD</v>
      </c>
      <c r="C247" t="s">
        <v>39</v>
      </c>
      <c r="D247" t="s">
        <v>79</v>
      </c>
      <c r="E247" t="s">
        <v>81</v>
      </c>
      <c r="F247" s="1" t="s">
        <v>38</v>
      </c>
      <c r="G247" s="1">
        <v>10.6640035425935</v>
      </c>
      <c r="H247" s="1">
        <v>9.4553281962578897</v>
      </c>
      <c r="I247" s="1">
        <v>9.4719164916202008</v>
      </c>
      <c r="J247" s="1">
        <v>9.4884757856236597</v>
      </c>
      <c r="K247" s="1">
        <v>9.5050062315243604</v>
      </c>
      <c r="L247" s="1">
        <v>9.5215079787337906</v>
      </c>
      <c r="M247" s="1">
        <v>9.5379811753694508</v>
      </c>
      <c r="N247" s="1">
        <v>9.5297587780827193</v>
      </c>
      <c r="O247" s="1">
        <v>9.5215292802804399</v>
      </c>
      <c r="P247" s="1">
        <v>9.5132926626980403</v>
      </c>
      <c r="Q247" s="1">
        <v>9.5050489085032694</v>
      </c>
      <c r="R247" s="1">
        <v>9.4967979982721094</v>
      </c>
      <c r="S247" s="1">
        <v>9.4885399124968295</v>
      </c>
      <c r="T247" s="1">
        <v>9.4802746341071007</v>
      </c>
      <c r="U247" s="1">
        <v>9.4720021434328103</v>
      </c>
      <c r="V247" s="1">
        <v>9.4637224207186108</v>
      </c>
      <c r="W247" s="1">
        <v>9.4554354486516399</v>
      </c>
      <c r="X247" s="1">
        <v>9.4056699989218995</v>
      </c>
      <c r="Y247" s="1">
        <v>9.3556398393531595</v>
      </c>
      <c r="Z247" s="1">
        <v>9.3053407004319109</v>
      </c>
      <c r="AA247" s="1">
        <v>9.2547681966252107</v>
      </c>
      <c r="AB247" s="1">
        <v>9.2039178219184805</v>
      </c>
      <c r="AC247" s="1">
        <v>9.1527849451300494</v>
      </c>
      <c r="AD247" s="1">
        <v>9.1013648049888705</v>
      </c>
      <c r="AE247" s="1">
        <v>9.0496525049605197</v>
      </c>
      <c r="AF247" s="1">
        <v>8.9976430078055696</v>
      </c>
      <c r="AG247" s="1">
        <v>8.9453311298532192</v>
      </c>
      <c r="AH247" s="1">
        <v>8.9190213324124699</v>
      </c>
      <c r="AI247" s="1">
        <v>8.8926336953343306</v>
      </c>
      <c r="AJ247" s="1">
        <v>8.8661675236220194</v>
      </c>
      <c r="AK247" s="1">
        <v>8.8396221118746503</v>
      </c>
      <c r="AL247" s="1">
        <v>8.8129967440677994</v>
      </c>
      <c r="AM247" s="1">
        <v>8.7862906933281995</v>
      </c>
      <c r="AN247" s="1">
        <v>8.7595032217022002</v>
      </c>
      <c r="AO247" s="1">
        <v>8.7326335799178398</v>
      </c>
      <c r="AP247" s="1">
        <v>8.7056810071403099</v>
      </c>
      <c r="AQ247" s="1">
        <v>8.6786447307206203</v>
      </c>
    </row>
    <row r="248" spans="1:43" x14ac:dyDescent="0.35">
      <c r="A248" t="s">
        <v>57</v>
      </c>
      <c r="B248" t="str">
        <f>VLOOKUP(A248,country_abbr!$A$1:$B$28,2,FALSE)</f>
        <v>NLD</v>
      </c>
      <c r="C248" t="s">
        <v>39</v>
      </c>
      <c r="D248" t="s">
        <v>80</v>
      </c>
      <c r="E248" t="s">
        <v>81</v>
      </c>
      <c r="F248" s="1" t="s">
        <v>38</v>
      </c>
      <c r="G248" s="1">
        <v>29.505264930555601</v>
      </c>
      <c r="H248" s="1">
        <v>28.3604830567668</v>
      </c>
      <c r="I248" s="1">
        <v>28.299710597636199</v>
      </c>
      <c r="J248" s="1">
        <v>28.238894594575299</v>
      </c>
      <c r="K248" s="1">
        <v>28.178034912513699</v>
      </c>
      <c r="L248" s="1">
        <v>28.117131372753501</v>
      </c>
      <c r="M248" s="1">
        <v>28.0561838382175</v>
      </c>
      <c r="N248" s="1">
        <v>28.818580139640101</v>
      </c>
      <c r="O248" s="1">
        <v>29.574312137716099</v>
      </c>
      <c r="P248" s="1">
        <v>30.323661253674</v>
      </c>
      <c r="Q248" s="1">
        <v>31.066888246819399</v>
      </c>
      <c r="R248" s="1">
        <v>31.8042352795635</v>
      </c>
      <c r="S248" s="1">
        <v>32.535927810511097</v>
      </c>
      <c r="T248" s="1">
        <v>33.262176200592499</v>
      </c>
      <c r="U248" s="1">
        <v>33.983177131197799</v>
      </c>
      <c r="V248" s="1">
        <v>34.699114853011302</v>
      </c>
      <c r="W248" s="1">
        <v>35.410162279866</v>
      </c>
      <c r="X248" s="1">
        <v>35.5514262293961</v>
      </c>
      <c r="Y248" s="1">
        <v>35.692503321844598</v>
      </c>
      <c r="Z248" s="1">
        <v>35.833394776661997</v>
      </c>
      <c r="AA248" s="1">
        <v>35.974101828447097</v>
      </c>
      <c r="AB248" s="1">
        <v>36.114625658073301</v>
      </c>
      <c r="AC248" s="1">
        <v>36.2549674718544</v>
      </c>
      <c r="AD248" s="1">
        <v>36.395128422956198</v>
      </c>
      <c r="AE248" s="1">
        <v>36.535109690346601</v>
      </c>
      <c r="AF248" s="1">
        <v>36.674912410196697</v>
      </c>
      <c r="AG248" s="1">
        <v>36.814537705638898</v>
      </c>
      <c r="AH248" s="1">
        <v>36.884262206080997</v>
      </c>
      <c r="AI248" s="1">
        <v>36.953942809173803</v>
      </c>
      <c r="AJ248" s="1">
        <v>37.0235796332802</v>
      </c>
      <c r="AK248" s="1">
        <v>37.093172825293102</v>
      </c>
      <c r="AL248" s="1">
        <v>37.162722531309399</v>
      </c>
      <c r="AM248" s="1">
        <v>37.232228867415003</v>
      </c>
      <c r="AN248" s="1">
        <v>37.301691978188799</v>
      </c>
      <c r="AO248" s="1">
        <v>37.371111997704602</v>
      </c>
      <c r="AP248" s="1">
        <v>37.440489069011697</v>
      </c>
      <c r="AQ248" s="1">
        <v>37.509823305245398</v>
      </c>
    </row>
    <row r="249" spans="1:43" x14ac:dyDescent="0.35">
      <c r="A249" t="s">
        <v>57</v>
      </c>
      <c r="B249" t="str">
        <f>VLOOKUP(A249,country_abbr!$A$1:$B$28,2,FALSE)</f>
        <v>NLD</v>
      </c>
      <c r="C249" t="s">
        <v>39</v>
      </c>
      <c r="D249" t="s">
        <v>68</v>
      </c>
      <c r="E249" t="s">
        <v>82</v>
      </c>
      <c r="F249" s="1" t="s">
        <v>38</v>
      </c>
      <c r="G249" s="1">
        <v>48.111111111115001</v>
      </c>
      <c r="H249" s="1">
        <v>48.627095171449099</v>
      </c>
      <c r="I249" s="1">
        <v>50.0104960500937</v>
      </c>
      <c r="J249" s="1">
        <v>49.847605066957399</v>
      </c>
      <c r="K249" s="1">
        <v>49.684714097469602</v>
      </c>
      <c r="L249" s="1">
        <v>49.521823114333202</v>
      </c>
      <c r="M249" s="1">
        <v>49.358932144845497</v>
      </c>
      <c r="N249" s="1">
        <v>49.523984265444298</v>
      </c>
      <c r="O249" s="1">
        <v>49.689036386043298</v>
      </c>
      <c r="P249" s="1">
        <v>49.854088520290702</v>
      </c>
      <c r="Q249" s="1">
        <v>50.019140640889603</v>
      </c>
      <c r="R249" s="1">
        <v>50.184192761488497</v>
      </c>
      <c r="S249" s="1">
        <v>50.3492448957359</v>
      </c>
      <c r="T249" s="1">
        <v>50.514297016334801</v>
      </c>
      <c r="U249" s="1">
        <v>50.679349136933702</v>
      </c>
      <c r="V249" s="1">
        <v>50.844401271181198</v>
      </c>
      <c r="W249" s="1">
        <v>51.009453391779999</v>
      </c>
      <c r="X249" s="1">
        <v>50.872333162843901</v>
      </c>
      <c r="Y249" s="1">
        <v>50.735212933907697</v>
      </c>
      <c r="Z249" s="1">
        <v>50.598092704971499</v>
      </c>
      <c r="AA249" s="1">
        <v>50.460972489683897</v>
      </c>
      <c r="AB249" s="1">
        <v>50.323852260747699</v>
      </c>
      <c r="AC249" s="1">
        <v>50.186732031811601</v>
      </c>
      <c r="AD249" s="1">
        <v>50.049611802875397</v>
      </c>
      <c r="AE249" s="1">
        <v>49.912491573939199</v>
      </c>
      <c r="AF249" s="1">
        <v>49.775371345003101</v>
      </c>
      <c r="AG249" s="1">
        <v>49.638251116066897</v>
      </c>
      <c r="AH249" s="1">
        <v>49.802571592914802</v>
      </c>
      <c r="AI249" s="1">
        <v>49.9668920697627</v>
      </c>
      <c r="AJ249" s="1">
        <v>50.131212546610598</v>
      </c>
      <c r="AK249" s="1">
        <v>50.295533009810001</v>
      </c>
      <c r="AL249" s="1">
        <v>50.459853486657899</v>
      </c>
      <c r="AM249" s="1">
        <v>50.624173963505797</v>
      </c>
      <c r="AN249" s="1">
        <v>50.788494426705199</v>
      </c>
      <c r="AO249" s="1">
        <v>50.952814903553097</v>
      </c>
      <c r="AP249" s="1">
        <v>51.117135380401002</v>
      </c>
      <c r="AQ249" s="1">
        <v>51.281455857248901</v>
      </c>
    </row>
    <row r="250" spans="1:43" x14ac:dyDescent="0.35">
      <c r="A250" t="s">
        <v>57</v>
      </c>
      <c r="B250" t="str">
        <f>VLOOKUP(A250,country_abbr!$A$1:$B$28,2,FALSE)</f>
        <v>NLD</v>
      </c>
      <c r="C250" t="s">
        <v>39</v>
      </c>
      <c r="D250" t="s">
        <v>73</v>
      </c>
      <c r="E250" t="s">
        <v>82</v>
      </c>
      <c r="F250" s="1" t="s">
        <v>38</v>
      </c>
      <c r="G250" s="1">
        <v>22.78</v>
      </c>
      <c r="H250" s="1">
        <v>21.607596749812199</v>
      </c>
      <c r="I250" s="1">
        <v>21.5948413309887</v>
      </c>
      <c r="J250" s="1">
        <v>21.582085912165301</v>
      </c>
      <c r="K250" s="1">
        <v>21.569330493341798</v>
      </c>
      <c r="L250" s="1">
        <v>21.556575074518399</v>
      </c>
      <c r="M250" s="1">
        <v>21.543819655695</v>
      </c>
      <c r="N250" s="1">
        <v>21.730421714202901</v>
      </c>
      <c r="O250" s="1">
        <v>21.8725350265996</v>
      </c>
      <c r="P250" s="1">
        <v>22.029435018414699</v>
      </c>
      <c r="Q250" s="1">
        <v>22.147443578823399</v>
      </c>
      <c r="R250" s="1">
        <v>22.251384137151</v>
      </c>
      <c r="S250" s="1">
        <v>22.383526515185601</v>
      </c>
      <c r="T250" s="1">
        <v>22.516901327161499</v>
      </c>
      <c r="U250" s="1">
        <v>22.610258312892601</v>
      </c>
      <c r="V250" s="1">
        <v>22.718081159994</v>
      </c>
      <c r="W250" s="1">
        <v>22.819285511714501</v>
      </c>
      <c r="X250" s="1">
        <v>22.874612081579301</v>
      </c>
      <c r="Y250" s="1">
        <v>22.8382218787693</v>
      </c>
      <c r="Z250" s="1">
        <v>22.829564915687499</v>
      </c>
      <c r="AA250" s="1">
        <v>22.781156729377901</v>
      </c>
      <c r="AB250" s="1">
        <v>22.8401666660736</v>
      </c>
      <c r="AC250" s="1">
        <v>22.722474949621301</v>
      </c>
      <c r="AD250" s="1">
        <v>22.627622849678399</v>
      </c>
      <c r="AE250" s="1">
        <v>22.5483167476544</v>
      </c>
      <c r="AF250" s="1">
        <v>22.476734799374899</v>
      </c>
      <c r="AG250" s="1">
        <v>22.410109698655098</v>
      </c>
      <c r="AH250" s="1">
        <v>22.354755914306502</v>
      </c>
      <c r="AI250" s="1">
        <v>22.3026025180015</v>
      </c>
      <c r="AJ250" s="1">
        <v>22.233459220922601</v>
      </c>
      <c r="AK250" s="1">
        <v>22.176346750402701</v>
      </c>
      <c r="AL250" s="1">
        <v>22.140280750978199</v>
      </c>
      <c r="AM250" s="1">
        <v>22.083456804305001</v>
      </c>
      <c r="AN250" s="1">
        <v>22.0045026712517</v>
      </c>
      <c r="AO250" s="1">
        <v>21.878551202350099</v>
      </c>
      <c r="AP250" s="1">
        <v>21.801972872685202</v>
      </c>
      <c r="AQ250" s="1">
        <v>21.681040008933099</v>
      </c>
    </row>
    <row r="251" spans="1:43" x14ac:dyDescent="0.35">
      <c r="A251" t="s">
        <v>57</v>
      </c>
      <c r="B251" t="str">
        <f>VLOOKUP(A251,country_abbr!$A$1:$B$28,2,FALSE)</f>
        <v>NLD</v>
      </c>
      <c r="C251" t="s">
        <v>39</v>
      </c>
      <c r="D251" t="s">
        <v>69</v>
      </c>
      <c r="E251" t="s">
        <v>82</v>
      </c>
      <c r="F251" s="1" t="s">
        <v>38</v>
      </c>
      <c r="G251" s="1">
        <v>28.906538223755799</v>
      </c>
      <c r="H251" s="1">
        <v>15.7598704490008</v>
      </c>
      <c r="I251" s="1">
        <v>17.1195455452965</v>
      </c>
      <c r="J251" s="1">
        <v>18.479220644818302</v>
      </c>
      <c r="K251" s="1">
        <v>19.838895741114001</v>
      </c>
      <c r="L251" s="1">
        <v>21.198570840635799</v>
      </c>
      <c r="M251" s="1">
        <v>22.558245936931499</v>
      </c>
      <c r="N251" s="1">
        <v>22.9290664165663</v>
      </c>
      <c r="O251" s="1">
        <v>23.2998868994272</v>
      </c>
      <c r="P251" s="1">
        <v>23.670707379062002</v>
      </c>
      <c r="Q251" s="1">
        <v>24.041527861922901</v>
      </c>
      <c r="R251" s="1">
        <v>24.412348341557699</v>
      </c>
      <c r="S251" s="1">
        <v>24.783168824418599</v>
      </c>
      <c r="T251" s="1">
        <v>25.1539893040534</v>
      </c>
      <c r="U251" s="1">
        <v>25.5248097869143</v>
      </c>
      <c r="V251" s="1">
        <v>25.895630266549102</v>
      </c>
      <c r="W251" s="1">
        <v>26.266450749410001</v>
      </c>
      <c r="X251" s="1">
        <v>26.050138800805598</v>
      </c>
      <c r="Y251" s="1">
        <v>25.833826852201199</v>
      </c>
      <c r="Z251" s="1">
        <v>25.617514906823001</v>
      </c>
      <c r="AA251" s="1">
        <v>25.401202958218601</v>
      </c>
      <c r="AB251" s="1">
        <v>25.184891012840399</v>
      </c>
      <c r="AC251" s="1">
        <v>24.968579064236</v>
      </c>
      <c r="AD251" s="1">
        <v>24.7522671156316</v>
      </c>
      <c r="AE251" s="1">
        <v>24.535955170253398</v>
      </c>
      <c r="AF251" s="1">
        <v>24.319643221648999</v>
      </c>
      <c r="AG251" s="1">
        <v>24.103331276270801</v>
      </c>
      <c r="AH251" s="1">
        <v>23.995175301968601</v>
      </c>
      <c r="AI251" s="1">
        <v>23.887019327666401</v>
      </c>
      <c r="AJ251" s="1">
        <v>23.778863353364201</v>
      </c>
      <c r="AK251" s="1">
        <v>23.670707379062002</v>
      </c>
      <c r="AL251" s="1">
        <v>23.562551407986</v>
      </c>
      <c r="AM251" s="1">
        <v>23.4543954336838</v>
      </c>
      <c r="AN251" s="1">
        <v>23.3462394593816</v>
      </c>
      <c r="AO251" s="1">
        <v>23.2380834850794</v>
      </c>
      <c r="AP251" s="1">
        <v>23.1299275107772</v>
      </c>
      <c r="AQ251" s="1">
        <v>23.021771539701099</v>
      </c>
    </row>
    <row r="252" spans="1:43" x14ac:dyDescent="0.35">
      <c r="A252" t="s">
        <v>57</v>
      </c>
      <c r="B252" t="str">
        <f>VLOOKUP(A252,country_abbr!$A$1:$B$28,2,FALSE)</f>
        <v>NLD</v>
      </c>
      <c r="C252" t="s">
        <v>39</v>
      </c>
      <c r="D252" t="s">
        <v>70</v>
      </c>
      <c r="E252" t="s">
        <v>82</v>
      </c>
      <c r="F252" s="1" t="s">
        <v>38</v>
      </c>
      <c r="G252" s="1">
        <v>7.2460860736740003</v>
      </c>
      <c r="H252" s="1">
        <v>5.60351992866208</v>
      </c>
      <c r="I252" s="1">
        <v>5.6231814024292301</v>
      </c>
      <c r="J252" s="1">
        <v>5.6428428751966404</v>
      </c>
      <c r="K252" s="1">
        <v>5.6625043489637896</v>
      </c>
      <c r="L252" s="1">
        <v>5.68216582273093</v>
      </c>
      <c r="M252" s="1">
        <v>5.7018272954983402</v>
      </c>
      <c r="N252" s="1">
        <v>5.6919965591146404</v>
      </c>
      <c r="O252" s="1">
        <v>5.68216582273093</v>
      </c>
      <c r="P252" s="1">
        <v>5.6723350853474903</v>
      </c>
      <c r="Q252" s="1">
        <v>5.6625043489637896</v>
      </c>
      <c r="R252" s="1">
        <v>5.6526736125800801</v>
      </c>
      <c r="S252" s="1">
        <v>5.6428428751966404</v>
      </c>
      <c r="T252" s="1">
        <v>5.6330121388129299</v>
      </c>
      <c r="U252" s="1">
        <v>5.6231814024292301</v>
      </c>
      <c r="V252" s="1">
        <v>5.6133506650457896</v>
      </c>
      <c r="W252" s="1">
        <v>5.60351992866208</v>
      </c>
      <c r="X252" s="1">
        <v>5.5445355083603696</v>
      </c>
      <c r="Y252" s="1">
        <v>5.4855510880586698</v>
      </c>
      <c r="Z252" s="1">
        <v>5.4265666677569602</v>
      </c>
      <c r="AA252" s="1">
        <v>5.3675822474552604</v>
      </c>
      <c r="AB252" s="1">
        <v>5.3085978271535499</v>
      </c>
      <c r="AC252" s="1">
        <v>5.2496134068518403</v>
      </c>
      <c r="AD252" s="1">
        <v>5.1906289865501396</v>
      </c>
      <c r="AE252" s="1">
        <v>5.13164456624843</v>
      </c>
      <c r="AF252" s="1">
        <v>5.0726601459467302</v>
      </c>
      <c r="AG252" s="1">
        <v>5.0136757256450197</v>
      </c>
      <c r="AH252" s="1">
        <v>4.9841835154941698</v>
      </c>
      <c r="AI252" s="1">
        <v>4.9546913053433101</v>
      </c>
      <c r="AJ252" s="1">
        <v>4.9251990951924602</v>
      </c>
      <c r="AK252" s="1">
        <v>4.8957068850416103</v>
      </c>
      <c r="AL252" s="1">
        <v>4.8662146748907498</v>
      </c>
      <c r="AM252" s="1">
        <v>4.8367224647398999</v>
      </c>
      <c r="AN252" s="1">
        <v>4.80723025458905</v>
      </c>
      <c r="AO252" s="1">
        <v>4.7777380444381903</v>
      </c>
      <c r="AP252" s="1">
        <v>4.7482458342873404</v>
      </c>
      <c r="AQ252" s="1">
        <v>4.7187536241364896</v>
      </c>
    </row>
    <row r="253" spans="1:43" x14ac:dyDescent="0.35">
      <c r="A253" t="s">
        <v>57</v>
      </c>
      <c r="B253" t="str">
        <f>VLOOKUP(A253,country_abbr!$A$1:$B$28,2,FALSE)</f>
        <v>NLD</v>
      </c>
      <c r="C253" t="s">
        <v>39</v>
      </c>
      <c r="D253" t="s">
        <v>71</v>
      </c>
      <c r="E253" t="s">
        <v>82</v>
      </c>
      <c r="F253" s="1" t="s">
        <v>38</v>
      </c>
      <c r="G253" s="1">
        <v>72.460860736740003</v>
      </c>
      <c r="H253" s="1">
        <v>56.035199286620802</v>
      </c>
      <c r="I253" s="1">
        <v>56.231814024292298</v>
      </c>
      <c r="J253" s="1">
        <v>56.428428751966401</v>
      </c>
      <c r="K253" s="1">
        <v>56.625043489637903</v>
      </c>
      <c r="L253" s="1">
        <v>56.8216582273093</v>
      </c>
      <c r="M253" s="1">
        <v>57.018272954983502</v>
      </c>
      <c r="N253" s="1">
        <v>56.919965591146401</v>
      </c>
      <c r="O253" s="1">
        <v>56.8216582273093</v>
      </c>
      <c r="P253" s="1">
        <v>56.723350853474898</v>
      </c>
      <c r="Q253" s="1">
        <v>56.625043489637903</v>
      </c>
      <c r="R253" s="1">
        <v>56.526736125800802</v>
      </c>
      <c r="S253" s="1">
        <v>56.428428751966401</v>
      </c>
      <c r="T253" s="1">
        <v>56.330121388129299</v>
      </c>
      <c r="U253" s="1">
        <v>56.231814024292298</v>
      </c>
      <c r="V253" s="1">
        <v>56.133506650457903</v>
      </c>
      <c r="W253" s="1">
        <v>56.035199286620802</v>
      </c>
      <c r="X253" s="1">
        <v>55.445355083603701</v>
      </c>
      <c r="Y253" s="1">
        <v>54.855510880586699</v>
      </c>
      <c r="Z253" s="1">
        <v>54.265666677569598</v>
      </c>
      <c r="AA253" s="1">
        <v>53.675822474552596</v>
      </c>
      <c r="AB253" s="1">
        <v>53.085978271535502</v>
      </c>
      <c r="AC253" s="1">
        <v>52.496134068518401</v>
      </c>
      <c r="AD253" s="1">
        <v>51.9062898655014</v>
      </c>
      <c r="AE253" s="1">
        <v>51.316445662484298</v>
      </c>
      <c r="AF253" s="1">
        <v>50.726601459467297</v>
      </c>
      <c r="AG253" s="1">
        <v>50.136757256450203</v>
      </c>
      <c r="AH253" s="1">
        <v>49.841835154941698</v>
      </c>
      <c r="AI253" s="1">
        <v>49.546913053433101</v>
      </c>
      <c r="AJ253" s="1">
        <v>49.251990951924597</v>
      </c>
      <c r="AK253" s="1">
        <v>48.9570688504161</v>
      </c>
      <c r="AL253" s="1">
        <v>48.662146748907503</v>
      </c>
      <c r="AM253" s="1">
        <v>48.367224647398999</v>
      </c>
      <c r="AN253" s="1">
        <v>48.072302545890501</v>
      </c>
      <c r="AO253" s="1">
        <v>47.777380444381897</v>
      </c>
      <c r="AP253" s="1">
        <v>47.4824583428734</v>
      </c>
      <c r="AQ253" s="1">
        <v>47.187536241364903</v>
      </c>
    </row>
    <row r="254" spans="1:43" x14ac:dyDescent="0.35">
      <c r="A254" t="s">
        <v>57</v>
      </c>
      <c r="B254" t="str">
        <f>VLOOKUP(A254,country_abbr!$A$1:$B$28,2,FALSE)</f>
        <v>NLD</v>
      </c>
      <c r="C254" t="s">
        <v>39</v>
      </c>
      <c r="D254" t="s">
        <v>72</v>
      </c>
      <c r="E254" t="s">
        <v>82</v>
      </c>
      <c r="F254" s="1" t="s">
        <v>38</v>
      </c>
      <c r="G254" s="1">
        <v>72.460860736740003</v>
      </c>
      <c r="H254" s="1">
        <v>64.248030011680399</v>
      </c>
      <c r="I254" s="1">
        <v>64.360745855716601</v>
      </c>
      <c r="J254" s="1">
        <v>64.473264638356795</v>
      </c>
      <c r="K254" s="1">
        <v>64.585587400961202</v>
      </c>
      <c r="L254" s="1">
        <v>64.697715158766101</v>
      </c>
      <c r="M254" s="1">
        <v>64.809648918215601</v>
      </c>
      <c r="N254" s="1">
        <v>64.753778533107806</v>
      </c>
      <c r="O254" s="1">
        <v>64.697859900691498</v>
      </c>
      <c r="P254" s="1">
        <v>64.641892890065904</v>
      </c>
      <c r="Q254" s="1">
        <v>64.585877386857405</v>
      </c>
      <c r="R254" s="1">
        <v>64.529813259081806</v>
      </c>
      <c r="S254" s="1">
        <v>64.473700374185995</v>
      </c>
      <c r="T254" s="1">
        <v>64.417538616178703</v>
      </c>
      <c r="U254" s="1">
        <v>64.361327851403303</v>
      </c>
      <c r="V254" s="1">
        <v>64.305067945624401</v>
      </c>
      <c r="W254" s="1">
        <v>64.248758781202696</v>
      </c>
      <c r="X254" s="1">
        <v>63.910607419196403</v>
      </c>
      <c r="Y254" s="1">
        <v>63.570657379732602</v>
      </c>
      <c r="Z254" s="1">
        <v>63.228879651884498</v>
      </c>
      <c r="AA254" s="1">
        <v>62.8852444363852</v>
      </c>
      <c r="AB254" s="1">
        <v>62.539721115306101</v>
      </c>
      <c r="AC254" s="1">
        <v>62.192278220221098</v>
      </c>
      <c r="AD254" s="1">
        <v>61.842883398759199</v>
      </c>
      <c r="AE254" s="1">
        <v>61.491503379447998</v>
      </c>
      <c r="AF254" s="1">
        <v>61.138103934738602</v>
      </c>
      <c r="AG254" s="1">
        <v>60.782649842094699</v>
      </c>
      <c r="AH254" s="1">
        <v>60.603877342559201</v>
      </c>
      <c r="AI254" s="1">
        <v>60.424575930303099</v>
      </c>
      <c r="AJ254" s="1">
        <v>60.244740882891399</v>
      </c>
      <c r="AK254" s="1">
        <v>60.064367407194197</v>
      </c>
      <c r="AL254" s="1">
        <v>59.8834506378954</v>
      </c>
      <c r="AM254" s="1">
        <v>59.701985635962401</v>
      </c>
      <c r="AN254" s="1">
        <v>59.519967387072199</v>
      </c>
      <c r="AO254" s="1">
        <v>59.337390799995298</v>
      </c>
      <c r="AP254" s="1">
        <v>59.154250704933602</v>
      </c>
      <c r="AQ254" s="1">
        <v>58.970541851812698</v>
      </c>
    </row>
    <row r="255" spans="1:43" x14ac:dyDescent="0.35">
      <c r="A255" t="s">
        <v>57</v>
      </c>
      <c r="B255" t="str">
        <f>VLOOKUP(A255,country_abbr!$A$1:$B$28,2,FALSE)</f>
        <v>NLD</v>
      </c>
      <c r="C255" t="s">
        <v>39</v>
      </c>
      <c r="D255" t="s">
        <v>74</v>
      </c>
      <c r="E255" t="s">
        <v>82</v>
      </c>
      <c r="F255" s="1" t="s">
        <v>38</v>
      </c>
      <c r="G255" s="1">
        <v>100</v>
      </c>
      <c r="H255" s="1">
        <v>77.331677704194306</v>
      </c>
      <c r="I255" s="1">
        <v>77.603016928807904</v>
      </c>
      <c r="J255" s="1">
        <v>77.874356139624695</v>
      </c>
      <c r="K255" s="1">
        <v>78.145695364238406</v>
      </c>
      <c r="L255" s="1">
        <v>78.417034588852104</v>
      </c>
      <c r="M255" s="1">
        <v>78.688373799668895</v>
      </c>
      <c r="N255" s="1">
        <v>78.5527041942605</v>
      </c>
      <c r="O255" s="1">
        <v>78.417034588852104</v>
      </c>
      <c r="P255" s="1">
        <v>78.281364969646802</v>
      </c>
      <c r="Q255" s="1">
        <v>78.145695364238406</v>
      </c>
      <c r="R255" s="1">
        <v>78.010025758829997</v>
      </c>
      <c r="S255" s="1">
        <v>77.874356139624695</v>
      </c>
      <c r="T255" s="1">
        <v>77.738686534216299</v>
      </c>
      <c r="U255" s="1">
        <v>77.603016928807904</v>
      </c>
      <c r="V255" s="1">
        <v>77.467347309602602</v>
      </c>
      <c r="W255" s="1">
        <v>77.331677704194306</v>
      </c>
      <c r="X255" s="1">
        <v>76.517660044150105</v>
      </c>
      <c r="Y255" s="1">
        <v>75.703642384105905</v>
      </c>
      <c r="Z255" s="1">
        <v>74.889624724061804</v>
      </c>
      <c r="AA255" s="1">
        <v>74.075607064017703</v>
      </c>
      <c r="AB255" s="1">
        <v>73.261589403973502</v>
      </c>
      <c r="AC255" s="1">
        <v>72.447571743929302</v>
      </c>
      <c r="AD255" s="1">
        <v>71.633554083885201</v>
      </c>
      <c r="AE255" s="1">
        <v>70.8195364238411</v>
      </c>
      <c r="AF255" s="1">
        <v>70.0055187637969</v>
      </c>
      <c r="AG255" s="1">
        <v>69.191501103752799</v>
      </c>
      <c r="AH255" s="1">
        <v>68.784492273730706</v>
      </c>
      <c r="AI255" s="1">
        <v>68.377483443708599</v>
      </c>
      <c r="AJ255" s="1">
        <v>67.970474613686505</v>
      </c>
      <c r="AK255" s="1">
        <v>67.563465783664498</v>
      </c>
      <c r="AL255" s="1">
        <v>67.156456953642405</v>
      </c>
      <c r="AM255" s="1">
        <v>66.749448123620297</v>
      </c>
      <c r="AN255" s="1">
        <v>66.342439293598204</v>
      </c>
      <c r="AO255" s="1">
        <v>65.935430463576196</v>
      </c>
      <c r="AP255" s="1">
        <v>65.528421633554103</v>
      </c>
      <c r="AQ255" s="1">
        <v>65.121412803531996</v>
      </c>
    </row>
    <row r="256" spans="1:43" x14ac:dyDescent="0.35">
      <c r="A256" t="s">
        <v>57</v>
      </c>
      <c r="B256" t="str">
        <f>VLOOKUP(A256,country_abbr!$A$1:$B$28,2,FALSE)</f>
        <v>NLD</v>
      </c>
      <c r="C256" t="s">
        <v>39</v>
      </c>
      <c r="D256" t="s">
        <v>75</v>
      </c>
      <c r="E256" t="s">
        <v>82</v>
      </c>
      <c r="F256" s="1" t="s">
        <v>38</v>
      </c>
      <c r="G256" s="1">
        <v>23884.600501753401</v>
      </c>
      <c r="H256" s="1">
        <v>13021.905519092101</v>
      </c>
      <c r="I256" s="1">
        <v>14145.364033419401</v>
      </c>
      <c r="J256" s="1">
        <v>15268.8225504123</v>
      </c>
      <c r="K256" s="1">
        <v>16392.2810647396</v>
      </c>
      <c r="L256" s="1">
        <v>17515.7395817326</v>
      </c>
      <c r="M256" s="1">
        <v>18639.198096059899</v>
      </c>
      <c r="N256" s="1">
        <v>18945.595871725302</v>
      </c>
      <c r="O256" s="1">
        <v>19251.993650056302</v>
      </c>
      <c r="P256" s="1">
        <v>19558.3914257217</v>
      </c>
      <c r="Q256" s="1">
        <v>19864.7892040527</v>
      </c>
      <c r="R256" s="1">
        <v>20171.186979718099</v>
      </c>
      <c r="S256" s="1">
        <v>20477.584758049201</v>
      </c>
      <c r="T256" s="1">
        <v>20783.982533714599</v>
      </c>
      <c r="U256" s="1">
        <v>21090.3803120456</v>
      </c>
      <c r="V256" s="1">
        <v>21396.778087711002</v>
      </c>
      <c r="W256" s="1">
        <v>21703.175866041998</v>
      </c>
      <c r="X256" s="1">
        <v>21524.443828460098</v>
      </c>
      <c r="Y256" s="1">
        <v>21345.711790878198</v>
      </c>
      <c r="Z256" s="1">
        <v>21166.979755961998</v>
      </c>
      <c r="AA256" s="1">
        <v>20988.24771838</v>
      </c>
      <c r="AB256" s="1">
        <v>20809.5156834638</v>
      </c>
      <c r="AC256" s="1">
        <v>20630.7836458819</v>
      </c>
      <c r="AD256" s="1">
        <v>20452.051608299898</v>
      </c>
      <c r="AE256" s="1">
        <v>20273.319573383698</v>
      </c>
      <c r="AF256" s="1">
        <v>20094.587535801798</v>
      </c>
      <c r="AG256" s="1">
        <v>19915.8555008855</v>
      </c>
      <c r="AH256" s="1">
        <v>19826.489482094599</v>
      </c>
      <c r="AI256" s="1">
        <v>19737.1234633036</v>
      </c>
      <c r="AJ256" s="1">
        <v>19647.757444512601</v>
      </c>
      <c r="AK256" s="1">
        <v>19558.3914257217</v>
      </c>
      <c r="AL256" s="1">
        <v>19469.025409596401</v>
      </c>
      <c r="AM256" s="1">
        <v>19379.659390805398</v>
      </c>
      <c r="AN256" s="1">
        <v>19290.293372014501</v>
      </c>
      <c r="AO256" s="1">
        <v>19200.927353223498</v>
      </c>
      <c r="AP256" s="1">
        <v>19111.561334432601</v>
      </c>
      <c r="AQ256" s="1">
        <v>19022.195318307298</v>
      </c>
    </row>
    <row r="257" spans="1:43" x14ac:dyDescent="0.35">
      <c r="A257" t="s">
        <v>57</v>
      </c>
      <c r="B257" t="str">
        <f>VLOOKUP(A257,country_abbr!$A$1:$B$28,2,FALSE)</f>
        <v>NLD</v>
      </c>
      <c r="C257" t="s">
        <v>39</v>
      </c>
      <c r="D257" t="s">
        <v>76</v>
      </c>
      <c r="E257" t="s">
        <v>82</v>
      </c>
      <c r="F257" s="1" t="s">
        <v>38</v>
      </c>
      <c r="G257" s="1">
        <v>227.8</v>
      </c>
      <c r="H257" s="1">
        <v>216.01537731371599</v>
      </c>
      <c r="I257" s="1">
        <v>215.398190567727</v>
      </c>
      <c r="J257" s="1">
        <v>214.781003713621</v>
      </c>
      <c r="K257" s="1">
        <v>214.16381696763199</v>
      </c>
      <c r="L257" s="1">
        <v>213.54663011352599</v>
      </c>
      <c r="M257" s="1">
        <v>212.929443367537</v>
      </c>
      <c r="N257" s="1">
        <v>220.64427828704299</v>
      </c>
      <c r="O257" s="1">
        <v>228.35911320655001</v>
      </c>
      <c r="P257" s="1">
        <v>236.07394801794001</v>
      </c>
      <c r="Q257" s="1">
        <v>243.788782937447</v>
      </c>
      <c r="R257" s="1">
        <v>251.50361785695301</v>
      </c>
      <c r="S257" s="1">
        <v>259.218452776459</v>
      </c>
      <c r="T257" s="1">
        <v>266.93328769596599</v>
      </c>
      <c r="U257" s="1">
        <v>274.648122615472</v>
      </c>
      <c r="V257" s="1">
        <v>282.36295753497899</v>
      </c>
      <c r="W257" s="1">
        <v>290.07779234636899</v>
      </c>
      <c r="X257" s="1">
        <v>291.62075937351699</v>
      </c>
      <c r="Y257" s="1">
        <v>293.16372640066402</v>
      </c>
      <c r="Z257" s="1">
        <v>294.706693319696</v>
      </c>
      <c r="AA257" s="1">
        <v>296.249660346844</v>
      </c>
      <c r="AB257" s="1">
        <v>297.79262726587598</v>
      </c>
      <c r="AC257" s="1">
        <v>299.33559429302301</v>
      </c>
      <c r="AD257" s="1">
        <v>300.87856121205499</v>
      </c>
      <c r="AE257" s="1">
        <v>302.42152823920298</v>
      </c>
      <c r="AF257" s="1">
        <v>303.96449526635001</v>
      </c>
      <c r="AG257" s="1">
        <v>305.507462185382</v>
      </c>
      <c r="AH257" s="1">
        <v>306.27894564489799</v>
      </c>
      <c r="AI257" s="1">
        <v>307.05042921252999</v>
      </c>
      <c r="AJ257" s="1">
        <v>307.82191267204598</v>
      </c>
      <c r="AK257" s="1">
        <v>308.59339613156101</v>
      </c>
      <c r="AL257" s="1">
        <v>309.36487969919301</v>
      </c>
      <c r="AM257" s="1">
        <v>310.136363158709</v>
      </c>
      <c r="AN257" s="1">
        <v>310.90784661822499</v>
      </c>
      <c r="AO257" s="1">
        <v>311.67933007774099</v>
      </c>
      <c r="AP257" s="1">
        <v>312.45081364537202</v>
      </c>
      <c r="AQ257" s="1">
        <v>313.22229710488801</v>
      </c>
    </row>
    <row r="258" spans="1:43" x14ac:dyDescent="0.35">
      <c r="A258" t="s">
        <v>57</v>
      </c>
      <c r="B258" t="str">
        <f>VLOOKUP(A258,country_abbr!$A$1:$B$28,2,FALSE)</f>
        <v>NLD</v>
      </c>
      <c r="C258" t="s">
        <v>39</v>
      </c>
      <c r="D258" t="s">
        <v>77</v>
      </c>
      <c r="E258" t="s">
        <v>82</v>
      </c>
      <c r="F258" s="1" t="s">
        <v>38</v>
      </c>
      <c r="G258" s="1">
        <v>227.8</v>
      </c>
      <c r="H258" s="1">
        <v>226.621537731372</v>
      </c>
      <c r="I258" s="1">
        <v>226.55678872545201</v>
      </c>
      <c r="J258" s="1">
        <v>226.49187273365999</v>
      </c>
      <c r="K258" s="1">
        <v>226.42678886706599</v>
      </c>
      <c r="L258" s="1">
        <v>226.36153618363701</v>
      </c>
      <c r="M258" s="1">
        <v>226.296113779238</v>
      </c>
      <c r="N258" s="1">
        <v>227.11602723654099</v>
      </c>
      <c r="O258" s="1">
        <v>227.910139221365</v>
      </c>
      <c r="P258" s="1">
        <v>228.68010589851801</v>
      </c>
      <c r="Q258" s="1">
        <v>229.42742650767201</v>
      </c>
      <c r="R258" s="1">
        <v>230.153462669052</v>
      </c>
      <c r="S258" s="1">
        <v>230.85945488728501</v>
      </c>
      <c r="T258" s="1">
        <v>231.546536599635</v>
      </c>
      <c r="U258" s="1">
        <v>232.215746244288</v>
      </c>
      <c r="V258" s="1">
        <v>232.868037667555</v>
      </c>
      <c r="W258" s="1">
        <v>233.50428912884399</v>
      </c>
      <c r="X258" s="1">
        <v>233.62849354170501</v>
      </c>
      <c r="Y258" s="1">
        <v>233.752106504963</v>
      </c>
      <c r="Z258" s="1">
        <v>233.87513392449401</v>
      </c>
      <c r="AA258" s="1">
        <v>233.99758164227401</v>
      </c>
      <c r="AB258" s="1">
        <v>234.11945537782</v>
      </c>
      <c r="AC258" s="1">
        <v>234.24076079877</v>
      </c>
      <c r="AD258" s="1">
        <v>234.361503454135</v>
      </c>
      <c r="AE258" s="1">
        <v>234.48168884414901</v>
      </c>
      <c r="AF258" s="1">
        <v>234.60132236245801</v>
      </c>
      <c r="AG258" s="1">
        <v>234.720409323338</v>
      </c>
      <c r="AH258" s="1">
        <v>234.77968215160499</v>
      </c>
      <c r="AI258" s="1">
        <v>234.838820616514</v>
      </c>
      <c r="AJ258" s="1">
        <v>234.897825342944</v>
      </c>
      <c r="AK258" s="1">
        <v>234.95669697601099</v>
      </c>
      <c r="AL258" s="1">
        <v>235.01543615614</v>
      </c>
      <c r="AM258" s="1">
        <v>235.07404349447199</v>
      </c>
      <c r="AN258" s="1">
        <v>235.13251962235</v>
      </c>
      <c r="AO258" s="1">
        <v>235.19086515838501</v>
      </c>
      <c r="AP258" s="1">
        <v>235.24908072490399</v>
      </c>
      <c r="AQ258" s="1">
        <v>235.307166915344</v>
      </c>
    </row>
    <row r="259" spans="1:43" x14ac:dyDescent="0.35">
      <c r="A259" t="s">
        <v>57</v>
      </c>
      <c r="B259" t="str">
        <f>VLOOKUP(A259,country_abbr!$A$1:$B$28,2,FALSE)</f>
        <v>NLD</v>
      </c>
      <c r="C259" t="s">
        <v>39</v>
      </c>
      <c r="D259" t="s">
        <v>78</v>
      </c>
      <c r="E259" t="s">
        <v>82</v>
      </c>
      <c r="F259" s="1" t="s">
        <v>38</v>
      </c>
      <c r="G259" s="1">
        <v>100</v>
      </c>
      <c r="H259" s="1">
        <v>97.413383958234505</v>
      </c>
      <c r="I259" s="1">
        <v>97.274221991598907</v>
      </c>
      <c r="J259" s="1">
        <v>97.134860628120606</v>
      </c>
      <c r="K259" s="1">
        <v>96.995299057225907</v>
      </c>
      <c r="L259" s="1">
        <v>96.855536364499002</v>
      </c>
      <c r="M259" s="1">
        <v>96.715571727061004</v>
      </c>
      <c r="N259" s="1">
        <v>98.467665421149206</v>
      </c>
      <c r="O259" s="1">
        <v>100.189128106543</v>
      </c>
      <c r="P259" s="1">
        <v>101.88151200658901</v>
      </c>
      <c r="Q259" s="1">
        <v>103.54624259859099</v>
      </c>
      <c r="R259" s="1">
        <v>105.184632516614</v>
      </c>
      <c r="S259" s="1">
        <v>106.79789375486</v>
      </c>
      <c r="T259" s="1">
        <v>108.38714812939401</v>
      </c>
      <c r="U259" s="1">
        <v>109.95343640020501</v>
      </c>
      <c r="V259" s="1">
        <v>111.497726240204</v>
      </c>
      <c r="W259" s="1">
        <v>113.02091920308099</v>
      </c>
      <c r="X259" s="1">
        <v>113.321506763228</v>
      </c>
      <c r="Y259" s="1">
        <v>113.621299118165</v>
      </c>
      <c r="Z259" s="1">
        <v>113.920302524878</v>
      </c>
      <c r="AA259" s="1">
        <v>114.218523221087</v>
      </c>
      <c r="AB259" s="1">
        <v>114.515967280034</v>
      </c>
      <c r="AC259" s="1">
        <v>114.812640779337</v>
      </c>
      <c r="AD259" s="1">
        <v>115.108549635461</v>
      </c>
      <c r="AE259" s="1">
        <v>115.403699771641</v>
      </c>
      <c r="AF259" s="1">
        <v>115.698096973776</v>
      </c>
      <c r="AG259" s="1">
        <v>115.99174695429301</v>
      </c>
      <c r="AH259" s="1">
        <v>116.138201174389</v>
      </c>
      <c r="AI259" s="1">
        <v>116.28447096383201</v>
      </c>
      <c r="AJ259" s="1">
        <v>116.430556976766</v>
      </c>
      <c r="AK259" s="1">
        <v>116.576459924529</v>
      </c>
      <c r="AL259" s="1">
        <v>116.722180514036</v>
      </c>
      <c r="AM259" s="1">
        <v>116.867719386633</v>
      </c>
      <c r="AN259" s="1">
        <v>117.01307724074</v>
      </c>
      <c r="AO259" s="1">
        <v>117.158254750121</v>
      </c>
      <c r="AP259" s="1">
        <v>117.30325260469399</v>
      </c>
      <c r="AQ259" s="1">
        <v>117.44807142925799</v>
      </c>
    </row>
    <row r="260" spans="1:43" x14ac:dyDescent="0.35">
      <c r="A260" t="s">
        <v>57</v>
      </c>
      <c r="B260" t="str">
        <f>VLOOKUP(A260,country_abbr!$A$1:$B$28,2,FALSE)</f>
        <v>NLD</v>
      </c>
      <c r="C260" t="s">
        <v>39</v>
      </c>
      <c r="D260" t="s">
        <v>79</v>
      </c>
      <c r="E260" t="s">
        <v>82</v>
      </c>
      <c r="F260" s="1" t="s">
        <v>38</v>
      </c>
      <c r="G260" s="1">
        <v>10.6640035425935</v>
      </c>
      <c r="H260" s="1">
        <v>9.4553281962578897</v>
      </c>
      <c r="I260" s="1">
        <v>9.4719164916202008</v>
      </c>
      <c r="J260" s="1">
        <v>9.4884757856236597</v>
      </c>
      <c r="K260" s="1">
        <v>9.5050062315243604</v>
      </c>
      <c r="L260" s="1">
        <v>9.5215079787337906</v>
      </c>
      <c r="M260" s="1">
        <v>9.5379811753694508</v>
      </c>
      <c r="N260" s="1">
        <v>9.5297587780827193</v>
      </c>
      <c r="O260" s="1">
        <v>9.5215292802804399</v>
      </c>
      <c r="P260" s="1">
        <v>9.5132926626980403</v>
      </c>
      <c r="Q260" s="1">
        <v>9.5050489085032694</v>
      </c>
      <c r="R260" s="1">
        <v>9.4967979982721094</v>
      </c>
      <c r="S260" s="1">
        <v>9.4885399124968295</v>
      </c>
      <c r="T260" s="1">
        <v>9.4802746341071007</v>
      </c>
      <c r="U260" s="1">
        <v>9.4720021434328103</v>
      </c>
      <c r="V260" s="1">
        <v>9.4637224207186108</v>
      </c>
      <c r="W260" s="1">
        <v>9.4554354486516399</v>
      </c>
      <c r="X260" s="1">
        <v>9.4056699989218995</v>
      </c>
      <c r="Y260" s="1">
        <v>9.3556398393531595</v>
      </c>
      <c r="Z260" s="1">
        <v>9.3053407004319109</v>
      </c>
      <c r="AA260" s="1">
        <v>9.2547681966252107</v>
      </c>
      <c r="AB260" s="1">
        <v>9.2039178219184805</v>
      </c>
      <c r="AC260" s="1">
        <v>9.1527849451300494</v>
      </c>
      <c r="AD260" s="1">
        <v>9.1013648049888705</v>
      </c>
      <c r="AE260" s="1">
        <v>9.0496525049605197</v>
      </c>
      <c r="AF260" s="1">
        <v>8.9976430078055696</v>
      </c>
      <c r="AG260" s="1">
        <v>8.9453311298532192</v>
      </c>
      <c r="AH260" s="1">
        <v>8.9190213324124699</v>
      </c>
      <c r="AI260" s="1">
        <v>8.8926336953343306</v>
      </c>
      <c r="AJ260" s="1">
        <v>8.8661675236220194</v>
      </c>
      <c r="AK260" s="1">
        <v>8.8396221118746503</v>
      </c>
      <c r="AL260" s="1">
        <v>8.8129967440677994</v>
      </c>
      <c r="AM260" s="1">
        <v>8.7862906933281995</v>
      </c>
      <c r="AN260" s="1">
        <v>8.7595032217022002</v>
      </c>
      <c r="AO260" s="1">
        <v>8.7326335799178398</v>
      </c>
      <c r="AP260" s="1">
        <v>8.7056810071403099</v>
      </c>
      <c r="AQ260" s="1">
        <v>8.6786447307206203</v>
      </c>
    </row>
    <row r="261" spans="1:43" x14ac:dyDescent="0.35">
      <c r="A261" t="s">
        <v>57</v>
      </c>
      <c r="B261" t="str">
        <f>VLOOKUP(A261,country_abbr!$A$1:$B$28,2,FALSE)</f>
        <v>NLD</v>
      </c>
      <c r="C261" t="s">
        <v>39</v>
      </c>
      <c r="D261" t="s">
        <v>80</v>
      </c>
      <c r="E261" t="s">
        <v>82</v>
      </c>
      <c r="F261" s="1" t="s">
        <v>38</v>
      </c>
      <c r="G261" s="1">
        <v>29.505264930555601</v>
      </c>
      <c r="H261" s="1">
        <v>28.3604830567668</v>
      </c>
      <c r="I261" s="1">
        <v>28.299710597636199</v>
      </c>
      <c r="J261" s="1">
        <v>28.238894594575299</v>
      </c>
      <c r="K261" s="1">
        <v>28.178034912513699</v>
      </c>
      <c r="L261" s="1">
        <v>28.117131372753501</v>
      </c>
      <c r="M261" s="1">
        <v>28.0561838382175</v>
      </c>
      <c r="N261" s="1">
        <v>28.818580139640101</v>
      </c>
      <c r="O261" s="1">
        <v>29.574312137716099</v>
      </c>
      <c r="P261" s="1">
        <v>30.323661253674</v>
      </c>
      <c r="Q261" s="1">
        <v>31.066888246819399</v>
      </c>
      <c r="R261" s="1">
        <v>31.8042352795635</v>
      </c>
      <c r="S261" s="1">
        <v>32.535927810511097</v>
      </c>
      <c r="T261" s="1">
        <v>33.262176200592499</v>
      </c>
      <c r="U261" s="1">
        <v>33.983177131197799</v>
      </c>
      <c r="V261" s="1">
        <v>34.699114853011302</v>
      </c>
      <c r="W261" s="1">
        <v>35.410162279866</v>
      </c>
      <c r="X261" s="1">
        <v>35.5514262293961</v>
      </c>
      <c r="Y261" s="1">
        <v>35.692503321844598</v>
      </c>
      <c r="Z261" s="1">
        <v>35.833394776661997</v>
      </c>
      <c r="AA261" s="1">
        <v>35.974101828447097</v>
      </c>
      <c r="AB261" s="1">
        <v>36.114625658073301</v>
      </c>
      <c r="AC261" s="1">
        <v>36.2549674718544</v>
      </c>
      <c r="AD261" s="1">
        <v>36.395128422956198</v>
      </c>
      <c r="AE261" s="1">
        <v>36.535109690346601</v>
      </c>
      <c r="AF261" s="1">
        <v>36.674912410196697</v>
      </c>
      <c r="AG261" s="1">
        <v>36.814537705638898</v>
      </c>
      <c r="AH261" s="1">
        <v>36.884262206080997</v>
      </c>
      <c r="AI261" s="1">
        <v>36.953942809173803</v>
      </c>
      <c r="AJ261" s="1">
        <v>37.0235796332802</v>
      </c>
      <c r="AK261" s="1">
        <v>37.093172825293102</v>
      </c>
      <c r="AL261" s="1">
        <v>37.162722531309399</v>
      </c>
      <c r="AM261" s="1">
        <v>37.232228867415003</v>
      </c>
      <c r="AN261" s="1">
        <v>37.301691978188799</v>
      </c>
      <c r="AO261" s="1">
        <v>37.371111997704602</v>
      </c>
      <c r="AP261" s="1">
        <v>37.440489069011697</v>
      </c>
      <c r="AQ261" s="1">
        <v>37.509823305245398</v>
      </c>
    </row>
    <row r="262" spans="1:43" x14ac:dyDescent="0.35">
      <c r="A262" t="s">
        <v>56</v>
      </c>
      <c r="B262" t="str">
        <f>VLOOKUP(A262,country_abbr!$A$1:$B$28,2,FALSE)</f>
        <v>MLT</v>
      </c>
      <c r="C262" t="s">
        <v>39</v>
      </c>
      <c r="D262" t="s">
        <v>68</v>
      </c>
      <c r="E262" t="s">
        <v>81</v>
      </c>
      <c r="F262" s="1" t="s">
        <v>38</v>
      </c>
      <c r="G262" s="1">
        <v>32.9722222222249</v>
      </c>
      <c r="H262" s="1">
        <v>37.162618152224901</v>
      </c>
      <c r="I262" s="1">
        <v>31.225686262224901</v>
      </c>
      <c r="J262" s="1">
        <v>30.211420773224901</v>
      </c>
      <c r="K262" s="1">
        <v>29.197155285224898</v>
      </c>
      <c r="L262" s="1">
        <v>28.182889796224899</v>
      </c>
      <c r="M262" s="1">
        <v>27.168624308224899</v>
      </c>
      <c r="N262" s="1">
        <v>27.391626288224899</v>
      </c>
      <c r="O262" s="1">
        <v>27.614628269224902</v>
      </c>
      <c r="P262" s="1">
        <v>27.837630249224901</v>
      </c>
      <c r="Q262" s="1">
        <v>28.0606322302249</v>
      </c>
      <c r="R262" s="1">
        <v>28.2836342112249</v>
      </c>
      <c r="S262" s="1">
        <v>28.506636191224899</v>
      </c>
      <c r="T262" s="1">
        <v>28.729638172224899</v>
      </c>
      <c r="U262" s="1">
        <v>28.952640152224902</v>
      </c>
      <c r="V262" s="1">
        <v>29.175642133224901</v>
      </c>
      <c r="W262" s="1">
        <v>29.398644114224901</v>
      </c>
      <c r="X262" s="1">
        <v>29.489390378224901</v>
      </c>
      <c r="Y262" s="1">
        <v>29.5801366422249</v>
      </c>
      <c r="Z262" s="1">
        <v>29.6708829062249</v>
      </c>
      <c r="AA262" s="1">
        <v>29.7616291702249</v>
      </c>
      <c r="AB262" s="1">
        <v>29.8523754342249</v>
      </c>
      <c r="AC262" s="1">
        <v>29.9431216982249</v>
      </c>
      <c r="AD262" s="1">
        <v>30.0338679622249</v>
      </c>
      <c r="AE262" s="1">
        <v>30.124614226224899</v>
      </c>
      <c r="AF262" s="1">
        <v>30.215360490224899</v>
      </c>
      <c r="AG262" s="1">
        <v>30.306106754224899</v>
      </c>
      <c r="AH262" s="1">
        <v>30.417922078224901</v>
      </c>
      <c r="AI262" s="1">
        <v>30.529737401224899</v>
      </c>
      <c r="AJ262" s="1">
        <v>30.641552725224901</v>
      </c>
      <c r="AK262" s="1">
        <v>30.7533680492249</v>
      </c>
      <c r="AL262" s="1">
        <v>30.865183372224902</v>
      </c>
      <c r="AM262" s="1">
        <v>30.9769986962249</v>
      </c>
      <c r="AN262" s="1">
        <v>31.088814019224898</v>
      </c>
      <c r="AO262" s="1">
        <v>31.2006293432249</v>
      </c>
      <c r="AP262" s="1">
        <v>31.312444666224899</v>
      </c>
      <c r="AQ262" s="1">
        <v>31.4242599902249</v>
      </c>
    </row>
    <row r="263" spans="1:43" x14ac:dyDescent="0.35">
      <c r="A263" t="s">
        <v>56</v>
      </c>
      <c r="B263" t="str">
        <f>VLOOKUP(A263,country_abbr!$A$1:$B$28,2,FALSE)</f>
        <v>MLT</v>
      </c>
      <c r="C263" t="s">
        <v>39</v>
      </c>
      <c r="D263" t="s">
        <v>73</v>
      </c>
      <c r="E263" t="s">
        <v>81</v>
      </c>
      <c r="F263" s="1" t="s">
        <v>38</v>
      </c>
      <c r="G263" s="1">
        <v>17.98</v>
      </c>
      <c r="H263" s="1">
        <v>17.093043000000002</v>
      </c>
      <c r="I263" s="1">
        <v>17.083243826</v>
      </c>
      <c r="J263" s="1">
        <v>17.073444651999999</v>
      </c>
      <c r="K263" s="1">
        <v>17.063645478000002</v>
      </c>
      <c r="L263" s="1">
        <v>17.053846304</v>
      </c>
      <c r="M263" s="1">
        <v>17.044047130999999</v>
      </c>
      <c r="N263" s="1">
        <v>17.134438110000001</v>
      </c>
      <c r="O263" s="1">
        <v>17.182615339000002</v>
      </c>
      <c r="P263" s="1">
        <v>17.225493394000001</v>
      </c>
      <c r="Q263" s="1">
        <v>17.272159993999999</v>
      </c>
      <c r="R263" s="1">
        <v>17.321310052000001</v>
      </c>
      <c r="S263" s="1">
        <v>17.368515809000002</v>
      </c>
      <c r="T263" s="1">
        <v>17.418566155000001</v>
      </c>
      <c r="U263" s="1">
        <v>17.470742047000002</v>
      </c>
      <c r="V263" s="1">
        <v>17.516976635999999</v>
      </c>
      <c r="W263" s="1">
        <v>17.566474810999999</v>
      </c>
      <c r="X263" s="1">
        <v>17.581388516000001</v>
      </c>
      <c r="Y263" s="1">
        <v>17.544104985000001</v>
      </c>
      <c r="Z263" s="1">
        <v>17.515062746000002</v>
      </c>
      <c r="AA263" s="1">
        <v>17.483789138999999</v>
      </c>
      <c r="AB263" s="1">
        <v>17.457651268999999</v>
      </c>
      <c r="AC263" s="1">
        <v>17.426592175</v>
      </c>
      <c r="AD263" s="1">
        <v>17.395987711</v>
      </c>
      <c r="AE263" s="1">
        <v>17.367281783999999</v>
      </c>
      <c r="AF263" s="1">
        <v>17.338066073</v>
      </c>
      <c r="AG263" s="1">
        <v>17.307474088999999</v>
      </c>
      <c r="AH263" s="1">
        <v>17.287415304</v>
      </c>
      <c r="AI263" s="1">
        <v>17.273062131</v>
      </c>
      <c r="AJ263" s="1">
        <v>17.258708923</v>
      </c>
      <c r="AK263" s="1">
        <v>17.244355680000002</v>
      </c>
      <c r="AL263" s="1">
        <v>17.230002401</v>
      </c>
      <c r="AM263" s="1">
        <v>17.214676956000002</v>
      </c>
      <c r="AN263" s="1">
        <v>17.199351413999999</v>
      </c>
      <c r="AO263" s="1">
        <v>17.186044042999999</v>
      </c>
      <c r="AP263" s="1">
        <v>17.183858694000001</v>
      </c>
      <c r="AQ263" s="1">
        <v>17.183858694000001</v>
      </c>
    </row>
    <row r="264" spans="1:43" x14ac:dyDescent="0.35">
      <c r="A264" t="s">
        <v>56</v>
      </c>
      <c r="B264" t="str">
        <f>VLOOKUP(A264,country_abbr!$A$1:$B$28,2,FALSE)</f>
        <v>MLT</v>
      </c>
      <c r="C264" t="s">
        <v>39</v>
      </c>
      <c r="D264" t="s">
        <v>69</v>
      </c>
      <c r="E264" t="s">
        <v>81</v>
      </c>
      <c r="F264" s="1" t="s">
        <v>38</v>
      </c>
      <c r="G264" s="1">
        <v>20.3453726457508</v>
      </c>
      <c r="H264" s="1">
        <v>11.0923153319746</v>
      </c>
      <c r="I264" s="1">
        <v>12.0492993989408</v>
      </c>
      <c r="J264" s="1">
        <v>13.0062834681776</v>
      </c>
      <c r="K264" s="1">
        <v>13.9632675351438</v>
      </c>
      <c r="L264" s="1">
        <v>14.920251604380701</v>
      </c>
      <c r="M264" s="1">
        <v>15.877235671346799</v>
      </c>
      <c r="N264" s="1">
        <v>16.138231325148201</v>
      </c>
      <c r="O264" s="1">
        <v>16.399226981220401</v>
      </c>
      <c r="P264" s="1">
        <v>16.6602226350218</v>
      </c>
      <c r="Q264" s="1">
        <v>16.921218291093901</v>
      </c>
      <c r="R264" s="1">
        <v>17.182213944895398</v>
      </c>
      <c r="S264" s="1">
        <v>17.443209600967499</v>
      </c>
      <c r="T264" s="1">
        <v>17.704205254768901</v>
      </c>
      <c r="U264" s="1">
        <v>17.965200910840998</v>
      </c>
      <c r="V264" s="1">
        <v>18.2261965646425</v>
      </c>
      <c r="W264" s="1">
        <v>18.487192220714601</v>
      </c>
      <c r="X264" s="1">
        <v>18.334944754483299</v>
      </c>
      <c r="Y264" s="1">
        <v>18.182697288252001</v>
      </c>
      <c r="Z264" s="1">
        <v>18.030449824291399</v>
      </c>
      <c r="AA264" s="1">
        <v>17.878202358060101</v>
      </c>
      <c r="AB264" s="1">
        <v>17.725954894099502</v>
      </c>
      <c r="AC264" s="1">
        <v>17.5737074278682</v>
      </c>
      <c r="AD264" s="1">
        <v>17.421459961636899</v>
      </c>
      <c r="AE264" s="1">
        <v>17.2692124976763</v>
      </c>
      <c r="AF264" s="1">
        <v>17.116965031445002</v>
      </c>
      <c r="AG264" s="1">
        <v>16.964717567484399</v>
      </c>
      <c r="AH264" s="1">
        <v>16.888593834368699</v>
      </c>
      <c r="AI264" s="1">
        <v>16.812470101253101</v>
      </c>
      <c r="AJ264" s="1">
        <v>16.736346368137401</v>
      </c>
      <c r="AK264" s="1">
        <v>16.6602226350218</v>
      </c>
      <c r="AL264" s="1">
        <v>16.584098904176798</v>
      </c>
      <c r="AM264" s="1">
        <v>16.507975171061201</v>
      </c>
      <c r="AN264" s="1">
        <v>16.4318514379455</v>
      </c>
      <c r="AO264" s="1">
        <v>16.355727704829899</v>
      </c>
      <c r="AP264" s="1">
        <v>16.279603971714302</v>
      </c>
      <c r="AQ264" s="1">
        <v>16.2034802408693</v>
      </c>
    </row>
    <row r="265" spans="1:43" x14ac:dyDescent="0.35">
      <c r="A265" t="s">
        <v>56</v>
      </c>
      <c r="B265" t="str">
        <f>VLOOKUP(A265,country_abbr!$A$1:$B$28,2,FALSE)</f>
        <v>MLT</v>
      </c>
      <c r="C265" t="s">
        <v>39</v>
      </c>
      <c r="D265" t="s">
        <v>70</v>
      </c>
      <c r="E265" t="s">
        <v>81</v>
      </c>
      <c r="F265" s="1" t="s">
        <v>38</v>
      </c>
      <c r="G265" s="1">
        <v>7.2460860736740003</v>
      </c>
      <c r="H265" s="1">
        <v>5.60351992866208</v>
      </c>
      <c r="I265" s="1">
        <v>5.6231814024292301</v>
      </c>
      <c r="J265" s="1">
        <v>5.6428428751966404</v>
      </c>
      <c r="K265" s="1">
        <v>5.6625043489637896</v>
      </c>
      <c r="L265" s="1">
        <v>5.68216582273093</v>
      </c>
      <c r="M265" s="1">
        <v>5.7018272954983402</v>
      </c>
      <c r="N265" s="1">
        <v>5.6919965591146404</v>
      </c>
      <c r="O265" s="1">
        <v>5.68216582273093</v>
      </c>
      <c r="P265" s="1">
        <v>5.6723350853474903</v>
      </c>
      <c r="Q265" s="1">
        <v>5.6625043489637896</v>
      </c>
      <c r="R265" s="1">
        <v>5.6526736125800801</v>
      </c>
      <c r="S265" s="1">
        <v>5.6428428751966404</v>
      </c>
      <c r="T265" s="1">
        <v>5.6330121388129299</v>
      </c>
      <c r="U265" s="1">
        <v>5.6231814024292301</v>
      </c>
      <c r="V265" s="1">
        <v>5.6133506650457896</v>
      </c>
      <c r="W265" s="1">
        <v>5.60351992866208</v>
      </c>
      <c r="X265" s="1">
        <v>5.5445355083603696</v>
      </c>
      <c r="Y265" s="1">
        <v>5.4855510880586698</v>
      </c>
      <c r="Z265" s="1">
        <v>5.4265666677569602</v>
      </c>
      <c r="AA265" s="1">
        <v>5.3675822474552604</v>
      </c>
      <c r="AB265" s="1">
        <v>5.3085978271535499</v>
      </c>
      <c r="AC265" s="1">
        <v>5.2496134068518403</v>
      </c>
      <c r="AD265" s="1">
        <v>5.1906289865501396</v>
      </c>
      <c r="AE265" s="1">
        <v>5.13164456624843</v>
      </c>
      <c r="AF265" s="1">
        <v>5.0726601459467302</v>
      </c>
      <c r="AG265" s="1">
        <v>5.0136757256450197</v>
      </c>
      <c r="AH265" s="1">
        <v>4.9841835154941698</v>
      </c>
      <c r="AI265" s="1">
        <v>4.9546913053433101</v>
      </c>
      <c r="AJ265" s="1">
        <v>4.9251990951924602</v>
      </c>
      <c r="AK265" s="1">
        <v>4.8957068850416103</v>
      </c>
      <c r="AL265" s="1">
        <v>4.8662146748907498</v>
      </c>
      <c r="AM265" s="1">
        <v>4.8367224647398999</v>
      </c>
      <c r="AN265" s="1">
        <v>4.80723025458905</v>
      </c>
      <c r="AO265" s="1">
        <v>4.7777380444381903</v>
      </c>
      <c r="AP265" s="1">
        <v>4.7482458342873404</v>
      </c>
      <c r="AQ265" s="1">
        <v>4.7187536241364896</v>
      </c>
    </row>
    <row r="266" spans="1:43" x14ac:dyDescent="0.35">
      <c r="A266" t="s">
        <v>56</v>
      </c>
      <c r="B266" t="str">
        <f>VLOOKUP(A266,country_abbr!$A$1:$B$28,2,FALSE)</f>
        <v>MLT</v>
      </c>
      <c r="C266" t="s">
        <v>39</v>
      </c>
      <c r="D266" t="s">
        <v>71</v>
      </c>
      <c r="E266" t="s">
        <v>81</v>
      </c>
      <c r="F266" s="1" t="s">
        <v>38</v>
      </c>
      <c r="G266" s="1">
        <v>72.460860736740003</v>
      </c>
      <c r="H266" s="1">
        <v>56.035199286620802</v>
      </c>
      <c r="I266" s="1">
        <v>56.231814024292298</v>
      </c>
      <c r="J266" s="1">
        <v>56.428428751966401</v>
      </c>
      <c r="K266" s="1">
        <v>56.625043489637903</v>
      </c>
      <c r="L266" s="1">
        <v>56.8216582273093</v>
      </c>
      <c r="M266" s="1">
        <v>57.018272954983502</v>
      </c>
      <c r="N266" s="1">
        <v>56.919965591146401</v>
      </c>
      <c r="O266" s="1">
        <v>56.8216582273093</v>
      </c>
      <c r="P266" s="1">
        <v>56.723350853474898</v>
      </c>
      <c r="Q266" s="1">
        <v>56.625043489637903</v>
      </c>
      <c r="R266" s="1">
        <v>56.526736125800802</v>
      </c>
      <c r="S266" s="1">
        <v>56.428428751966401</v>
      </c>
      <c r="T266" s="1">
        <v>56.330121388129299</v>
      </c>
      <c r="U266" s="1">
        <v>56.231814024292298</v>
      </c>
      <c r="V266" s="1">
        <v>56.133506650457903</v>
      </c>
      <c r="W266" s="1">
        <v>56.035199286620802</v>
      </c>
      <c r="X266" s="1">
        <v>55.445355083603701</v>
      </c>
      <c r="Y266" s="1">
        <v>54.855510880586699</v>
      </c>
      <c r="Z266" s="1">
        <v>54.265666677569598</v>
      </c>
      <c r="AA266" s="1">
        <v>53.675822474552596</v>
      </c>
      <c r="AB266" s="1">
        <v>53.085978271535502</v>
      </c>
      <c r="AC266" s="1">
        <v>52.496134068518401</v>
      </c>
      <c r="AD266" s="1">
        <v>51.9062898655014</v>
      </c>
      <c r="AE266" s="1">
        <v>51.316445662484298</v>
      </c>
      <c r="AF266" s="1">
        <v>50.726601459467297</v>
      </c>
      <c r="AG266" s="1">
        <v>50.136757256450203</v>
      </c>
      <c r="AH266" s="1">
        <v>49.841835154941698</v>
      </c>
      <c r="AI266" s="1">
        <v>49.546913053433101</v>
      </c>
      <c r="AJ266" s="1">
        <v>49.251990951924597</v>
      </c>
      <c r="AK266" s="1">
        <v>48.9570688504161</v>
      </c>
      <c r="AL266" s="1">
        <v>48.662146748907503</v>
      </c>
      <c r="AM266" s="1">
        <v>48.367224647398999</v>
      </c>
      <c r="AN266" s="1">
        <v>48.072302545890501</v>
      </c>
      <c r="AO266" s="1">
        <v>47.777380444381897</v>
      </c>
      <c r="AP266" s="1">
        <v>47.4824583428734</v>
      </c>
      <c r="AQ266" s="1">
        <v>47.187536241364903</v>
      </c>
    </row>
    <row r="267" spans="1:43" x14ac:dyDescent="0.35">
      <c r="A267" t="s">
        <v>56</v>
      </c>
      <c r="B267" t="str">
        <f>VLOOKUP(A267,country_abbr!$A$1:$B$28,2,FALSE)</f>
        <v>MLT</v>
      </c>
      <c r="C267" t="s">
        <v>39</v>
      </c>
      <c r="D267" t="s">
        <v>72</v>
      </c>
      <c r="E267" t="s">
        <v>81</v>
      </c>
      <c r="F267" s="1" t="s">
        <v>38</v>
      </c>
      <c r="G267" s="1">
        <v>72.460860736740003</v>
      </c>
      <c r="H267" s="1">
        <v>64.248030011680399</v>
      </c>
      <c r="I267" s="1">
        <v>64.360745855716601</v>
      </c>
      <c r="J267" s="1">
        <v>64.473264638356795</v>
      </c>
      <c r="K267" s="1">
        <v>64.585587400961202</v>
      </c>
      <c r="L267" s="1">
        <v>64.697715158766101</v>
      </c>
      <c r="M267" s="1">
        <v>64.809648918215601</v>
      </c>
      <c r="N267" s="1">
        <v>64.753778533107806</v>
      </c>
      <c r="O267" s="1">
        <v>64.697859900691498</v>
      </c>
      <c r="P267" s="1">
        <v>64.641892890065904</v>
      </c>
      <c r="Q267" s="1">
        <v>64.585877386857405</v>
      </c>
      <c r="R267" s="1">
        <v>64.529813259081806</v>
      </c>
      <c r="S267" s="1">
        <v>64.473700374185995</v>
      </c>
      <c r="T267" s="1">
        <v>64.417538616178703</v>
      </c>
      <c r="U267" s="1">
        <v>64.361327851403303</v>
      </c>
      <c r="V267" s="1">
        <v>64.305067945624401</v>
      </c>
      <c r="W267" s="1">
        <v>64.248758781202696</v>
      </c>
      <c r="X267" s="1">
        <v>63.910607419196403</v>
      </c>
      <c r="Y267" s="1">
        <v>63.570657379732602</v>
      </c>
      <c r="Z267" s="1">
        <v>63.228879651884498</v>
      </c>
      <c r="AA267" s="1">
        <v>62.8852444363852</v>
      </c>
      <c r="AB267" s="1">
        <v>62.539721115306101</v>
      </c>
      <c r="AC267" s="1">
        <v>62.192278220221098</v>
      </c>
      <c r="AD267" s="1">
        <v>61.842883398759199</v>
      </c>
      <c r="AE267" s="1">
        <v>61.491503379447998</v>
      </c>
      <c r="AF267" s="1">
        <v>61.138103934738602</v>
      </c>
      <c r="AG267" s="1">
        <v>60.782649842094699</v>
      </c>
      <c r="AH267" s="1">
        <v>60.603877342559201</v>
      </c>
      <c r="AI267" s="1">
        <v>60.424575930303099</v>
      </c>
      <c r="AJ267" s="1">
        <v>60.244740882891399</v>
      </c>
      <c r="AK267" s="1">
        <v>60.064367407194197</v>
      </c>
      <c r="AL267" s="1">
        <v>59.8834506378954</v>
      </c>
      <c r="AM267" s="1">
        <v>59.701985635962401</v>
      </c>
      <c r="AN267" s="1">
        <v>59.519967387072199</v>
      </c>
      <c r="AO267" s="1">
        <v>59.337390799995298</v>
      </c>
      <c r="AP267" s="1">
        <v>59.154250704933602</v>
      </c>
      <c r="AQ267" s="1">
        <v>58.970541851812698</v>
      </c>
    </row>
    <row r="268" spans="1:43" x14ac:dyDescent="0.35">
      <c r="A268" t="s">
        <v>56</v>
      </c>
      <c r="B268" t="str">
        <f>VLOOKUP(A268,country_abbr!$A$1:$B$28,2,FALSE)</f>
        <v>MLT</v>
      </c>
      <c r="C268" t="s">
        <v>39</v>
      </c>
      <c r="D268" t="s">
        <v>74</v>
      </c>
      <c r="E268" t="s">
        <v>81</v>
      </c>
      <c r="F268" s="1" t="s">
        <v>38</v>
      </c>
      <c r="G268" s="1">
        <v>100</v>
      </c>
      <c r="H268" s="1">
        <v>77.331677704194306</v>
      </c>
      <c r="I268" s="1">
        <v>77.603016928807904</v>
      </c>
      <c r="J268" s="1">
        <v>77.874356139624695</v>
      </c>
      <c r="K268" s="1">
        <v>78.145695364238406</v>
      </c>
      <c r="L268" s="1">
        <v>78.417034588852104</v>
      </c>
      <c r="M268" s="1">
        <v>78.688373799668895</v>
      </c>
      <c r="N268" s="1">
        <v>78.5527041942605</v>
      </c>
      <c r="O268" s="1">
        <v>78.417034588852104</v>
      </c>
      <c r="P268" s="1">
        <v>78.281364969646802</v>
      </c>
      <c r="Q268" s="1">
        <v>78.145695364238406</v>
      </c>
      <c r="R268" s="1">
        <v>78.010025758829997</v>
      </c>
      <c r="S268" s="1">
        <v>77.874356139624695</v>
      </c>
      <c r="T268" s="1">
        <v>77.738686534216299</v>
      </c>
      <c r="U268" s="1">
        <v>77.603016928807904</v>
      </c>
      <c r="V268" s="1">
        <v>77.467347309602602</v>
      </c>
      <c r="W268" s="1">
        <v>77.331677704194306</v>
      </c>
      <c r="X268" s="1">
        <v>76.517660044150105</v>
      </c>
      <c r="Y268" s="1">
        <v>75.703642384105905</v>
      </c>
      <c r="Z268" s="1">
        <v>74.889624724061804</v>
      </c>
      <c r="AA268" s="1">
        <v>74.075607064017703</v>
      </c>
      <c r="AB268" s="1">
        <v>73.261589403973502</v>
      </c>
      <c r="AC268" s="1">
        <v>72.447571743929302</v>
      </c>
      <c r="AD268" s="1">
        <v>71.633554083885201</v>
      </c>
      <c r="AE268" s="1">
        <v>70.8195364238411</v>
      </c>
      <c r="AF268" s="1">
        <v>70.0055187637969</v>
      </c>
      <c r="AG268" s="1">
        <v>69.191501103752799</v>
      </c>
      <c r="AH268" s="1">
        <v>68.784492273730706</v>
      </c>
      <c r="AI268" s="1">
        <v>68.377483443708599</v>
      </c>
      <c r="AJ268" s="1">
        <v>67.970474613686505</v>
      </c>
      <c r="AK268" s="1">
        <v>67.563465783664498</v>
      </c>
      <c r="AL268" s="1">
        <v>67.156456953642405</v>
      </c>
      <c r="AM268" s="1">
        <v>66.749448123620297</v>
      </c>
      <c r="AN268" s="1">
        <v>66.342439293598204</v>
      </c>
      <c r="AO268" s="1">
        <v>65.935430463576196</v>
      </c>
      <c r="AP268" s="1">
        <v>65.528421633554103</v>
      </c>
      <c r="AQ268" s="1">
        <v>65.121412803531996</v>
      </c>
    </row>
    <row r="269" spans="1:43" x14ac:dyDescent="0.35">
      <c r="A269" t="s">
        <v>56</v>
      </c>
      <c r="B269" t="str">
        <f>VLOOKUP(A269,country_abbr!$A$1:$B$28,2,FALSE)</f>
        <v>MLT</v>
      </c>
      <c r="C269" t="s">
        <v>39</v>
      </c>
      <c r="D269" t="s">
        <v>75</v>
      </c>
      <c r="E269" t="s">
        <v>81</v>
      </c>
      <c r="F269" s="1" t="s">
        <v>38</v>
      </c>
      <c r="G269" s="1">
        <v>23884.600501753401</v>
      </c>
      <c r="H269" s="1">
        <v>13021.905519092101</v>
      </c>
      <c r="I269" s="1">
        <v>14145.364033419401</v>
      </c>
      <c r="J269" s="1">
        <v>15268.8225504123</v>
      </c>
      <c r="K269" s="1">
        <v>16392.2810647396</v>
      </c>
      <c r="L269" s="1">
        <v>17515.7395817326</v>
      </c>
      <c r="M269" s="1">
        <v>18639.198096059899</v>
      </c>
      <c r="N269" s="1">
        <v>18945.595871725302</v>
      </c>
      <c r="O269" s="1">
        <v>19251.993650056302</v>
      </c>
      <c r="P269" s="1">
        <v>19558.3914257217</v>
      </c>
      <c r="Q269" s="1">
        <v>19864.7892040527</v>
      </c>
      <c r="R269" s="1">
        <v>20171.186979718099</v>
      </c>
      <c r="S269" s="1">
        <v>20477.584758049201</v>
      </c>
      <c r="T269" s="1">
        <v>20783.982533714599</v>
      </c>
      <c r="U269" s="1">
        <v>21090.3803120456</v>
      </c>
      <c r="V269" s="1">
        <v>21396.778087711002</v>
      </c>
      <c r="W269" s="1">
        <v>21703.175866041998</v>
      </c>
      <c r="X269" s="1">
        <v>21524.443828460098</v>
      </c>
      <c r="Y269" s="1">
        <v>21345.711790878198</v>
      </c>
      <c r="Z269" s="1">
        <v>21166.979755961998</v>
      </c>
      <c r="AA269" s="1">
        <v>20988.24771838</v>
      </c>
      <c r="AB269" s="1">
        <v>20809.5156834638</v>
      </c>
      <c r="AC269" s="1">
        <v>20630.7836458819</v>
      </c>
      <c r="AD269" s="1">
        <v>20452.051608299898</v>
      </c>
      <c r="AE269" s="1">
        <v>20273.319573383698</v>
      </c>
      <c r="AF269" s="1">
        <v>20094.587535801798</v>
      </c>
      <c r="AG269" s="1">
        <v>19915.8555008855</v>
      </c>
      <c r="AH269" s="1">
        <v>19826.489482094599</v>
      </c>
      <c r="AI269" s="1">
        <v>19737.1234633036</v>
      </c>
      <c r="AJ269" s="1">
        <v>19647.757444512601</v>
      </c>
      <c r="AK269" s="1">
        <v>19558.3914257217</v>
      </c>
      <c r="AL269" s="1">
        <v>19469.025409596401</v>
      </c>
      <c r="AM269" s="1">
        <v>19379.659390805398</v>
      </c>
      <c r="AN269" s="1">
        <v>19290.293372014501</v>
      </c>
      <c r="AO269" s="1">
        <v>19200.927353223498</v>
      </c>
      <c r="AP269" s="1">
        <v>19111.561334432601</v>
      </c>
      <c r="AQ269" s="1">
        <v>19022.195318307298</v>
      </c>
    </row>
    <row r="270" spans="1:43" x14ac:dyDescent="0.35">
      <c r="A270" t="s">
        <v>56</v>
      </c>
      <c r="B270" t="str">
        <f>VLOOKUP(A270,country_abbr!$A$1:$B$28,2,FALSE)</f>
        <v>MLT</v>
      </c>
      <c r="C270" t="s">
        <v>39</v>
      </c>
      <c r="D270" t="s">
        <v>76</v>
      </c>
      <c r="E270" t="s">
        <v>81</v>
      </c>
      <c r="F270" s="1" t="s">
        <v>38</v>
      </c>
      <c r="G270" s="1">
        <v>179.8</v>
      </c>
      <c r="H270" s="1">
        <v>170.498528713811</v>
      </c>
      <c r="I270" s="1">
        <v>170.01139009691499</v>
      </c>
      <c r="J270" s="1">
        <v>169.524251394684</v>
      </c>
      <c r="K270" s="1">
        <v>169.037112777788</v>
      </c>
      <c r="L270" s="1">
        <v>168.549974075558</v>
      </c>
      <c r="M270" s="1">
        <v>168.06283545866199</v>
      </c>
      <c r="N270" s="1">
        <v>174.15206863920301</v>
      </c>
      <c r="O270" s="1">
        <v>180.241301819744</v>
      </c>
      <c r="P270" s="1">
        <v>186.33053491494999</v>
      </c>
      <c r="Q270" s="1">
        <v>192.41976809549101</v>
      </c>
      <c r="R270" s="1">
        <v>198.509001276032</v>
      </c>
      <c r="S270" s="1">
        <v>204.59823445657301</v>
      </c>
      <c r="T270" s="1">
        <v>210.687467637114</v>
      </c>
      <c r="U270" s="1">
        <v>216.77670081765501</v>
      </c>
      <c r="V270" s="1">
        <v>222.86593399819699</v>
      </c>
      <c r="W270" s="1">
        <v>228.95516709340299</v>
      </c>
      <c r="X270" s="1">
        <v>230.173013763645</v>
      </c>
      <c r="Y270" s="1">
        <v>231.39086043388701</v>
      </c>
      <c r="Z270" s="1">
        <v>232.60870701879401</v>
      </c>
      <c r="AA270" s="1">
        <v>233.82655368903701</v>
      </c>
      <c r="AB270" s="1">
        <v>235.04440027394401</v>
      </c>
      <c r="AC270" s="1">
        <v>236.26224694418599</v>
      </c>
      <c r="AD270" s="1">
        <v>237.48009352909301</v>
      </c>
      <c r="AE270" s="1">
        <v>238.69794019933599</v>
      </c>
      <c r="AF270" s="1">
        <v>239.915786869578</v>
      </c>
      <c r="AG270" s="1">
        <v>241.13363345448499</v>
      </c>
      <c r="AH270" s="1">
        <v>241.74255674693899</v>
      </c>
      <c r="AI270" s="1">
        <v>242.351480124727</v>
      </c>
      <c r="AJ270" s="1">
        <v>242.960403417181</v>
      </c>
      <c r="AK270" s="1">
        <v>243.569326709634</v>
      </c>
      <c r="AL270" s="1">
        <v>244.17825008742301</v>
      </c>
      <c r="AM270" s="1">
        <v>244.78717337987601</v>
      </c>
      <c r="AN270" s="1">
        <v>245.39609667233</v>
      </c>
      <c r="AO270" s="1">
        <v>246.005019964784</v>
      </c>
      <c r="AP270" s="1">
        <v>246.61394334257199</v>
      </c>
      <c r="AQ270" s="1">
        <v>247.22286663502601</v>
      </c>
    </row>
    <row r="271" spans="1:43" x14ac:dyDescent="0.35">
      <c r="A271" t="s">
        <v>56</v>
      </c>
      <c r="B271" t="str">
        <f>VLOOKUP(A271,country_abbr!$A$1:$B$28,2,FALSE)</f>
        <v>MLT</v>
      </c>
      <c r="C271" t="s">
        <v>39</v>
      </c>
      <c r="D271" t="s">
        <v>77</v>
      </c>
      <c r="E271" t="s">
        <v>81</v>
      </c>
      <c r="F271" s="1" t="s">
        <v>38</v>
      </c>
      <c r="G271" s="1">
        <v>179.8</v>
      </c>
      <c r="H271" s="1">
        <v>178.869852871381</v>
      </c>
      <c r="I271" s="1">
        <v>178.81874720296901</v>
      </c>
      <c r="J271" s="1">
        <v>178.767509734469</v>
      </c>
      <c r="K271" s="1">
        <v>178.71613976425999</v>
      </c>
      <c r="L271" s="1">
        <v>178.66463654880599</v>
      </c>
      <c r="M271" s="1">
        <v>178.612999374482</v>
      </c>
      <c r="N271" s="1">
        <v>179.260147924188</v>
      </c>
      <c r="O271" s="1">
        <v>179.88693165935601</v>
      </c>
      <c r="P271" s="1">
        <v>180.494657772404</v>
      </c>
      <c r="Q271" s="1">
        <v>181.08450959648599</v>
      </c>
      <c r="R271" s="1">
        <v>181.65756184326401</v>
      </c>
      <c r="S271" s="1">
        <v>182.214793629209</v>
      </c>
      <c r="T271" s="1">
        <v>182.757099563715</v>
      </c>
      <c r="U271" s="1">
        <v>183.28529927446399</v>
      </c>
      <c r="V271" s="1">
        <v>183.800145621713</v>
      </c>
      <c r="W271" s="1">
        <v>184.30233180582201</v>
      </c>
      <c r="X271" s="1">
        <v>184.40036496399699</v>
      </c>
      <c r="Y271" s="1">
        <v>184.49793129759601</v>
      </c>
      <c r="Z271" s="1">
        <v>184.59503546805999</v>
      </c>
      <c r="AA271" s="1">
        <v>184.69168208639601</v>
      </c>
      <c r="AB271" s="1">
        <v>184.78787566695399</v>
      </c>
      <c r="AC271" s="1">
        <v>184.88362068313799</v>
      </c>
      <c r="AD271" s="1">
        <v>184.97892151472101</v>
      </c>
      <c r="AE271" s="1">
        <v>185.073782502976</v>
      </c>
      <c r="AF271" s="1">
        <v>185.16820790504801</v>
      </c>
      <c r="AG271" s="1">
        <v>185.26220191543501</v>
      </c>
      <c r="AH271" s="1">
        <v>185.30898529788701</v>
      </c>
      <c r="AI271" s="1">
        <v>185.35566262883799</v>
      </c>
      <c r="AJ271" s="1">
        <v>185.40223440149799</v>
      </c>
      <c r="AK271" s="1">
        <v>185.448701125051</v>
      </c>
      <c r="AL271" s="1">
        <v>185.495063304978</v>
      </c>
      <c r="AM271" s="1">
        <v>185.54132142364401</v>
      </c>
      <c r="AN271" s="1">
        <v>185.58747597936201</v>
      </c>
      <c r="AO271" s="1">
        <v>185.633527460393</v>
      </c>
      <c r="AP271" s="1">
        <v>185.67947635793499</v>
      </c>
      <c r="AQ271" s="1">
        <v>185.72532314038099</v>
      </c>
    </row>
    <row r="272" spans="1:43" x14ac:dyDescent="0.35">
      <c r="A272" t="s">
        <v>56</v>
      </c>
      <c r="B272" t="str">
        <f>VLOOKUP(A272,country_abbr!$A$1:$B$28,2,FALSE)</f>
        <v>MLT</v>
      </c>
      <c r="C272" t="s">
        <v>39</v>
      </c>
      <c r="D272" t="s">
        <v>78</v>
      </c>
      <c r="E272" t="s">
        <v>81</v>
      </c>
      <c r="F272" s="1" t="s">
        <v>38</v>
      </c>
      <c r="G272" s="1">
        <v>100</v>
      </c>
      <c r="H272" s="1">
        <v>97.413383958234505</v>
      </c>
      <c r="I272" s="1">
        <v>97.274221991598907</v>
      </c>
      <c r="J272" s="1">
        <v>97.134860628120606</v>
      </c>
      <c r="K272" s="1">
        <v>96.995299057225907</v>
      </c>
      <c r="L272" s="1">
        <v>96.855536364499002</v>
      </c>
      <c r="M272" s="1">
        <v>96.715571727061004</v>
      </c>
      <c r="N272" s="1">
        <v>98.467665421149206</v>
      </c>
      <c r="O272" s="1">
        <v>100.189128106543</v>
      </c>
      <c r="P272" s="1">
        <v>101.88151200658901</v>
      </c>
      <c r="Q272" s="1">
        <v>103.54624259859099</v>
      </c>
      <c r="R272" s="1">
        <v>105.184632516614</v>
      </c>
      <c r="S272" s="1">
        <v>106.79789375486</v>
      </c>
      <c r="T272" s="1">
        <v>108.38714812939401</v>
      </c>
      <c r="U272" s="1">
        <v>109.95343640020501</v>
      </c>
      <c r="V272" s="1">
        <v>111.497726240204</v>
      </c>
      <c r="W272" s="1">
        <v>113.02091920308099</v>
      </c>
      <c r="X272" s="1">
        <v>113.321506763228</v>
      </c>
      <c r="Y272" s="1">
        <v>113.621299118165</v>
      </c>
      <c r="Z272" s="1">
        <v>113.920302524878</v>
      </c>
      <c r="AA272" s="1">
        <v>114.218523221087</v>
      </c>
      <c r="AB272" s="1">
        <v>114.515967280034</v>
      </c>
      <c r="AC272" s="1">
        <v>114.812640779337</v>
      </c>
      <c r="AD272" s="1">
        <v>115.108549635461</v>
      </c>
      <c r="AE272" s="1">
        <v>115.403699771641</v>
      </c>
      <c r="AF272" s="1">
        <v>115.698096973776</v>
      </c>
      <c r="AG272" s="1">
        <v>115.99174695429301</v>
      </c>
      <c r="AH272" s="1">
        <v>116.138201174389</v>
      </c>
      <c r="AI272" s="1">
        <v>116.28447096383201</v>
      </c>
      <c r="AJ272" s="1">
        <v>116.430556976766</v>
      </c>
      <c r="AK272" s="1">
        <v>116.576459924529</v>
      </c>
      <c r="AL272" s="1">
        <v>116.722180514036</v>
      </c>
      <c r="AM272" s="1">
        <v>116.867719386633</v>
      </c>
      <c r="AN272" s="1">
        <v>117.01307724074</v>
      </c>
      <c r="AO272" s="1">
        <v>117.158254750121</v>
      </c>
      <c r="AP272" s="1">
        <v>117.30325260469399</v>
      </c>
      <c r="AQ272" s="1">
        <v>117.44807142925799</v>
      </c>
    </row>
    <row r="273" spans="1:43" x14ac:dyDescent="0.35">
      <c r="A273" t="s">
        <v>56</v>
      </c>
      <c r="B273" t="str">
        <f>VLOOKUP(A273,country_abbr!$A$1:$B$28,2,FALSE)</f>
        <v>MLT</v>
      </c>
      <c r="C273" t="s">
        <v>39</v>
      </c>
      <c r="D273" t="s">
        <v>79</v>
      </c>
      <c r="E273" t="s">
        <v>81</v>
      </c>
      <c r="F273" s="1" t="s">
        <v>38</v>
      </c>
      <c r="G273" s="1">
        <v>13.190665546218501</v>
      </c>
      <c r="H273" s="1">
        <v>11.695614256729201</v>
      </c>
      <c r="I273" s="1">
        <v>11.71613287858</v>
      </c>
      <c r="J273" s="1">
        <v>11.736615627672199</v>
      </c>
      <c r="K273" s="1">
        <v>11.757062693573401</v>
      </c>
      <c r="L273" s="1">
        <v>11.7774742610957</v>
      </c>
      <c r="M273" s="1">
        <v>11.7978505134506</v>
      </c>
      <c r="N273" s="1">
        <v>11.7876799530074</v>
      </c>
      <c r="O273" s="1">
        <v>11.777500609697</v>
      </c>
      <c r="P273" s="1">
        <v>11.767312459690499</v>
      </c>
      <c r="Q273" s="1">
        <v>11.757115482167499</v>
      </c>
      <c r="R273" s="1">
        <v>11.7469096531019</v>
      </c>
      <c r="S273" s="1">
        <v>11.7366949483638</v>
      </c>
      <c r="T273" s="1">
        <v>11.7264713468384</v>
      </c>
      <c r="U273" s="1">
        <v>11.716238824195001</v>
      </c>
      <c r="V273" s="1">
        <v>11.705997355997599</v>
      </c>
      <c r="W273" s="1">
        <v>11.695746920831301</v>
      </c>
      <c r="X273" s="1">
        <v>11.6341903580901</v>
      </c>
      <c r="Y273" s="1">
        <v>11.5723063668237</v>
      </c>
      <c r="Z273" s="1">
        <v>11.510089665926801</v>
      </c>
      <c r="AA273" s="1">
        <v>11.4475348307858</v>
      </c>
      <c r="AB273" s="1">
        <v>11.3846362877595</v>
      </c>
      <c r="AC273" s="1">
        <v>11.321388308383099</v>
      </c>
      <c r="AD273" s="1">
        <v>11.2577850032798</v>
      </c>
      <c r="AE273" s="1">
        <v>11.193820315761201</v>
      </c>
      <c r="AF273" s="1">
        <v>11.1294880150959</v>
      </c>
      <c r="AG273" s="1">
        <v>11.064781689426701</v>
      </c>
      <c r="AH273" s="1">
        <v>11.032238213869601</v>
      </c>
      <c r="AI273" s="1">
        <v>10.999598455840401</v>
      </c>
      <c r="AJ273" s="1">
        <v>10.9668615556742</v>
      </c>
      <c r="AK273" s="1">
        <v>10.934026640836899</v>
      </c>
      <c r="AL273" s="1">
        <v>10.901092825653601</v>
      </c>
      <c r="AM273" s="1">
        <v>10.868059211030401</v>
      </c>
      <c r="AN273" s="1">
        <v>10.834924884167499</v>
      </c>
      <c r="AO273" s="1">
        <v>10.801688918265199</v>
      </c>
      <c r="AP273" s="1">
        <v>10.7683503722211</v>
      </c>
      <c r="AQ273" s="1">
        <v>10.734908290319799</v>
      </c>
    </row>
    <row r="274" spans="1:43" x14ac:dyDescent="0.35">
      <c r="A274" t="s">
        <v>56</v>
      </c>
      <c r="B274" t="str">
        <f>VLOOKUP(A274,country_abbr!$A$1:$B$28,2,FALSE)</f>
        <v>MLT</v>
      </c>
      <c r="C274" t="s">
        <v>39</v>
      </c>
      <c r="D274" t="s">
        <v>80</v>
      </c>
      <c r="E274" t="s">
        <v>81</v>
      </c>
      <c r="F274" s="1" t="s">
        <v>38</v>
      </c>
      <c r="G274" s="1">
        <v>1322.63156403781</v>
      </c>
      <c r="H274" s="1">
        <v>1271.31446372453</v>
      </c>
      <c r="I274" s="1">
        <v>1268.5902186496401</v>
      </c>
      <c r="J274" s="1">
        <v>1265.8640216323899</v>
      </c>
      <c r="K274" s="1">
        <v>1263.1358666179699</v>
      </c>
      <c r="L274" s="1">
        <v>1260.40574559591</v>
      </c>
      <c r="M274" s="1">
        <v>1257.67365242144</v>
      </c>
      <c r="N274" s="1">
        <v>1291.8495669553599</v>
      </c>
      <c r="O274" s="1">
        <v>1325.72674097705</v>
      </c>
      <c r="P274" s="1">
        <v>1359.3177897469</v>
      </c>
      <c r="Q274" s="1">
        <v>1392.63440231394</v>
      </c>
      <c r="R274" s="1">
        <v>1425.6874340847901</v>
      </c>
      <c r="S274" s="1">
        <v>1458.4869916850901</v>
      </c>
      <c r="T274" s="1">
        <v>1491.0425049575299</v>
      </c>
      <c r="U274" s="1">
        <v>1523.3627905324499</v>
      </c>
      <c r="V274" s="1">
        <v>1555.45610780936</v>
      </c>
      <c r="W274" s="1">
        <v>1587.33020799112</v>
      </c>
      <c r="X274" s="1">
        <v>1593.66264252269</v>
      </c>
      <c r="Y274" s="1">
        <v>1599.9867008178501</v>
      </c>
      <c r="Z274" s="1">
        <v>1606.30243754088</v>
      </c>
      <c r="AA274" s="1">
        <v>1612.6099080351</v>
      </c>
      <c r="AB274" s="1">
        <v>1618.90916523549</v>
      </c>
      <c r="AC274" s="1">
        <v>1625.2002632174299</v>
      </c>
      <c r="AD274" s="1">
        <v>1631.48325367385</v>
      </c>
      <c r="AE274" s="1">
        <v>1637.7581894543</v>
      </c>
      <c r="AF274" s="1">
        <v>1644.0251214898999</v>
      </c>
      <c r="AG274" s="1">
        <v>1650.28410012726</v>
      </c>
      <c r="AH274" s="1">
        <v>1653.4096380706901</v>
      </c>
      <c r="AI274" s="1">
        <v>1656.5332082290599</v>
      </c>
      <c r="AJ274" s="1">
        <v>1659.6548159081999</v>
      </c>
      <c r="AK274" s="1">
        <v>1662.7744676929001</v>
      </c>
      <c r="AL274" s="1">
        <v>1665.8921701322099</v>
      </c>
      <c r="AM274" s="1">
        <v>1669.00792842993</v>
      </c>
      <c r="AN274" s="1">
        <v>1672.1217490670999</v>
      </c>
      <c r="AO274" s="1">
        <v>1675.23363805382</v>
      </c>
      <c r="AP274" s="1">
        <v>1678.34360180257</v>
      </c>
      <c r="AQ274" s="1">
        <v>1681.4516453848601</v>
      </c>
    </row>
    <row r="275" spans="1:43" x14ac:dyDescent="0.35">
      <c r="A275" t="s">
        <v>56</v>
      </c>
      <c r="B275" t="str">
        <f>VLOOKUP(A275,country_abbr!$A$1:$B$28,2,FALSE)</f>
        <v>MLT</v>
      </c>
      <c r="C275" t="s">
        <v>39</v>
      </c>
      <c r="D275" t="s">
        <v>68</v>
      </c>
      <c r="E275" t="s">
        <v>82</v>
      </c>
      <c r="F275" s="1" t="s">
        <v>38</v>
      </c>
      <c r="G275" s="1">
        <v>34.638888888891699</v>
      </c>
      <c r="H275" s="1">
        <v>39.041099271966601</v>
      </c>
      <c r="I275" s="1">
        <v>32.804069729565597</v>
      </c>
      <c r="J275" s="1">
        <v>31.738535555359199</v>
      </c>
      <c r="K275" s="1">
        <v>30.673001382203399</v>
      </c>
      <c r="L275" s="1">
        <v>29.607467207997001</v>
      </c>
      <c r="M275" s="1">
        <v>28.541933034841101</v>
      </c>
      <c r="N275" s="1">
        <v>28.776207229499899</v>
      </c>
      <c r="O275" s="1">
        <v>29.010481425209299</v>
      </c>
      <c r="P275" s="1">
        <v>29.244755619868101</v>
      </c>
      <c r="Q275" s="1">
        <v>29.479029815577402</v>
      </c>
      <c r="R275" s="1">
        <v>29.713304011286802</v>
      </c>
      <c r="S275" s="1">
        <v>29.9475782059456</v>
      </c>
      <c r="T275" s="1">
        <v>30.181852401654901</v>
      </c>
      <c r="U275" s="1">
        <v>30.416126596313699</v>
      </c>
      <c r="V275" s="1">
        <v>30.650400792023099</v>
      </c>
      <c r="W275" s="1">
        <v>30.884674987732399</v>
      </c>
      <c r="X275" s="1">
        <v>30.980008257494902</v>
      </c>
      <c r="Y275" s="1">
        <v>31.075341527257301</v>
      </c>
      <c r="Z275" s="1">
        <v>31.1706747970197</v>
      </c>
      <c r="AA275" s="1">
        <v>31.266008066782099</v>
      </c>
      <c r="AB275" s="1">
        <v>31.361341336544601</v>
      </c>
      <c r="AC275" s="1">
        <v>31.456674606307001</v>
      </c>
      <c r="AD275" s="1">
        <v>31.5520078760694</v>
      </c>
      <c r="AE275" s="1">
        <v>31.647341145831799</v>
      </c>
      <c r="AF275" s="1">
        <v>31.742674415594301</v>
      </c>
      <c r="AG275" s="1">
        <v>31.8380076853567</v>
      </c>
      <c r="AH275" s="1">
        <v>31.955475005515101</v>
      </c>
      <c r="AI275" s="1">
        <v>32.0729423246229</v>
      </c>
      <c r="AJ275" s="1">
        <v>32.190409644781298</v>
      </c>
      <c r="AK275" s="1">
        <v>32.307876964939702</v>
      </c>
      <c r="AL275" s="1">
        <v>32.425344284047497</v>
      </c>
      <c r="AM275" s="1">
        <v>32.542811604205902</v>
      </c>
      <c r="AN275" s="1">
        <v>32.660278923313697</v>
      </c>
      <c r="AO275" s="1">
        <v>32.777746243472102</v>
      </c>
      <c r="AP275" s="1">
        <v>32.895213562579997</v>
      </c>
      <c r="AQ275" s="1">
        <v>33.012680882738302</v>
      </c>
    </row>
    <row r="276" spans="1:43" x14ac:dyDescent="0.35">
      <c r="A276" t="s">
        <v>56</v>
      </c>
      <c r="B276" t="str">
        <f>VLOOKUP(A276,country_abbr!$A$1:$B$28,2,FALSE)</f>
        <v>MLT</v>
      </c>
      <c r="C276" t="s">
        <v>39</v>
      </c>
      <c r="D276" t="s">
        <v>73</v>
      </c>
      <c r="E276" t="s">
        <v>82</v>
      </c>
      <c r="F276" s="1" t="s">
        <v>38</v>
      </c>
      <c r="G276" s="1">
        <v>22.16</v>
      </c>
      <c r="H276" s="1">
        <v>21.066842763070099</v>
      </c>
      <c r="I276" s="1">
        <v>21.054765471866499</v>
      </c>
      <c r="J276" s="1">
        <v>21.042688180662999</v>
      </c>
      <c r="K276" s="1">
        <v>21.0306108894594</v>
      </c>
      <c r="L276" s="1">
        <v>21.0185335982558</v>
      </c>
      <c r="M276" s="1">
        <v>21.0064563082848</v>
      </c>
      <c r="N276" s="1">
        <v>21.117861430344799</v>
      </c>
      <c r="O276" s="1">
        <v>21.177238927265901</v>
      </c>
      <c r="P276" s="1">
        <v>21.230085295386001</v>
      </c>
      <c r="Q276" s="1">
        <v>21.2876009714705</v>
      </c>
      <c r="R276" s="1">
        <v>21.348177461196901</v>
      </c>
      <c r="S276" s="1">
        <v>21.406357637788702</v>
      </c>
      <c r="T276" s="1">
        <v>21.4680437149499</v>
      </c>
      <c r="U276" s="1">
        <v>21.532349486180198</v>
      </c>
      <c r="V276" s="1">
        <v>21.5893327171168</v>
      </c>
      <c r="W276" s="1">
        <v>21.650338254269201</v>
      </c>
      <c r="X276" s="1">
        <v>21.6687191053704</v>
      </c>
      <c r="Y276" s="1">
        <v>21.622767879176902</v>
      </c>
      <c r="Z276" s="1">
        <v>21.5869738849477</v>
      </c>
      <c r="AA276" s="1">
        <v>21.5484297730946</v>
      </c>
      <c r="AB276" s="1">
        <v>21.516215357121201</v>
      </c>
      <c r="AC276" s="1">
        <v>21.477935628364801</v>
      </c>
      <c r="AD276" s="1">
        <v>21.440216222233602</v>
      </c>
      <c r="AE276" s="1">
        <v>21.4048367259978</v>
      </c>
      <c r="AF276" s="1">
        <v>21.368828930905401</v>
      </c>
      <c r="AG276" s="1">
        <v>21.331124906131301</v>
      </c>
      <c r="AH276" s="1">
        <v>21.306402844084499</v>
      </c>
      <c r="AI276" s="1">
        <v>21.288712837761999</v>
      </c>
      <c r="AJ276" s="1">
        <v>21.271022788302599</v>
      </c>
      <c r="AK276" s="1">
        <v>21.253332695706298</v>
      </c>
      <c r="AL276" s="1">
        <v>21.2356425587408</v>
      </c>
      <c r="AM276" s="1">
        <v>21.2167542461046</v>
      </c>
      <c r="AN276" s="1">
        <v>21.197865813917701</v>
      </c>
      <c r="AO276" s="1">
        <v>21.181464738202401</v>
      </c>
      <c r="AP276" s="1">
        <v>21.178771338100098</v>
      </c>
      <c r="AQ276" s="1">
        <v>21.178771338100098</v>
      </c>
    </row>
    <row r="277" spans="1:43" x14ac:dyDescent="0.35">
      <c r="A277" t="s">
        <v>56</v>
      </c>
      <c r="B277" t="str">
        <f>VLOOKUP(A277,country_abbr!$A$1:$B$28,2,FALSE)</f>
        <v>MLT</v>
      </c>
      <c r="C277" t="s">
        <v>39</v>
      </c>
      <c r="D277" t="s">
        <v>69</v>
      </c>
      <c r="E277" t="s">
        <v>82</v>
      </c>
      <c r="F277" s="1" t="s">
        <v>38</v>
      </c>
      <c r="G277" s="1">
        <v>38.585546982715002</v>
      </c>
      <c r="H277" s="1">
        <v>21.036874666357502</v>
      </c>
      <c r="I277" s="1">
        <v>22.851820714315199</v>
      </c>
      <c r="J277" s="1">
        <v>24.6667667665794</v>
      </c>
      <c r="K277" s="1">
        <v>26.481712814537101</v>
      </c>
      <c r="L277" s="1">
        <v>28.296658866801199</v>
      </c>
      <c r="M277" s="1">
        <v>30.111604914758999</v>
      </c>
      <c r="N277" s="1">
        <v>30.606590198999601</v>
      </c>
      <c r="O277" s="1">
        <v>31.1015754875468</v>
      </c>
      <c r="P277" s="1">
        <v>31.596560771787399</v>
      </c>
      <c r="Q277" s="1">
        <v>32.091546060334501</v>
      </c>
      <c r="R277" s="1">
        <v>32.586531344575199</v>
      </c>
      <c r="S277" s="1">
        <v>33.081516633122298</v>
      </c>
      <c r="T277" s="1">
        <v>33.576501917362997</v>
      </c>
      <c r="U277" s="1">
        <v>34.071487205910103</v>
      </c>
      <c r="V277" s="1">
        <v>34.566472490150801</v>
      </c>
      <c r="W277" s="1">
        <v>35.0614577786979</v>
      </c>
      <c r="X277" s="1">
        <v>34.772716360019899</v>
      </c>
      <c r="Y277" s="1">
        <v>34.483974941341899</v>
      </c>
      <c r="Z277" s="1">
        <v>34.195233526970298</v>
      </c>
      <c r="AA277" s="1">
        <v>33.906492108292298</v>
      </c>
      <c r="AB277" s="1">
        <v>33.617750693920698</v>
      </c>
      <c r="AC277" s="1">
        <v>33.329009275242697</v>
      </c>
      <c r="AD277" s="1">
        <v>33.040267856564697</v>
      </c>
      <c r="AE277" s="1">
        <v>32.751526442193096</v>
      </c>
      <c r="AF277" s="1">
        <v>32.462785023515103</v>
      </c>
      <c r="AG277" s="1">
        <v>32.174043609143503</v>
      </c>
      <c r="AH277" s="1">
        <v>32.029672899804503</v>
      </c>
      <c r="AI277" s="1">
        <v>31.885302190465399</v>
      </c>
      <c r="AJ277" s="1">
        <v>31.740931481126399</v>
      </c>
      <c r="AK277" s="1">
        <v>31.596560771787399</v>
      </c>
      <c r="AL277" s="1">
        <v>31.452190066754799</v>
      </c>
      <c r="AM277" s="1">
        <v>31.307819357415799</v>
      </c>
      <c r="AN277" s="1">
        <v>31.163448648076798</v>
      </c>
      <c r="AO277" s="1">
        <v>31.019077938737802</v>
      </c>
      <c r="AP277" s="1">
        <v>30.874707229398801</v>
      </c>
      <c r="AQ277" s="1">
        <v>30.730336524366201</v>
      </c>
    </row>
    <row r="278" spans="1:43" x14ac:dyDescent="0.35">
      <c r="A278" t="s">
        <v>56</v>
      </c>
      <c r="B278" t="str">
        <f>VLOOKUP(A278,country_abbr!$A$1:$B$28,2,FALSE)</f>
        <v>MLT</v>
      </c>
      <c r="C278" t="s">
        <v>39</v>
      </c>
      <c r="D278" t="s">
        <v>70</v>
      </c>
      <c r="E278" t="s">
        <v>82</v>
      </c>
      <c r="F278" s="1" t="s">
        <v>38</v>
      </c>
      <c r="G278" s="1">
        <v>7.2460860736740003</v>
      </c>
      <c r="H278" s="1">
        <v>5.60351992866208</v>
      </c>
      <c r="I278" s="1">
        <v>5.6231814024292301</v>
      </c>
      <c r="J278" s="1">
        <v>5.6428428751966404</v>
      </c>
      <c r="K278" s="1">
        <v>5.6625043489637896</v>
      </c>
      <c r="L278" s="1">
        <v>5.68216582273093</v>
      </c>
      <c r="M278" s="1">
        <v>5.7018272954983402</v>
      </c>
      <c r="N278" s="1">
        <v>5.6919965591146404</v>
      </c>
      <c r="O278" s="1">
        <v>5.68216582273093</v>
      </c>
      <c r="P278" s="1">
        <v>5.6723350853474903</v>
      </c>
      <c r="Q278" s="1">
        <v>5.6625043489637896</v>
      </c>
      <c r="R278" s="1">
        <v>5.6526736125800801</v>
      </c>
      <c r="S278" s="1">
        <v>5.6428428751966404</v>
      </c>
      <c r="T278" s="1">
        <v>5.6330121388129299</v>
      </c>
      <c r="U278" s="1">
        <v>5.6231814024292301</v>
      </c>
      <c r="V278" s="1">
        <v>5.6133506650457896</v>
      </c>
      <c r="W278" s="1">
        <v>5.60351992866208</v>
      </c>
      <c r="X278" s="1">
        <v>5.5445355083603696</v>
      </c>
      <c r="Y278" s="1">
        <v>5.4855510880586698</v>
      </c>
      <c r="Z278" s="1">
        <v>5.4265666677569602</v>
      </c>
      <c r="AA278" s="1">
        <v>5.3675822474552604</v>
      </c>
      <c r="AB278" s="1">
        <v>5.3085978271535499</v>
      </c>
      <c r="AC278" s="1">
        <v>5.2496134068518403</v>
      </c>
      <c r="AD278" s="1">
        <v>5.1906289865501396</v>
      </c>
      <c r="AE278" s="1">
        <v>5.13164456624843</v>
      </c>
      <c r="AF278" s="1">
        <v>5.0726601459467302</v>
      </c>
      <c r="AG278" s="1">
        <v>5.0136757256450197</v>
      </c>
      <c r="AH278" s="1">
        <v>4.9841835154941698</v>
      </c>
      <c r="AI278" s="1">
        <v>4.9546913053433101</v>
      </c>
      <c r="AJ278" s="1">
        <v>4.9251990951924602</v>
      </c>
      <c r="AK278" s="1">
        <v>4.8957068850416103</v>
      </c>
      <c r="AL278" s="1">
        <v>4.8662146748907498</v>
      </c>
      <c r="AM278" s="1">
        <v>4.8367224647398999</v>
      </c>
      <c r="AN278" s="1">
        <v>4.80723025458905</v>
      </c>
      <c r="AO278" s="1">
        <v>4.7777380444381903</v>
      </c>
      <c r="AP278" s="1">
        <v>4.7482458342873404</v>
      </c>
      <c r="AQ278" s="1">
        <v>4.7187536241364896</v>
      </c>
    </row>
    <row r="279" spans="1:43" x14ac:dyDescent="0.35">
      <c r="A279" t="s">
        <v>56</v>
      </c>
      <c r="B279" t="str">
        <f>VLOOKUP(A279,country_abbr!$A$1:$B$28,2,FALSE)</f>
        <v>MLT</v>
      </c>
      <c r="C279" t="s">
        <v>39</v>
      </c>
      <c r="D279" t="s">
        <v>71</v>
      </c>
      <c r="E279" t="s">
        <v>82</v>
      </c>
      <c r="F279" s="1" t="s">
        <v>38</v>
      </c>
      <c r="G279" s="1">
        <v>72.460860736740003</v>
      </c>
      <c r="H279" s="1">
        <v>56.035199286620802</v>
      </c>
      <c r="I279" s="1">
        <v>56.231814024292298</v>
      </c>
      <c r="J279" s="1">
        <v>56.428428751966401</v>
      </c>
      <c r="K279" s="1">
        <v>56.625043489637903</v>
      </c>
      <c r="L279" s="1">
        <v>56.8216582273093</v>
      </c>
      <c r="M279" s="1">
        <v>57.018272954983502</v>
      </c>
      <c r="N279" s="1">
        <v>56.919965591146401</v>
      </c>
      <c r="O279" s="1">
        <v>56.8216582273093</v>
      </c>
      <c r="P279" s="1">
        <v>56.723350853474898</v>
      </c>
      <c r="Q279" s="1">
        <v>56.625043489637903</v>
      </c>
      <c r="R279" s="1">
        <v>56.526736125800802</v>
      </c>
      <c r="S279" s="1">
        <v>56.428428751966401</v>
      </c>
      <c r="T279" s="1">
        <v>56.330121388129299</v>
      </c>
      <c r="U279" s="1">
        <v>56.231814024292298</v>
      </c>
      <c r="V279" s="1">
        <v>56.133506650457903</v>
      </c>
      <c r="W279" s="1">
        <v>56.035199286620802</v>
      </c>
      <c r="X279" s="1">
        <v>55.445355083603701</v>
      </c>
      <c r="Y279" s="1">
        <v>54.855510880586699</v>
      </c>
      <c r="Z279" s="1">
        <v>54.265666677569598</v>
      </c>
      <c r="AA279" s="1">
        <v>53.675822474552596</v>
      </c>
      <c r="AB279" s="1">
        <v>53.085978271535502</v>
      </c>
      <c r="AC279" s="1">
        <v>52.496134068518401</v>
      </c>
      <c r="AD279" s="1">
        <v>51.9062898655014</v>
      </c>
      <c r="AE279" s="1">
        <v>51.316445662484298</v>
      </c>
      <c r="AF279" s="1">
        <v>50.726601459467297</v>
      </c>
      <c r="AG279" s="1">
        <v>50.136757256450203</v>
      </c>
      <c r="AH279" s="1">
        <v>49.841835154941698</v>
      </c>
      <c r="AI279" s="1">
        <v>49.546913053433101</v>
      </c>
      <c r="AJ279" s="1">
        <v>49.251990951924597</v>
      </c>
      <c r="AK279" s="1">
        <v>48.9570688504161</v>
      </c>
      <c r="AL279" s="1">
        <v>48.662146748907503</v>
      </c>
      <c r="AM279" s="1">
        <v>48.367224647398999</v>
      </c>
      <c r="AN279" s="1">
        <v>48.072302545890501</v>
      </c>
      <c r="AO279" s="1">
        <v>47.777380444381897</v>
      </c>
      <c r="AP279" s="1">
        <v>47.4824583428734</v>
      </c>
      <c r="AQ279" s="1">
        <v>47.187536241364903</v>
      </c>
    </row>
    <row r="280" spans="1:43" x14ac:dyDescent="0.35">
      <c r="A280" t="s">
        <v>56</v>
      </c>
      <c r="B280" t="str">
        <f>VLOOKUP(A280,country_abbr!$A$1:$B$28,2,FALSE)</f>
        <v>MLT</v>
      </c>
      <c r="C280" t="s">
        <v>39</v>
      </c>
      <c r="D280" t="s">
        <v>72</v>
      </c>
      <c r="E280" t="s">
        <v>82</v>
      </c>
      <c r="F280" s="1" t="s">
        <v>38</v>
      </c>
      <c r="G280" s="1">
        <v>72.460860736740003</v>
      </c>
      <c r="H280" s="1">
        <v>64.248030011680399</v>
      </c>
      <c r="I280" s="1">
        <v>64.360745855716601</v>
      </c>
      <c r="J280" s="1">
        <v>64.473264638356795</v>
      </c>
      <c r="K280" s="1">
        <v>64.585587400961202</v>
      </c>
      <c r="L280" s="1">
        <v>64.697715158766101</v>
      </c>
      <c r="M280" s="1">
        <v>64.809648918215601</v>
      </c>
      <c r="N280" s="1">
        <v>64.753778533107806</v>
      </c>
      <c r="O280" s="1">
        <v>64.697859900691498</v>
      </c>
      <c r="P280" s="1">
        <v>64.641892890065904</v>
      </c>
      <c r="Q280" s="1">
        <v>64.585877386857405</v>
      </c>
      <c r="R280" s="1">
        <v>64.529813259081806</v>
      </c>
      <c r="S280" s="1">
        <v>64.473700374185995</v>
      </c>
      <c r="T280" s="1">
        <v>64.417538616178703</v>
      </c>
      <c r="U280" s="1">
        <v>64.361327851403303</v>
      </c>
      <c r="V280" s="1">
        <v>64.305067945624401</v>
      </c>
      <c r="W280" s="1">
        <v>64.248758781202696</v>
      </c>
      <c r="X280" s="1">
        <v>63.910607419196403</v>
      </c>
      <c r="Y280" s="1">
        <v>63.570657379732602</v>
      </c>
      <c r="Z280" s="1">
        <v>63.228879651884498</v>
      </c>
      <c r="AA280" s="1">
        <v>62.8852444363852</v>
      </c>
      <c r="AB280" s="1">
        <v>62.539721115306101</v>
      </c>
      <c r="AC280" s="1">
        <v>62.192278220221098</v>
      </c>
      <c r="AD280" s="1">
        <v>61.842883398759199</v>
      </c>
      <c r="AE280" s="1">
        <v>61.491503379447998</v>
      </c>
      <c r="AF280" s="1">
        <v>61.138103934738602</v>
      </c>
      <c r="AG280" s="1">
        <v>60.782649842094699</v>
      </c>
      <c r="AH280" s="1">
        <v>60.603877342559201</v>
      </c>
      <c r="AI280" s="1">
        <v>60.424575930303099</v>
      </c>
      <c r="AJ280" s="1">
        <v>60.244740882891399</v>
      </c>
      <c r="AK280" s="1">
        <v>60.064367407194197</v>
      </c>
      <c r="AL280" s="1">
        <v>59.8834506378954</v>
      </c>
      <c r="AM280" s="1">
        <v>59.701985635962401</v>
      </c>
      <c r="AN280" s="1">
        <v>59.519967387072199</v>
      </c>
      <c r="AO280" s="1">
        <v>59.337390799995298</v>
      </c>
      <c r="AP280" s="1">
        <v>59.154250704933602</v>
      </c>
      <c r="AQ280" s="1">
        <v>58.970541851812698</v>
      </c>
    </row>
    <row r="281" spans="1:43" x14ac:dyDescent="0.35">
      <c r="A281" t="s">
        <v>56</v>
      </c>
      <c r="B281" t="str">
        <f>VLOOKUP(A281,country_abbr!$A$1:$B$28,2,FALSE)</f>
        <v>MLT</v>
      </c>
      <c r="C281" t="s">
        <v>39</v>
      </c>
      <c r="D281" t="s">
        <v>74</v>
      </c>
      <c r="E281" t="s">
        <v>82</v>
      </c>
      <c r="F281" s="1" t="s">
        <v>38</v>
      </c>
      <c r="G281" s="1">
        <v>100</v>
      </c>
      <c r="H281" s="1">
        <v>77.331677704194306</v>
      </c>
      <c r="I281" s="1">
        <v>77.603016928807904</v>
      </c>
      <c r="J281" s="1">
        <v>77.874356139624695</v>
      </c>
      <c r="K281" s="1">
        <v>78.145695364238406</v>
      </c>
      <c r="L281" s="1">
        <v>78.417034588852104</v>
      </c>
      <c r="M281" s="1">
        <v>78.688373799668895</v>
      </c>
      <c r="N281" s="1">
        <v>78.5527041942605</v>
      </c>
      <c r="O281" s="1">
        <v>78.417034588852104</v>
      </c>
      <c r="P281" s="1">
        <v>78.281364969646802</v>
      </c>
      <c r="Q281" s="1">
        <v>78.145695364238406</v>
      </c>
      <c r="R281" s="1">
        <v>78.010025758829997</v>
      </c>
      <c r="S281" s="1">
        <v>77.874356139624695</v>
      </c>
      <c r="T281" s="1">
        <v>77.738686534216299</v>
      </c>
      <c r="U281" s="1">
        <v>77.603016928807904</v>
      </c>
      <c r="V281" s="1">
        <v>77.467347309602602</v>
      </c>
      <c r="W281" s="1">
        <v>77.331677704194306</v>
      </c>
      <c r="X281" s="1">
        <v>76.517660044150105</v>
      </c>
      <c r="Y281" s="1">
        <v>75.703642384105905</v>
      </c>
      <c r="Z281" s="1">
        <v>74.889624724061804</v>
      </c>
      <c r="AA281" s="1">
        <v>74.075607064017703</v>
      </c>
      <c r="AB281" s="1">
        <v>73.261589403973502</v>
      </c>
      <c r="AC281" s="1">
        <v>72.447571743929302</v>
      </c>
      <c r="AD281" s="1">
        <v>71.633554083885201</v>
      </c>
      <c r="AE281" s="1">
        <v>70.8195364238411</v>
      </c>
      <c r="AF281" s="1">
        <v>70.0055187637969</v>
      </c>
      <c r="AG281" s="1">
        <v>69.191501103752799</v>
      </c>
      <c r="AH281" s="1">
        <v>68.784492273730706</v>
      </c>
      <c r="AI281" s="1">
        <v>68.377483443708599</v>
      </c>
      <c r="AJ281" s="1">
        <v>67.970474613686505</v>
      </c>
      <c r="AK281" s="1">
        <v>67.563465783664498</v>
      </c>
      <c r="AL281" s="1">
        <v>67.156456953642405</v>
      </c>
      <c r="AM281" s="1">
        <v>66.749448123620297</v>
      </c>
      <c r="AN281" s="1">
        <v>66.342439293598204</v>
      </c>
      <c r="AO281" s="1">
        <v>65.935430463576196</v>
      </c>
      <c r="AP281" s="1">
        <v>65.528421633554103</v>
      </c>
      <c r="AQ281" s="1">
        <v>65.121412803531996</v>
      </c>
    </row>
    <row r="282" spans="1:43" x14ac:dyDescent="0.35">
      <c r="A282" t="s">
        <v>56</v>
      </c>
      <c r="B282" t="str">
        <f>VLOOKUP(A282,country_abbr!$A$1:$B$28,2,FALSE)</f>
        <v>MLT</v>
      </c>
      <c r="C282" t="s">
        <v>39</v>
      </c>
      <c r="D282" t="s">
        <v>75</v>
      </c>
      <c r="E282" t="s">
        <v>82</v>
      </c>
      <c r="F282" s="1" t="s">
        <v>38</v>
      </c>
      <c r="G282" s="1">
        <v>23884.600501753401</v>
      </c>
      <c r="H282" s="1">
        <v>13021.905519092101</v>
      </c>
      <c r="I282" s="1">
        <v>14145.364033419401</v>
      </c>
      <c r="J282" s="1">
        <v>15268.8225504123</v>
      </c>
      <c r="K282" s="1">
        <v>16392.2810647396</v>
      </c>
      <c r="L282" s="1">
        <v>17515.7395817326</v>
      </c>
      <c r="M282" s="1">
        <v>18639.198096059899</v>
      </c>
      <c r="N282" s="1">
        <v>18945.595871725302</v>
      </c>
      <c r="O282" s="1">
        <v>19251.993650056302</v>
      </c>
      <c r="P282" s="1">
        <v>19558.3914257217</v>
      </c>
      <c r="Q282" s="1">
        <v>19864.7892040527</v>
      </c>
      <c r="R282" s="1">
        <v>20171.186979718099</v>
      </c>
      <c r="S282" s="1">
        <v>20477.584758049201</v>
      </c>
      <c r="T282" s="1">
        <v>20783.982533714599</v>
      </c>
      <c r="U282" s="1">
        <v>21090.3803120456</v>
      </c>
      <c r="V282" s="1">
        <v>21396.778087711002</v>
      </c>
      <c r="W282" s="1">
        <v>21703.175866041998</v>
      </c>
      <c r="X282" s="1">
        <v>21524.443828460098</v>
      </c>
      <c r="Y282" s="1">
        <v>21345.711790878198</v>
      </c>
      <c r="Z282" s="1">
        <v>21166.979755961998</v>
      </c>
      <c r="AA282" s="1">
        <v>20988.24771838</v>
      </c>
      <c r="AB282" s="1">
        <v>20809.5156834638</v>
      </c>
      <c r="AC282" s="1">
        <v>20630.7836458819</v>
      </c>
      <c r="AD282" s="1">
        <v>20452.051608299898</v>
      </c>
      <c r="AE282" s="1">
        <v>20273.319573383698</v>
      </c>
      <c r="AF282" s="1">
        <v>20094.587535801798</v>
      </c>
      <c r="AG282" s="1">
        <v>19915.8555008855</v>
      </c>
      <c r="AH282" s="1">
        <v>19826.489482094599</v>
      </c>
      <c r="AI282" s="1">
        <v>19737.1234633036</v>
      </c>
      <c r="AJ282" s="1">
        <v>19647.757444512601</v>
      </c>
      <c r="AK282" s="1">
        <v>19558.3914257217</v>
      </c>
      <c r="AL282" s="1">
        <v>19469.025409596401</v>
      </c>
      <c r="AM282" s="1">
        <v>19379.659390805398</v>
      </c>
      <c r="AN282" s="1">
        <v>19290.293372014501</v>
      </c>
      <c r="AO282" s="1">
        <v>19200.927353223498</v>
      </c>
      <c r="AP282" s="1">
        <v>19111.561334432601</v>
      </c>
      <c r="AQ282" s="1">
        <v>19022.195318307298</v>
      </c>
    </row>
    <row r="283" spans="1:43" x14ac:dyDescent="0.35">
      <c r="A283" t="s">
        <v>56</v>
      </c>
      <c r="B283" t="str">
        <f>VLOOKUP(A283,country_abbr!$A$1:$B$28,2,FALSE)</f>
        <v>MLT</v>
      </c>
      <c r="C283" t="s">
        <v>39</v>
      </c>
      <c r="D283" t="s">
        <v>76</v>
      </c>
      <c r="E283" t="s">
        <v>82</v>
      </c>
      <c r="F283" s="1" t="s">
        <v>38</v>
      </c>
      <c r="G283" s="1">
        <v>221.6</v>
      </c>
      <c r="H283" s="1">
        <v>210.13611770289501</v>
      </c>
      <c r="I283" s="1">
        <v>209.535728840247</v>
      </c>
      <c r="J283" s="1">
        <v>208.935339872425</v>
      </c>
      <c r="K283" s="1">
        <v>208.334951009777</v>
      </c>
      <c r="L283" s="1">
        <v>207.734562041955</v>
      </c>
      <c r="M283" s="1">
        <v>207.134173179307</v>
      </c>
      <c r="N283" s="1">
        <v>214.639034540864</v>
      </c>
      <c r="O283" s="1">
        <v>222.14389590242101</v>
      </c>
      <c r="P283" s="1">
        <v>229.64875715880399</v>
      </c>
      <c r="Q283" s="1">
        <v>237.15361852036099</v>
      </c>
      <c r="R283" s="1">
        <v>244.658479881917</v>
      </c>
      <c r="S283" s="1">
        <v>252.16334124347401</v>
      </c>
      <c r="T283" s="1">
        <v>259.66820260503101</v>
      </c>
      <c r="U283" s="1">
        <v>267.17306396658802</v>
      </c>
      <c r="V283" s="1">
        <v>274.677925328144</v>
      </c>
      <c r="W283" s="1">
        <v>282.182786584528</v>
      </c>
      <c r="X283" s="1">
        <v>283.68375889890802</v>
      </c>
      <c r="Y283" s="1">
        <v>285.18473121328901</v>
      </c>
      <c r="Z283" s="1">
        <v>286.68570342249598</v>
      </c>
      <c r="AA283" s="1">
        <v>288.18667573687702</v>
      </c>
      <c r="AB283" s="1">
        <v>289.68764794608398</v>
      </c>
      <c r="AC283" s="1">
        <v>291.18862026046497</v>
      </c>
      <c r="AD283" s="1">
        <v>292.68959246967302</v>
      </c>
      <c r="AE283" s="1">
        <v>294.19056478405298</v>
      </c>
      <c r="AF283" s="1">
        <v>295.69153709843403</v>
      </c>
      <c r="AG283" s="1">
        <v>297.19250930764099</v>
      </c>
      <c r="AH283" s="1">
        <v>297.94299541224501</v>
      </c>
      <c r="AI283" s="1">
        <v>298.69348162202198</v>
      </c>
      <c r="AJ283" s="1">
        <v>299.44396772662498</v>
      </c>
      <c r="AK283" s="1">
        <v>300.194453831229</v>
      </c>
      <c r="AL283" s="1">
        <v>300.94494004100602</v>
      </c>
      <c r="AM283" s="1">
        <v>301.69542614560999</v>
      </c>
      <c r="AN283" s="1">
        <v>302.44591225021298</v>
      </c>
      <c r="AO283" s="1">
        <v>303.19639835481701</v>
      </c>
      <c r="AP283" s="1">
        <v>303.94688456459397</v>
      </c>
      <c r="AQ283" s="1">
        <v>304.69737066919799</v>
      </c>
    </row>
    <row r="284" spans="1:43" x14ac:dyDescent="0.35">
      <c r="A284" t="s">
        <v>56</v>
      </c>
      <c r="B284" t="str">
        <f>VLOOKUP(A284,country_abbr!$A$1:$B$28,2,FALSE)</f>
        <v>MLT</v>
      </c>
      <c r="C284" t="s">
        <v>39</v>
      </c>
      <c r="D284" t="s">
        <v>77</v>
      </c>
      <c r="E284" t="s">
        <v>82</v>
      </c>
      <c r="F284" s="1" t="s">
        <v>38</v>
      </c>
      <c r="G284" s="1">
        <v>221.6</v>
      </c>
      <c r="H284" s="1">
        <v>220.45361177029</v>
      </c>
      <c r="I284" s="1">
        <v>220.39062502879801</v>
      </c>
      <c r="J284" s="1">
        <v>220.32747584626401</v>
      </c>
      <c r="K284" s="1">
        <v>220.264163357954</v>
      </c>
      <c r="L284" s="1">
        <v>220.200686647471</v>
      </c>
      <c r="M284" s="1">
        <v>220.13704483529</v>
      </c>
      <c r="N284" s="1">
        <v>220.934642825362</v>
      </c>
      <c r="O284" s="1">
        <v>221.70714157793799</v>
      </c>
      <c r="P284" s="1">
        <v>222.45615218222801</v>
      </c>
      <c r="Q284" s="1">
        <v>223.18313307331101</v>
      </c>
      <c r="R284" s="1">
        <v>223.88940881238801</v>
      </c>
      <c r="S284" s="1">
        <v>224.57618614145099</v>
      </c>
      <c r="T284" s="1">
        <v>225.24456764916201</v>
      </c>
      <c r="U284" s="1">
        <v>225.89556351068501</v>
      </c>
      <c r="V284" s="1">
        <v>226.530101611633</v>
      </c>
      <c r="W284" s="1">
        <v>227.14903630795399</v>
      </c>
      <c r="X284" s="1">
        <v>227.26986026708499</v>
      </c>
      <c r="Y284" s="1">
        <v>227.39010887401199</v>
      </c>
      <c r="Z284" s="1">
        <v>227.50978787387101</v>
      </c>
      <c r="AA284" s="1">
        <v>227.62890294964001</v>
      </c>
      <c r="AB284" s="1">
        <v>227.74745966516701</v>
      </c>
      <c r="AC284" s="1">
        <v>227.865463533834</v>
      </c>
      <c r="AD284" s="1">
        <v>227.982919953627</v>
      </c>
      <c r="AE284" s="1">
        <v>228.09983427508101</v>
      </c>
      <c r="AF284" s="1">
        <v>228.21621174504301</v>
      </c>
      <c r="AG284" s="1">
        <v>228.33205753315099</v>
      </c>
      <c r="AH284" s="1">
        <v>228.38971714133299</v>
      </c>
      <c r="AI284" s="1">
        <v>228.44724604310599</v>
      </c>
      <c r="AJ284" s="1">
        <v>228.50464484634</v>
      </c>
      <c r="AK284" s="1">
        <v>228.561914178595</v>
      </c>
      <c r="AL284" s="1">
        <v>228.61905466286501</v>
      </c>
      <c r="AM284" s="1">
        <v>228.67606689365701</v>
      </c>
      <c r="AN284" s="1">
        <v>228.732951485131</v>
      </c>
      <c r="AO284" s="1">
        <v>228.78970903906099</v>
      </c>
      <c r="AP284" s="1">
        <v>228.846340160837</v>
      </c>
      <c r="AQ284" s="1">
        <v>228.90284542774401</v>
      </c>
    </row>
    <row r="285" spans="1:43" x14ac:dyDescent="0.35">
      <c r="A285" t="s">
        <v>56</v>
      </c>
      <c r="B285" t="str">
        <f>VLOOKUP(A285,country_abbr!$A$1:$B$28,2,FALSE)</f>
        <v>MLT</v>
      </c>
      <c r="C285" t="s">
        <v>39</v>
      </c>
      <c r="D285" t="s">
        <v>78</v>
      </c>
      <c r="E285" t="s">
        <v>82</v>
      </c>
      <c r="F285" s="1" t="s">
        <v>38</v>
      </c>
      <c r="G285" s="1">
        <v>100</v>
      </c>
      <c r="H285" s="1">
        <v>97.413383958234505</v>
      </c>
      <c r="I285" s="1">
        <v>97.274221991598907</v>
      </c>
      <c r="J285" s="1">
        <v>97.134860628120606</v>
      </c>
      <c r="K285" s="1">
        <v>96.995299057225907</v>
      </c>
      <c r="L285" s="1">
        <v>96.855536364499002</v>
      </c>
      <c r="M285" s="1">
        <v>96.715571727061004</v>
      </c>
      <c r="N285" s="1">
        <v>98.467665421149206</v>
      </c>
      <c r="O285" s="1">
        <v>100.189128106543</v>
      </c>
      <c r="P285" s="1">
        <v>101.88151200658901</v>
      </c>
      <c r="Q285" s="1">
        <v>103.54624259859099</v>
      </c>
      <c r="R285" s="1">
        <v>105.184632516614</v>
      </c>
      <c r="S285" s="1">
        <v>106.79789375486</v>
      </c>
      <c r="T285" s="1">
        <v>108.38714812939401</v>
      </c>
      <c r="U285" s="1">
        <v>109.95343640020501</v>
      </c>
      <c r="V285" s="1">
        <v>111.497726240204</v>
      </c>
      <c r="W285" s="1">
        <v>113.02091920308099</v>
      </c>
      <c r="X285" s="1">
        <v>113.321506763228</v>
      </c>
      <c r="Y285" s="1">
        <v>113.621299118165</v>
      </c>
      <c r="Z285" s="1">
        <v>113.920302524878</v>
      </c>
      <c r="AA285" s="1">
        <v>114.218523221087</v>
      </c>
      <c r="AB285" s="1">
        <v>114.515967280034</v>
      </c>
      <c r="AC285" s="1">
        <v>114.812640779337</v>
      </c>
      <c r="AD285" s="1">
        <v>115.108549635461</v>
      </c>
      <c r="AE285" s="1">
        <v>115.403699771641</v>
      </c>
      <c r="AF285" s="1">
        <v>115.698096973776</v>
      </c>
      <c r="AG285" s="1">
        <v>115.99174695429301</v>
      </c>
      <c r="AH285" s="1">
        <v>116.138201174389</v>
      </c>
      <c r="AI285" s="1">
        <v>116.28447096383201</v>
      </c>
      <c r="AJ285" s="1">
        <v>116.430556976766</v>
      </c>
      <c r="AK285" s="1">
        <v>116.576459924529</v>
      </c>
      <c r="AL285" s="1">
        <v>116.722180514036</v>
      </c>
      <c r="AM285" s="1">
        <v>116.867719386633</v>
      </c>
      <c r="AN285" s="1">
        <v>117.01307724074</v>
      </c>
      <c r="AO285" s="1">
        <v>117.158254750121</v>
      </c>
      <c r="AP285" s="1">
        <v>117.30325260469399</v>
      </c>
      <c r="AQ285" s="1">
        <v>117.44807142925799</v>
      </c>
    </row>
    <row r="286" spans="1:43" x14ac:dyDescent="0.35">
      <c r="A286" t="s">
        <v>56</v>
      </c>
      <c r="B286" t="str">
        <f>VLOOKUP(A286,country_abbr!$A$1:$B$28,2,FALSE)</f>
        <v>MLT</v>
      </c>
      <c r="C286" t="s">
        <v>39</v>
      </c>
      <c r="D286" t="s">
        <v>79</v>
      </c>
      <c r="E286" t="s">
        <v>82</v>
      </c>
      <c r="F286" s="1" t="s">
        <v>38</v>
      </c>
      <c r="G286" s="1">
        <v>13.190665546218501</v>
      </c>
      <c r="H286" s="1">
        <v>11.695614256729201</v>
      </c>
      <c r="I286" s="1">
        <v>11.71613287858</v>
      </c>
      <c r="J286" s="1">
        <v>11.736615627672199</v>
      </c>
      <c r="K286" s="1">
        <v>11.757062693573401</v>
      </c>
      <c r="L286" s="1">
        <v>11.7774742610957</v>
      </c>
      <c r="M286" s="1">
        <v>11.7978505134506</v>
      </c>
      <c r="N286" s="1">
        <v>11.7876799530074</v>
      </c>
      <c r="O286" s="1">
        <v>11.777500609697</v>
      </c>
      <c r="P286" s="1">
        <v>11.767312459690499</v>
      </c>
      <c r="Q286" s="1">
        <v>11.757115482167499</v>
      </c>
      <c r="R286" s="1">
        <v>11.7469096531019</v>
      </c>
      <c r="S286" s="1">
        <v>11.7366949483638</v>
      </c>
      <c r="T286" s="1">
        <v>11.7264713468384</v>
      </c>
      <c r="U286" s="1">
        <v>11.716238824195001</v>
      </c>
      <c r="V286" s="1">
        <v>11.705997355997599</v>
      </c>
      <c r="W286" s="1">
        <v>11.695746920831301</v>
      </c>
      <c r="X286" s="1">
        <v>11.6341903580901</v>
      </c>
      <c r="Y286" s="1">
        <v>11.5723063668237</v>
      </c>
      <c r="Z286" s="1">
        <v>11.510089665926801</v>
      </c>
      <c r="AA286" s="1">
        <v>11.4475348307858</v>
      </c>
      <c r="AB286" s="1">
        <v>11.3846362877595</v>
      </c>
      <c r="AC286" s="1">
        <v>11.321388308383099</v>
      </c>
      <c r="AD286" s="1">
        <v>11.2577850032798</v>
      </c>
      <c r="AE286" s="1">
        <v>11.193820315761201</v>
      </c>
      <c r="AF286" s="1">
        <v>11.1294880150959</v>
      </c>
      <c r="AG286" s="1">
        <v>11.064781689426701</v>
      </c>
      <c r="AH286" s="1">
        <v>11.032238213869601</v>
      </c>
      <c r="AI286" s="1">
        <v>10.999598455840401</v>
      </c>
      <c r="AJ286" s="1">
        <v>10.9668615556742</v>
      </c>
      <c r="AK286" s="1">
        <v>10.934026640836899</v>
      </c>
      <c r="AL286" s="1">
        <v>10.901092825653601</v>
      </c>
      <c r="AM286" s="1">
        <v>10.868059211030401</v>
      </c>
      <c r="AN286" s="1">
        <v>10.834924884167499</v>
      </c>
      <c r="AO286" s="1">
        <v>10.801688918265199</v>
      </c>
      <c r="AP286" s="1">
        <v>10.7683503722211</v>
      </c>
      <c r="AQ286" s="1">
        <v>10.734908290319799</v>
      </c>
    </row>
    <row r="287" spans="1:43" x14ac:dyDescent="0.35">
      <c r="A287" t="s">
        <v>56</v>
      </c>
      <c r="B287" t="str">
        <f>VLOOKUP(A287,country_abbr!$A$1:$B$28,2,FALSE)</f>
        <v>MLT</v>
      </c>
      <c r="C287" t="s">
        <v>39</v>
      </c>
      <c r="D287" t="s">
        <v>80</v>
      </c>
      <c r="E287" t="s">
        <v>82</v>
      </c>
      <c r="F287" s="1" t="s">
        <v>38</v>
      </c>
      <c r="G287" s="1">
        <v>1322.63156403781</v>
      </c>
      <c r="H287" s="1">
        <v>1271.31446372453</v>
      </c>
      <c r="I287" s="1">
        <v>1268.5902186496401</v>
      </c>
      <c r="J287" s="1">
        <v>1265.8640216323899</v>
      </c>
      <c r="K287" s="1">
        <v>1263.1358666179699</v>
      </c>
      <c r="L287" s="1">
        <v>1260.40574559591</v>
      </c>
      <c r="M287" s="1">
        <v>1257.67365242144</v>
      </c>
      <c r="N287" s="1">
        <v>1291.8495669553599</v>
      </c>
      <c r="O287" s="1">
        <v>1325.72674097705</v>
      </c>
      <c r="P287" s="1">
        <v>1359.3177897469</v>
      </c>
      <c r="Q287" s="1">
        <v>1392.63440231394</v>
      </c>
      <c r="R287" s="1">
        <v>1425.6874340847901</v>
      </c>
      <c r="S287" s="1">
        <v>1458.4869916850901</v>
      </c>
      <c r="T287" s="1">
        <v>1491.0425049575299</v>
      </c>
      <c r="U287" s="1">
        <v>1523.3627905324499</v>
      </c>
      <c r="V287" s="1">
        <v>1555.45610780936</v>
      </c>
      <c r="W287" s="1">
        <v>1587.33020799112</v>
      </c>
      <c r="X287" s="1">
        <v>1593.66264252269</v>
      </c>
      <c r="Y287" s="1">
        <v>1599.9867008178501</v>
      </c>
      <c r="Z287" s="1">
        <v>1606.30243754088</v>
      </c>
      <c r="AA287" s="1">
        <v>1612.6099080351</v>
      </c>
      <c r="AB287" s="1">
        <v>1618.90916523549</v>
      </c>
      <c r="AC287" s="1">
        <v>1625.2002632174299</v>
      </c>
      <c r="AD287" s="1">
        <v>1631.48325367385</v>
      </c>
      <c r="AE287" s="1">
        <v>1637.7581894543</v>
      </c>
      <c r="AF287" s="1">
        <v>1644.0251214898999</v>
      </c>
      <c r="AG287" s="1">
        <v>1650.28410012726</v>
      </c>
      <c r="AH287" s="1">
        <v>1653.4096380706901</v>
      </c>
      <c r="AI287" s="1">
        <v>1656.5332082290599</v>
      </c>
      <c r="AJ287" s="1">
        <v>1659.6548159081999</v>
      </c>
      <c r="AK287" s="1">
        <v>1662.7744676929001</v>
      </c>
      <c r="AL287" s="1">
        <v>1665.8921701322099</v>
      </c>
      <c r="AM287" s="1">
        <v>1669.00792842993</v>
      </c>
      <c r="AN287" s="1">
        <v>1672.1217490670999</v>
      </c>
      <c r="AO287" s="1">
        <v>1675.23363805382</v>
      </c>
      <c r="AP287" s="1">
        <v>1678.34360180257</v>
      </c>
      <c r="AQ287" s="1">
        <v>1681.4516453848601</v>
      </c>
    </row>
    <row r="288" spans="1:43" x14ac:dyDescent="0.35">
      <c r="A288" t="s">
        <v>59</v>
      </c>
      <c r="B288" t="str">
        <f>VLOOKUP(A288,country_abbr!$A$1:$B$28,2,FALSE)</f>
        <v>PRT</v>
      </c>
      <c r="C288" t="s">
        <v>39</v>
      </c>
      <c r="D288" t="s">
        <v>68</v>
      </c>
      <c r="E288" t="s">
        <v>81</v>
      </c>
      <c r="F288" s="1" t="s">
        <v>38</v>
      </c>
      <c r="G288" s="1">
        <v>36.138888888891799</v>
      </c>
      <c r="H288" s="1">
        <v>36.552870458891803</v>
      </c>
      <c r="I288" s="1">
        <v>38.9257102888918</v>
      </c>
      <c r="J288" s="1">
        <v>37.788764928891801</v>
      </c>
      <c r="K288" s="1">
        <v>36.651819578891804</v>
      </c>
      <c r="L288" s="1">
        <v>35.514874218891798</v>
      </c>
      <c r="M288" s="1">
        <v>34.377928858891799</v>
      </c>
      <c r="N288" s="1">
        <v>34.642703958891801</v>
      </c>
      <c r="O288" s="1">
        <v>34.907479058891802</v>
      </c>
      <c r="P288" s="1">
        <v>35.172254168891797</v>
      </c>
      <c r="Q288" s="1">
        <v>35.437029268891798</v>
      </c>
      <c r="R288" s="1">
        <v>35.7018043688918</v>
      </c>
      <c r="S288" s="1">
        <v>35.966579468891801</v>
      </c>
      <c r="T288" s="1">
        <v>36.231354568891803</v>
      </c>
      <c r="U288" s="1">
        <v>36.496129668891797</v>
      </c>
      <c r="V288" s="1">
        <v>36.760904768891798</v>
      </c>
      <c r="W288" s="1">
        <v>37.0256798688918</v>
      </c>
      <c r="X288" s="1">
        <v>36.715159268891803</v>
      </c>
      <c r="Y288" s="1">
        <v>36.404638668891799</v>
      </c>
      <c r="Z288" s="1">
        <v>36.094118068891802</v>
      </c>
      <c r="AA288" s="1">
        <v>35.783597468891799</v>
      </c>
      <c r="AB288" s="1">
        <v>35.473076868891802</v>
      </c>
      <c r="AC288" s="1">
        <v>35.162556268891798</v>
      </c>
      <c r="AD288" s="1">
        <v>34.852035668891801</v>
      </c>
      <c r="AE288" s="1">
        <v>34.541515068891798</v>
      </c>
      <c r="AF288" s="1">
        <v>34.230994468891801</v>
      </c>
      <c r="AG288" s="1">
        <v>33.920473868891797</v>
      </c>
      <c r="AH288" s="1">
        <v>33.816259078891797</v>
      </c>
      <c r="AI288" s="1">
        <v>33.712044288891803</v>
      </c>
      <c r="AJ288" s="1">
        <v>33.607829508891797</v>
      </c>
      <c r="AK288" s="1">
        <v>33.503614718891797</v>
      </c>
      <c r="AL288" s="1">
        <v>33.399399928891803</v>
      </c>
      <c r="AM288" s="1">
        <v>33.295185138891803</v>
      </c>
      <c r="AN288" s="1">
        <v>33.190970348891803</v>
      </c>
      <c r="AO288" s="1">
        <v>33.086755568891803</v>
      </c>
      <c r="AP288" s="1">
        <v>32.982540778891803</v>
      </c>
      <c r="AQ288" s="1">
        <v>32.878325988891802</v>
      </c>
    </row>
    <row r="289" spans="1:43" x14ac:dyDescent="0.35">
      <c r="A289" t="s">
        <v>59</v>
      </c>
      <c r="B289" t="str">
        <f>VLOOKUP(A289,country_abbr!$A$1:$B$28,2,FALSE)</f>
        <v>PRT</v>
      </c>
      <c r="C289" t="s">
        <v>39</v>
      </c>
      <c r="D289" t="s">
        <v>73</v>
      </c>
      <c r="E289" t="s">
        <v>81</v>
      </c>
      <c r="F289" s="1" t="s">
        <v>38</v>
      </c>
      <c r="G289" s="1">
        <v>22.27</v>
      </c>
      <c r="H289" s="1">
        <v>21.290637</v>
      </c>
      <c r="I289" s="1">
        <v>21.532506192</v>
      </c>
      <c r="J289" s="1">
        <v>21.774375383999999</v>
      </c>
      <c r="K289" s="1">
        <v>22.016244575000002</v>
      </c>
      <c r="L289" s="1">
        <v>22.258113767000001</v>
      </c>
      <c r="M289" s="1">
        <v>22.499982959</v>
      </c>
      <c r="N289" s="1">
        <v>22.633778320000001</v>
      </c>
      <c r="O289" s="1">
        <v>22.705090990999999</v>
      </c>
      <c r="P289" s="1">
        <v>22.768237682999999</v>
      </c>
      <c r="Q289" s="1">
        <v>22.837200470999999</v>
      </c>
      <c r="R289" s="1">
        <v>22.909948456999999</v>
      </c>
      <c r="S289" s="1">
        <v>22.979932045000002</v>
      </c>
      <c r="T289" s="1">
        <v>23.053845519999999</v>
      </c>
      <c r="U289" s="1">
        <v>23.130890439000002</v>
      </c>
      <c r="V289" s="1">
        <v>23.199146647999999</v>
      </c>
      <c r="W289" s="1">
        <v>23.269914958000001</v>
      </c>
      <c r="X289" s="1">
        <v>23.292140235000002</v>
      </c>
      <c r="Y289" s="1">
        <v>23.236960731</v>
      </c>
      <c r="Z289" s="1">
        <v>23.193950324999999</v>
      </c>
      <c r="AA289" s="1">
        <v>23.147702369000001</v>
      </c>
      <c r="AB289" s="1">
        <v>23.108997698</v>
      </c>
      <c r="AC289" s="1">
        <v>23.062964999999998</v>
      </c>
      <c r="AD289" s="1">
        <v>23.01782949</v>
      </c>
      <c r="AE289" s="1">
        <v>22.975352893</v>
      </c>
      <c r="AF289" s="1">
        <v>22.932136056000001</v>
      </c>
      <c r="AG289" s="1">
        <v>22.886879544999999</v>
      </c>
      <c r="AH289" s="1">
        <v>22.856343823</v>
      </c>
      <c r="AI289" s="1">
        <v>22.835105251000002</v>
      </c>
      <c r="AJ289" s="1">
        <v>22.813608395999999</v>
      </c>
      <c r="AK289" s="1">
        <v>22.787096751</v>
      </c>
      <c r="AL289" s="1">
        <v>22.762019104</v>
      </c>
      <c r="AM289" s="1">
        <v>22.737149654</v>
      </c>
      <c r="AN289" s="1">
        <v>22.714122685</v>
      </c>
      <c r="AO289" s="1">
        <v>22.691469859000001</v>
      </c>
      <c r="AP289" s="1">
        <v>22.68108689</v>
      </c>
      <c r="AQ289" s="1">
        <v>22.633437925999999</v>
      </c>
    </row>
    <row r="290" spans="1:43" x14ac:dyDescent="0.35">
      <c r="A290" t="s">
        <v>59</v>
      </c>
      <c r="B290" t="str">
        <f>VLOOKUP(A290,country_abbr!$A$1:$B$28,2,FALSE)</f>
        <v>PRT</v>
      </c>
      <c r="C290" t="s">
        <v>39</v>
      </c>
      <c r="D290" t="s">
        <v>69</v>
      </c>
      <c r="E290" t="s">
        <v>81</v>
      </c>
      <c r="F290" s="1" t="s">
        <v>38</v>
      </c>
      <c r="G290" s="1">
        <v>19.1255254683036</v>
      </c>
      <c r="H290" s="1">
        <v>10.4272535616811</v>
      </c>
      <c r="I290" s="1">
        <v>11.326859750479301</v>
      </c>
      <c r="J290" s="1">
        <v>12.226465941412</v>
      </c>
      <c r="K290" s="1">
        <v>13.126072130210201</v>
      </c>
      <c r="L290" s="1">
        <v>14.0256783211429</v>
      </c>
      <c r="M290" s="1">
        <v>14.925284509940999</v>
      </c>
      <c r="N290" s="1">
        <v>15.1706316515643</v>
      </c>
      <c r="O290" s="1">
        <v>15.4159787953222</v>
      </c>
      <c r="P290" s="1">
        <v>15.6613259369455</v>
      </c>
      <c r="Q290" s="1">
        <v>15.9066730807033</v>
      </c>
      <c r="R290" s="1">
        <v>16.152020222326598</v>
      </c>
      <c r="S290" s="1">
        <v>16.397367366084499</v>
      </c>
      <c r="T290" s="1">
        <v>16.642714507707801</v>
      </c>
      <c r="U290" s="1">
        <v>16.888061651465598</v>
      </c>
      <c r="V290" s="1">
        <v>17.133408793088901</v>
      </c>
      <c r="W290" s="1">
        <v>17.378755936846801</v>
      </c>
      <c r="X290" s="1">
        <v>17.235636769476798</v>
      </c>
      <c r="Y290" s="1">
        <v>17.092517602106799</v>
      </c>
      <c r="Z290" s="1">
        <v>16.949398436871402</v>
      </c>
      <c r="AA290" s="1">
        <v>16.806279269501498</v>
      </c>
      <c r="AB290" s="1">
        <v>16.663160104266101</v>
      </c>
      <c r="AC290" s="1">
        <v>16.520040936896098</v>
      </c>
      <c r="AD290" s="1">
        <v>16.376921769526199</v>
      </c>
      <c r="AE290" s="1">
        <v>16.233802604290801</v>
      </c>
      <c r="AF290" s="1">
        <v>16.090683436920798</v>
      </c>
      <c r="AG290" s="1">
        <v>15.947564271685399</v>
      </c>
      <c r="AH290" s="1">
        <v>15.8760046880004</v>
      </c>
      <c r="AI290" s="1">
        <v>15.8044451043154</v>
      </c>
      <c r="AJ290" s="1">
        <v>15.7328855206305</v>
      </c>
      <c r="AK290" s="1">
        <v>15.6613259369455</v>
      </c>
      <c r="AL290" s="1">
        <v>15.589766355395</v>
      </c>
      <c r="AM290" s="1">
        <v>15.5182067717101</v>
      </c>
      <c r="AN290" s="1">
        <v>15.4466471880251</v>
      </c>
      <c r="AO290" s="1">
        <v>15.3750876043401</v>
      </c>
      <c r="AP290" s="1">
        <v>15.303528020655101</v>
      </c>
      <c r="AQ290" s="1">
        <v>15.231968439104699</v>
      </c>
    </row>
    <row r="291" spans="1:43" x14ac:dyDescent="0.35">
      <c r="A291" t="s">
        <v>59</v>
      </c>
      <c r="B291" t="str">
        <f>VLOOKUP(A291,country_abbr!$A$1:$B$28,2,FALSE)</f>
        <v>PRT</v>
      </c>
      <c r="C291" t="s">
        <v>39</v>
      </c>
      <c r="D291" t="s">
        <v>70</v>
      </c>
      <c r="E291" t="s">
        <v>81</v>
      </c>
      <c r="F291" s="1" t="s">
        <v>38</v>
      </c>
      <c r="G291" s="1">
        <v>7.2460860736740003</v>
      </c>
      <c r="H291" s="1">
        <v>5.60351992866208</v>
      </c>
      <c r="I291" s="1">
        <v>5.6231814024292301</v>
      </c>
      <c r="J291" s="1">
        <v>5.6428428751966404</v>
      </c>
      <c r="K291" s="1">
        <v>5.6625043489637896</v>
      </c>
      <c r="L291" s="1">
        <v>5.68216582273093</v>
      </c>
      <c r="M291" s="1">
        <v>5.7018272954983402</v>
      </c>
      <c r="N291" s="1">
        <v>5.6919965591146404</v>
      </c>
      <c r="O291" s="1">
        <v>5.68216582273093</v>
      </c>
      <c r="P291" s="1">
        <v>5.6723350853474903</v>
      </c>
      <c r="Q291" s="1">
        <v>5.6625043489637896</v>
      </c>
      <c r="R291" s="1">
        <v>5.6526736125800801</v>
      </c>
      <c r="S291" s="1">
        <v>5.6428428751966404</v>
      </c>
      <c r="T291" s="1">
        <v>5.6330121388129299</v>
      </c>
      <c r="U291" s="1">
        <v>5.6231814024292301</v>
      </c>
      <c r="V291" s="1">
        <v>5.6133506650457896</v>
      </c>
      <c r="W291" s="1">
        <v>5.60351992866208</v>
      </c>
      <c r="X291" s="1">
        <v>5.5445355083603696</v>
      </c>
      <c r="Y291" s="1">
        <v>5.4855510880586698</v>
      </c>
      <c r="Z291" s="1">
        <v>5.4265666677569602</v>
      </c>
      <c r="AA291" s="1">
        <v>5.3675822474552604</v>
      </c>
      <c r="AB291" s="1">
        <v>5.3085978271535499</v>
      </c>
      <c r="AC291" s="1">
        <v>5.2496134068518403</v>
      </c>
      <c r="AD291" s="1">
        <v>5.1906289865501396</v>
      </c>
      <c r="AE291" s="1">
        <v>5.13164456624843</v>
      </c>
      <c r="AF291" s="1">
        <v>5.0726601459467302</v>
      </c>
      <c r="AG291" s="1">
        <v>5.0136757256450197</v>
      </c>
      <c r="AH291" s="1">
        <v>4.9841835154941698</v>
      </c>
      <c r="AI291" s="1">
        <v>4.9546913053433101</v>
      </c>
      <c r="AJ291" s="1">
        <v>4.9251990951924602</v>
      </c>
      <c r="AK291" s="1">
        <v>4.8957068850416103</v>
      </c>
      <c r="AL291" s="1">
        <v>4.8662146748907498</v>
      </c>
      <c r="AM291" s="1">
        <v>4.8367224647398999</v>
      </c>
      <c r="AN291" s="1">
        <v>4.80723025458905</v>
      </c>
      <c r="AO291" s="1">
        <v>4.7777380444381903</v>
      </c>
      <c r="AP291" s="1">
        <v>4.7482458342873404</v>
      </c>
      <c r="AQ291" s="1">
        <v>4.7187536241364896</v>
      </c>
    </row>
    <row r="292" spans="1:43" x14ac:dyDescent="0.35">
      <c r="A292" t="s">
        <v>59</v>
      </c>
      <c r="B292" t="str">
        <f>VLOOKUP(A292,country_abbr!$A$1:$B$28,2,FALSE)</f>
        <v>PRT</v>
      </c>
      <c r="C292" t="s">
        <v>39</v>
      </c>
      <c r="D292" t="s">
        <v>71</v>
      </c>
      <c r="E292" t="s">
        <v>81</v>
      </c>
      <c r="F292" s="1" t="s">
        <v>38</v>
      </c>
      <c r="G292" s="1">
        <v>72.460860736740003</v>
      </c>
      <c r="H292" s="1">
        <v>56.035199286620802</v>
      </c>
      <c r="I292" s="1">
        <v>56.231814024292298</v>
      </c>
      <c r="J292" s="1">
        <v>56.428428751966401</v>
      </c>
      <c r="K292" s="1">
        <v>56.625043489637903</v>
      </c>
      <c r="L292" s="1">
        <v>56.8216582273093</v>
      </c>
      <c r="M292" s="1">
        <v>57.018272954983502</v>
      </c>
      <c r="N292" s="1">
        <v>56.919965591146401</v>
      </c>
      <c r="O292" s="1">
        <v>56.8216582273093</v>
      </c>
      <c r="P292" s="1">
        <v>56.723350853474898</v>
      </c>
      <c r="Q292" s="1">
        <v>56.625043489637903</v>
      </c>
      <c r="R292" s="1">
        <v>56.526736125800802</v>
      </c>
      <c r="S292" s="1">
        <v>56.428428751966401</v>
      </c>
      <c r="T292" s="1">
        <v>56.330121388129299</v>
      </c>
      <c r="U292" s="1">
        <v>56.231814024292298</v>
      </c>
      <c r="V292" s="1">
        <v>56.133506650457903</v>
      </c>
      <c r="W292" s="1">
        <v>56.035199286620802</v>
      </c>
      <c r="X292" s="1">
        <v>55.445355083603701</v>
      </c>
      <c r="Y292" s="1">
        <v>54.855510880586699</v>
      </c>
      <c r="Z292" s="1">
        <v>54.265666677569598</v>
      </c>
      <c r="AA292" s="1">
        <v>53.675822474552596</v>
      </c>
      <c r="AB292" s="1">
        <v>53.085978271535502</v>
      </c>
      <c r="AC292" s="1">
        <v>52.496134068518401</v>
      </c>
      <c r="AD292" s="1">
        <v>51.9062898655014</v>
      </c>
      <c r="AE292" s="1">
        <v>51.316445662484298</v>
      </c>
      <c r="AF292" s="1">
        <v>50.726601459467297</v>
      </c>
      <c r="AG292" s="1">
        <v>50.136757256450203</v>
      </c>
      <c r="AH292" s="1">
        <v>49.841835154941698</v>
      </c>
      <c r="AI292" s="1">
        <v>49.546913053433101</v>
      </c>
      <c r="AJ292" s="1">
        <v>49.251990951924597</v>
      </c>
      <c r="AK292" s="1">
        <v>48.9570688504161</v>
      </c>
      <c r="AL292" s="1">
        <v>48.662146748907503</v>
      </c>
      <c r="AM292" s="1">
        <v>48.367224647398999</v>
      </c>
      <c r="AN292" s="1">
        <v>48.072302545890501</v>
      </c>
      <c r="AO292" s="1">
        <v>47.777380444381897</v>
      </c>
      <c r="AP292" s="1">
        <v>47.4824583428734</v>
      </c>
      <c r="AQ292" s="1">
        <v>47.187536241364903</v>
      </c>
    </row>
    <row r="293" spans="1:43" x14ac:dyDescent="0.35">
      <c r="A293" t="s">
        <v>59</v>
      </c>
      <c r="B293" t="str">
        <f>VLOOKUP(A293,country_abbr!$A$1:$B$28,2,FALSE)</f>
        <v>PRT</v>
      </c>
      <c r="C293" t="s">
        <v>39</v>
      </c>
      <c r="D293" t="s">
        <v>72</v>
      </c>
      <c r="E293" t="s">
        <v>81</v>
      </c>
      <c r="F293" s="1" t="s">
        <v>38</v>
      </c>
      <c r="G293" s="1">
        <v>72.460860736740003</v>
      </c>
      <c r="H293" s="1">
        <v>64.248030011680399</v>
      </c>
      <c r="I293" s="1">
        <v>64.360745855716601</v>
      </c>
      <c r="J293" s="1">
        <v>64.473264638356795</v>
      </c>
      <c r="K293" s="1">
        <v>64.585587400961202</v>
      </c>
      <c r="L293" s="1">
        <v>64.697715158766101</v>
      </c>
      <c r="M293" s="1">
        <v>64.809648918215601</v>
      </c>
      <c r="N293" s="1">
        <v>64.753778533107806</v>
      </c>
      <c r="O293" s="1">
        <v>64.697859900691498</v>
      </c>
      <c r="P293" s="1">
        <v>64.641892890065904</v>
      </c>
      <c r="Q293" s="1">
        <v>64.585877386857405</v>
      </c>
      <c r="R293" s="1">
        <v>64.529813259081806</v>
      </c>
      <c r="S293" s="1">
        <v>64.473700374185995</v>
      </c>
      <c r="T293" s="1">
        <v>64.417538616178703</v>
      </c>
      <c r="U293" s="1">
        <v>64.361327851403303</v>
      </c>
      <c r="V293" s="1">
        <v>64.305067945624401</v>
      </c>
      <c r="W293" s="1">
        <v>64.248758781202696</v>
      </c>
      <c r="X293" s="1">
        <v>63.910607419196403</v>
      </c>
      <c r="Y293" s="1">
        <v>63.570657379732602</v>
      </c>
      <c r="Z293" s="1">
        <v>63.228879651884498</v>
      </c>
      <c r="AA293" s="1">
        <v>62.8852444363852</v>
      </c>
      <c r="AB293" s="1">
        <v>62.539721115306101</v>
      </c>
      <c r="AC293" s="1">
        <v>62.192278220221098</v>
      </c>
      <c r="AD293" s="1">
        <v>61.842883398759199</v>
      </c>
      <c r="AE293" s="1">
        <v>61.491503379447998</v>
      </c>
      <c r="AF293" s="1">
        <v>61.138103934738602</v>
      </c>
      <c r="AG293" s="1">
        <v>60.782649842094699</v>
      </c>
      <c r="AH293" s="1">
        <v>60.603877342559201</v>
      </c>
      <c r="AI293" s="1">
        <v>60.424575930303099</v>
      </c>
      <c r="AJ293" s="1">
        <v>60.244740882891399</v>
      </c>
      <c r="AK293" s="1">
        <v>60.064367407194197</v>
      </c>
      <c r="AL293" s="1">
        <v>59.8834506378954</v>
      </c>
      <c r="AM293" s="1">
        <v>59.701985635962401</v>
      </c>
      <c r="AN293" s="1">
        <v>59.519967387072199</v>
      </c>
      <c r="AO293" s="1">
        <v>59.337390799995298</v>
      </c>
      <c r="AP293" s="1">
        <v>59.154250704933602</v>
      </c>
      <c r="AQ293" s="1">
        <v>58.970541851812698</v>
      </c>
    </row>
    <row r="294" spans="1:43" x14ac:dyDescent="0.35">
      <c r="A294" t="s">
        <v>59</v>
      </c>
      <c r="B294" t="str">
        <f>VLOOKUP(A294,country_abbr!$A$1:$B$28,2,FALSE)</f>
        <v>PRT</v>
      </c>
      <c r="C294" t="s">
        <v>39</v>
      </c>
      <c r="D294" t="s">
        <v>74</v>
      </c>
      <c r="E294" t="s">
        <v>81</v>
      </c>
      <c r="F294" s="1" t="s">
        <v>38</v>
      </c>
      <c r="G294" s="1">
        <v>100</v>
      </c>
      <c r="H294" s="1">
        <v>77.331677704194306</v>
      </c>
      <c r="I294" s="1">
        <v>77.603016928807904</v>
      </c>
      <c r="J294" s="1">
        <v>77.874356139624695</v>
      </c>
      <c r="K294" s="1">
        <v>78.145695364238406</v>
      </c>
      <c r="L294" s="1">
        <v>78.417034588852104</v>
      </c>
      <c r="M294" s="1">
        <v>78.688373799668895</v>
      </c>
      <c r="N294" s="1">
        <v>78.5527041942605</v>
      </c>
      <c r="O294" s="1">
        <v>78.417034588852104</v>
      </c>
      <c r="P294" s="1">
        <v>78.281364969646802</v>
      </c>
      <c r="Q294" s="1">
        <v>78.145695364238406</v>
      </c>
      <c r="R294" s="1">
        <v>78.010025758829997</v>
      </c>
      <c r="S294" s="1">
        <v>77.874356139624695</v>
      </c>
      <c r="T294" s="1">
        <v>77.738686534216299</v>
      </c>
      <c r="U294" s="1">
        <v>77.603016928807904</v>
      </c>
      <c r="V294" s="1">
        <v>77.467347309602602</v>
      </c>
      <c r="W294" s="1">
        <v>77.331677704194306</v>
      </c>
      <c r="X294" s="1">
        <v>76.517660044150105</v>
      </c>
      <c r="Y294" s="1">
        <v>75.703642384105905</v>
      </c>
      <c r="Z294" s="1">
        <v>74.889624724061804</v>
      </c>
      <c r="AA294" s="1">
        <v>74.075607064017703</v>
      </c>
      <c r="AB294" s="1">
        <v>73.261589403973502</v>
      </c>
      <c r="AC294" s="1">
        <v>72.447571743929302</v>
      </c>
      <c r="AD294" s="1">
        <v>71.633554083885201</v>
      </c>
      <c r="AE294" s="1">
        <v>70.8195364238411</v>
      </c>
      <c r="AF294" s="1">
        <v>70.0055187637969</v>
      </c>
      <c r="AG294" s="1">
        <v>69.191501103752799</v>
      </c>
      <c r="AH294" s="1">
        <v>68.784492273730706</v>
      </c>
      <c r="AI294" s="1">
        <v>68.377483443708599</v>
      </c>
      <c r="AJ294" s="1">
        <v>67.970474613686505</v>
      </c>
      <c r="AK294" s="1">
        <v>67.563465783664498</v>
      </c>
      <c r="AL294" s="1">
        <v>67.156456953642405</v>
      </c>
      <c r="AM294" s="1">
        <v>66.749448123620297</v>
      </c>
      <c r="AN294" s="1">
        <v>66.342439293598204</v>
      </c>
      <c r="AO294" s="1">
        <v>65.935430463576196</v>
      </c>
      <c r="AP294" s="1">
        <v>65.528421633554103</v>
      </c>
      <c r="AQ294" s="1">
        <v>65.121412803531996</v>
      </c>
    </row>
    <row r="295" spans="1:43" x14ac:dyDescent="0.35">
      <c r="A295" t="s">
        <v>59</v>
      </c>
      <c r="B295" t="str">
        <f>VLOOKUP(A295,country_abbr!$A$1:$B$28,2,FALSE)</f>
        <v>PRT</v>
      </c>
      <c r="C295" t="s">
        <v>39</v>
      </c>
      <c r="D295" t="s">
        <v>75</v>
      </c>
      <c r="E295" t="s">
        <v>81</v>
      </c>
      <c r="F295" s="1" t="s">
        <v>38</v>
      </c>
      <c r="G295" s="1">
        <v>23884.600501753401</v>
      </c>
      <c r="H295" s="1">
        <v>13021.905519092101</v>
      </c>
      <c r="I295" s="1">
        <v>14145.364033419401</v>
      </c>
      <c r="J295" s="1">
        <v>15268.8225504123</v>
      </c>
      <c r="K295" s="1">
        <v>16392.2810647396</v>
      </c>
      <c r="L295" s="1">
        <v>17515.7395817326</v>
      </c>
      <c r="M295" s="1">
        <v>18639.198096059899</v>
      </c>
      <c r="N295" s="1">
        <v>18945.595871725302</v>
      </c>
      <c r="O295" s="1">
        <v>19251.993650056302</v>
      </c>
      <c r="P295" s="1">
        <v>19558.3914257217</v>
      </c>
      <c r="Q295" s="1">
        <v>19864.7892040527</v>
      </c>
      <c r="R295" s="1">
        <v>20171.186979718099</v>
      </c>
      <c r="S295" s="1">
        <v>20477.584758049201</v>
      </c>
      <c r="T295" s="1">
        <v>20783.982533714599</v>
      </c>
      <c r="U295" s="1">
        <v>21090.3803120456</v>
      </c>
      <c r="V295" s="1">
        <v>21396.778087711002</v>
      </c>
      <c r="W295" s="1">
        <v>21703.175866041998</v>
      </c>
      <c r="X295" s="1">
        <v>21524.443828460098</v>
      </c>
      <c r="Y295" s="1">
        <v>21345.711790878198</v>
      </c>
      <c r="Z295" s="1">
        <v>21166.979755961998</v>
      </c>
      <c r="AA295" s="1">
        <v>20988.24771838</v>
      </c>
      <c r="AB295" s="1">
        <v>20809.5156834638</v>
      </c>
      <c r="AC295" s="1">
        <v>20630.7836458819</v>
      </c>
      <c r="AD295" s="1">
        <v>20452.051608299898</v>
      </c>
      <c r="AE295" s="1">
        <v>20273.319573383698</v>
      </c>
      <c r="AF295" s="1">
        <v>20094.587535801798</v>
      </c>
      <c r="AG295" s="1">
        <v>19915.8555008855</v>
      </c>
      <c r="AH295" s="1">
        <v>19826.489482094599</v>
      </c>
      <c r="AI295" s="1">
        <v>19737.1234633036</v>
      </c>
      <c r="AJ295" s="1">
        <v>19647.757444512601</v>
      </c>
      <c r="AK295" s="1">
        <v>19558.3914257217</v>
      </c>
      <c r="AL295" s="1">
        <v>19469.025409596401</v>
      </c>
      <c r="AM295" s="1">
        <v>19379.659390805398</v>
      </c>
      <c r="AN295" s="1">
        <v>19290.293372014501</v>
      </c>
      <c r="AO295" s="1">
        <v>19200.927353223498</v>
      </c>
      <c r="AP295" s="1">
        <v>19111.561334432601</v>
      </c>
      <c r="AQ295" s="1">
        <v>19022.195318307298</v>
      </c>
    </row>
    <row r="296" spans="1:43" x14ac:dyDescent="0.35">
      <c r="A296" t="s">
        <v>59</v>
      </c>
      <c r="B296" t="str">
        <f>VLOOKUP(A296,country_abbr!$A$1:$B$28,2,FALSE)</f>
        <v>PRT</v>
      </c>
      <c r="C296" t="s">
        <v>39</v>
      </c>
      <c r="D296" t="s">
        <v>76</v>
      </c>
      <c r="E296" t="s">
        <v>81</v>
      </c>
      <c r="F296" s="1" t="s">
        <v>38</v>
      </c>
      <c r="G296" s="1">
        <v>222.7</v>
      </c>
      <c r="H296" s="1">
        <v>211.179212149976</v>
      </c>
      <c r="I296" s="1">
        <v>210.57584301770299</v>
      </c>
      <c r="J296" s="1">
        <v>209.972473779734</v>
      </c>
      <c r="K296" s="1">
        <v>209.369104647461</v>
      </c>
      <c r="L296" s="1">
        <v>208.76573540949201</v>
      </c>
      <c r="M296" s="1">
        <v>208.16236627721901</v>
      </c>
      <c r="N296" s="1">
        <v>215.70448101196001</v>
      </c>
      <c r="O296" s="1">
        <v>223.24659574670099</v>
      </c>
      <c r="P296" s="1">
        <v>230.788710375747</v>
      </c>
      <c r="Q296" s="1">
        <v>238.330825110489</v>
      </c>
      <c r="R296" s="1">
        <v>245.87293984523001</v>
      </c>
      <c r="S296" s="1">
        <v>253.41505457997201</v>
      </c>
      <c r="T296" s="1">
        <v>260.95716931471298</v>
      </c>
      <c r="U296" s="1">
        <v>268.49928404945399</v>
      </c>
      <c r="V296" s="1">
        <v>276.04139878419602</v>
      </c>
      <c r="W296" s="1">
        <v>283.58351341324197</v>
      </c>
      <c r="X296" s="1">
        <v>285.09193640246798</v>
      </c>
      <c r="Y296" s="1">
        <v>286.60035939169398</v>
      </c>
      <c r="Z296" s="1">
        <v>288.108782275225</v>
      </c>
      <c r="AA296" s="1">
        <v>289.61720526445202</v>
      </c>
      <c r="AB296" s="1">
        <v>291.12562814798298</v>
      </c>
      <c r="AC296" s="1">
        <v>292.63405113720898</v>
      </c>
      <c r="AD296" s="1">
        <v>294.14247402074</v>
      </c>
      <c r="AE296" s="1">
        <v>295.65089700996703</v>
      </c>
      <c r="AF296" s="1">
        <v>297.15931999919297</v>
      </c>
      <c r="AG296" s="1">
        <v>298.66774288272399</v>
      </c>
      <c r="AH296" s="1">
        <v>299.42195432449</v>
      </c>
      <c r="AI296" s="1">
        <v>300.17616587195101</v>
      </c>
      <c r="AJ296" s="1">
        <v>300.93037731371601</v>
      </c>
      <c r="AK296" s="1">
        <v>301.68458875548203</v>
      </c>
      <c r="AL296" s="1">
        <v>302.43880030294201</v>
      </c>
      <c r="AM296" s="1">
        <v>303.19301174470797</v>
      </c>
      <c r="AN296" s="1">
        <v>303.94722318647302</v>
      </c>
      <c r="AO296" s="1">
        <v>304.70143462823899</v>
      </c>
      <c r="AP296" s="1">
        <v>305.4556461757</v>
      </c>
      <c r="AQ296" s="1">
        <v>306.20985761746601</v>
      </c>
    </row>
    <row r="297" spans="1:43" x14ac:dyDescent="0.35">
      <c r="A297" t="s">
        <v>59</v>
      </c>
      <c r="B297" t="str">
        <f>VLOOKUP(A297,country_abbr!$A$1:$B$28,2,FALSE)</f>
        <v>PRT</v>
      </c>
      <c r="C297" t="s">
        <v>39</v>
      </c>
      <c r="D297" t="s">
        <v>77</v>
      </c>
      <c r="E297" t="s">
        <v>81</v>
      </c>
      <c r="F297" s="1" t="s">
        <v>38</v>
      </c>
      <c r="G297" s="1">
        <v>222.7</v>
      </c>
      <c r="H297" s="1">
        <v>221.54792121499801</v>
      </c>
      <c r="I297" s="1">
        <v>221.48462181368799</v>
      </c>
      <c r="J297" s="1">
        <v>221.421159164996</v>
      </c>
      <c r="K297" s="1">
        <v>221.35753239989299</v>
      </c>
      <c r="L297" s="1">
        <v>221.293740597436</v>
      </c>
      <c r="M297" s="1">
        <v>221.22978287373201</v>
      </c>
      <c r="N297" s="1">
        <v>222.03134005960399</v>
      </c>
      <c r="O297" s="1">
        <v>222.80767341790099</v>
      </c>
      <c r="P297" s="1">
        <v>223.56040203511799</v>
      </c>
      <c r="Q297" s="1">
        <v>224.29099158585899</v>
      </c>
      <c r="R297" s="1">
        <v>225.000773206312</v>
      </c>
      <c r="S297" s="1">
        <v>225.69095962861499</v>
      </c>
      <c r="T297" s="1">
        <v>226.36265891456799</v>
      </c>
      <c r="U297" s="1">
        <v>227.01688625374399</v>
      </c>
      <c r="V297" s="1">
        <v>227.65457413768399</v>
      </c>
      <c r="W297" s="1">
        <v>228.27658116327299</v>
      </c>
      <c r="X297" s="1">
        <v>228.39800488032401</v>
      </c>
      <c r="Y297" s="1">
        <v>228.51885038918101</v>
      </c>
      <c r="Z297" s="1">
        <v>228.63912346349801</v>
      </c>
      <c r="AA297" s="1">
        <v>228.75882981446199</v>
      </c>
      <c r="AB297" s="1">
        <v>228.87797503354099</v>
      </c>
      <c r="AC297" s="1">
        <v>228.996564661484</v>
      </c>
      <c r="AD297" s="1">
        <v>229.11460412307201</v>
      </c>
      <c r="AE297" s="1">
        <v>229.23209879539999</v>
      </c>
      <c r="AF297" s="1">
        <v>229.349053951358</v>
      </c>
      <c r="AG297" s="1">
        <v>229.465474786248</v>
      </c>
      <c r="AH297" s="1">
        <v>229.52342061089701</v>
      </c>
      <c r="AI297" s="1">
        <v>229.58123508032301</v>
      </c>
      <c r="AJ297" s="1">
        <v>229.63891880541499</v>
      </c>
      <c r="AK297" s="1">
        <v>229.69647241684601</v>
      </c>
      <c r="AL297" s="1">
        <v>229.75389654070401</v>
      </c>
      <c r="AM297" s="1">
        <v>229.811191774447</v>
      </c>
      <c r="AN297" s="1">
        <v>229.86835873528301</v>
      </c>
      <c r="AO297" s="1">
        <v>229.92539802797299</v>
      </c>
      <c r="AP297" s="1">
        <v>229.98231026091301</v>
      </c>
      <c r="AQ297" s="1">
        <v>230.039096014254</v>
      </c>
    </row>
    <row r="298" spans="1:43" x14ac:dyDescent="0.35">
      <c r="A298" t="s">
        <v>59</v>
      </c>
      <c r="B298" t="str">
        <f>VLOOKUP(A298,country_abbr!$A$1:$B$28,2,FALSE)</f>
        <v>PRT</v>
      </c>
      <c r="C298" t="s">
        <v>39</v>
      </c>
      <c r="D298" t="s">
        <v>78</v>
      </c>
      <c r="E298" t="s">
        <v>81</v>
      </c>
      <c r="F298" s="1" t="s">
        <v>38</v>
      </c>
      <c r="G298" s="1">
        <v>100</v>
      </c>
      <c r="H298" s="1">
        <v>97.413383958234505</v>
      </c>
      <c r="I298" s="1">
        <v>97.274221991598907</v>
      </c>
      <c r="J298" s="1">
        <v>97.134860628120606</v>
      </c>
      <c r="K298" s="1">
        <v>96.995299057225907</v>
      </c>
      <c r="L298" s="1">
        <v>96.855536364499002</v>
      </c>
      <c r="M298" s="1">
        <v>96.715571727061004</v>
      </c>
      <c r="N298" s="1">
        <v>98.467665421149206</v>
      </c>
      <c r="O298" s="1">
        <v>100.189128106543</v>
      </c>
      <c r="P298" s="1">
        <v>101.88151200658901</v>
      </c>
      <c r="Q298" s="1">
        <v>103.54624259859099</v>
      </c>
      <c r="R298" s="1">
        <v>105.184632516614</v>
      </c>
      <c r="S298" s="1">
        <v>106.79789375486</v>
      </c>
      <c r="T298" s="1">
        <v>108.38714812939401</v>
      </c>
      <c r="U298" s="1">
        <v>109.95343640020501</v>
      </c>
      <c r="V298" s="1">
        <v>111.497726240204</v>
      </c>
      <c r="W298" s="1">
        <v>113.02091920308099</v>
      </c>
      <c r="X298" s="1">
        <v>113.321506763228</v>
      </c>
      <c r="Y298" s="1">
        <v>113.621299118165</v>
      </c>
      <c r="Z298" s="1">
        <v>113.920302524878</v>
      </c>
      <c r="AA298" s="1">
        <v>114.218523221087</v>
      </c>
      <c r="AB298" s="1">
        <v>114.515967280034</v>
      </c>
      <c r="AC298" s="1">
        <v>114.812640779337</v>
      </c>
      <c r="AD298" s="1">
        <v>115.108549635461</v>
      </c>
      <c r="AE298" s="1">
        <v>115.403699771641</v>
      </c>
      <c r="AF298" s="1">
        <v>115.698096973776</v>
      </c>
      <c r="AG298" s="1">
        <v>115.99174695429301</v>
      </c>
      <c r="AH298" s="1">
        <v>116.138201174389</v>
      </c>
      <c r="AI298" s="1">
        <v>116.28447096383201</v>
      </c>
      <c r="AJ298" s="1">
        <v>116.430556976766</v>
      </c>
      <c r="AK298" s="1">
        <v>116.576459924529</v>
      </c>
      <c r="AL298" s="1">
        <v>116.722180514036</v>
      </c>
      <c r="AM298" s="1">
        <v>116.867719386633</v>
      </c>
      <c r="AN298" s="1">
        <v>117.01307724074</v>
      </c>
      <c r="AO298" s="1">
        <v>117.158254750121</v>
      </c>
      <c r="AP298" s="1">
        <v>117.30325260469399</v>
      </c>
      <c r="AQ298" s="1">
        <v>117.44807142925799</v>
      </c>
    </row>
    <row r="299" spans="1:43" x14ac:dyDescent="0.35">
      <c r="A299" t="s">
        <v>59</v>
      </c>
      <c r="B299" t="str">
        <f>VLOOKUP(A299,country_abbr!$A$1:$B$28,2,FALSE)</f>
        <v>PRT</v>
      </c>
      <c r="C299" t="s">
        <v>39</v>
      </c>
      <c r="D299" t="s">
        <v>79</v>
      </c>
      <c r="E299" t="s">
        <v>81</v>
      </c>
      <c r="F299" s="1" t="s">
        <v>38</v>
      </c>
      <c r="G299" s="1">
        <v>8.6139543622327004</v>
      </c>
      <c r="H299" s="1">
        <v>7.6376348936104401</v>
      </c>
      <c r="I299" s="1">
        <v>7.6510342533000202</v>
      </c>
      <c r="J299" s="1">
        <v>7.6644101868550703</v>
      </c>
      <c r="K299" s="1">
        <v>7.6777628180697297</v>
      </c>
      <c r="L299" s="1">
        <v>7.6910922676325804</v>
      </c>
      <c r="M299" s="1">
        <v>7.7043986551870196</v>
      </c>
      <c r="N299" s="1">
        <v>7.6977569324331601</v>
      </c>
      <c r="O299" s="1">
        <v>7.6911094741676296</v>
      </c>
      <c r="P299" s="1">
        <v>7.6844562648292598</v>
      </c>
      <c r="Q299" s="1">
        <v>7.6777972908216503</v>
      </c>
      <c r="R299" s="1">
        <v>7.6711325364548397</v>
      </c>
      <c r="S299" s="1">
        <v>7.6644619859713004</v>
      </c>
      <c r="T299" s="1">
        <v>7.6577856255822603</v>
      </c>
      <c r="U299" s="1">
        <v>7.6511034393990203</v>
      </c>
      <c r="V299" s="1">
        <v>7.6444154114640002</v>
      </c>
      <c r="W299" s="1">
        <v>7.6377215277925599</v>
      </c>
      <c r="X299" s="1">
        <v>7.5975229934357502</v>
      </c>
      <c r="Y299" s="1">
        <v>7.5571106370876899</v>
      </c>
      <c r="Z299" s="1">
        <v>7.5164810100065704</v>
      </c>
      <c r="AA299" s="1">
        <v>7.4756305697347996</v>
      </c>
      <c r="AB299" s="1">
        <v>7.4345556764945</v>
      </c>
      <c r="AC299" s="1">
        <v>7.3932525894028602</v>
      </c>
      <c r="AD299" s="1">
        <v>7.3517174624960999</v>
      </c>
      <c r="AE299" s="1">
        <v>7.3099463405501002</v>
      </c>
      <c r="AF299" s="1">
        <v>7.2679351546848698</v>
      </c>
      <c r="AG299" s="1">
        <v>7.2256797177390304</v>
      </c>
      <c r="AH299" s="1">
        <v>7.2044277185692103</v>
      </c>
      <c r="AI299" s="1">
        <v>7.1831128436622</v>
      </c>
      <c r="AJ299" s="1">
        <v>7.1617345316274896</v>
      </c>
      <c r="AK299" s="1">
        <v>7.1402922126705199</v>
      </c>
      <c r="AL299" s="1">
        <v>7.1187853084154904</v>
      </c>
      <c r="AM299" s="1">
        <v>7.0972132317233196</v>
      </c>
      <c r="AN299" s="1">
        <v>7.0755753865046502</v>
      </c>
      <c r="AO299" s="1">
        <v>7.0538711675276504</v>
      </c>
      <c r="AP299" s="1">
        <v>7.0320999602204601</v>
      </c>
      <c r="AQ299" s="1">
        <v>7.01026114046822</v>
      </c>
    </row>
    <row r="300" spans="1:43" x14ac:dyDescent="0.35">
      <c r="A300" t="s">
        <v>59</v>
      </c>
      <c r="B300" t="str">
        <f>VLOOKUP(A300,country_abbr!$A$1:$B$28,2,FALSE)</f>
        <v>PRT</v>
      </c>
      <c r="C300" t="s">
        <v>39</v>
      </c>
      <c r="D300" t="s">
        <v>80</v>
      </c>
      <c r="E300" t="s">
        <v>81</v>
      </c>
      <c r="F300" s="1" t="s">
        <v>38</v>
      </c>
      <c r="G300" s="1">
        <v>29.505264930555601</v>
      </c>
      <c r="H300" s="1">
        <v>28.3604830567668</v>
      </c>
      <c r="I300" s="1">
        <v>28.299710597636199</v>
      </c>
      <c r="J300" s="1">
        <v>28.238894594575299</v>
      </c>
      <c r="K300" s="1">
        <v>28.178034912513699</v>
      </c>
      <c r="L300" s="1">
        <v>28.117131372753501</v>
      </c>
      <c r="M300" s="1">
        <v>28.0561838382175</v>
      </c>
      <c r="N300" s="1">
        <v>28.818580139640101</v>
      </c>
      <c r="O300" s="1">
        <v>29.574312137716099</v>
      </c>
      <c r="P300" s="1">
        <v>30.323661253674</v>
      </c>
      <c r="Q300" s="1">
        <v>31.066888246819399</v>
      </c>
      <c r="R300" s="1">
        <v>31.8042352795635</v>
      </c>
      <c r="S300" s="1">
        <v>32.535927810511097</v>
      </c>
      <c r="T300" s="1">
        <v>33.262176200592499</v>
      </c>
      <c r="U300" s="1">
        <v>33.983177131197799</v>
      </c>
      <c r="V300" s="1">
        <v>34.699114853011302</v>
      </c>
      <c r="W300" s="1">
        <v>35.410162279866</v>
      </c>
      <c r="X300" s="1">
        <v>35.5514262293961</v>
      </c>
      <c r="Y300" s="1">
        <v>35.692503321844598</v>
      </c>
      <c r="Z300" s="1">
        <v>35.833394776661997</v>
      </c>
      <c r="AA300" s="1">
        <v>35.974101828447097</v>
      </c>
      <c r="AB300" s="1">
        <v>36.114625658073301</v>
      </c>
      <c r="AC300" s="1">
        <v>36.2549674718544</v>
      </c>
      <c r="AD300" s="1">
        <v>36.395128422956198</v>
      </c>
      <c r="AE300" s="1">
        <v>36.535109690346601</v>
      </c>
      <c r="AF300" s="1">
        <v>36.674912410196697</v>
      </c>
      <c r="AG300" s="1">
        <v>36.814537705638898</v>
      </c>
      <c r="AH300" s="1">
        <v>36.884262206080997</v>
      </c>
      <c r="AI300" s="1">
        <v>36.953942809173803</v>
      </c>
      <c r="AJ300" s="1">
        <v>37.0235796332802</v>
      </c>
      <c r="AK300" s="1">
        <v>37.093172825293102</v>
      </c>
      <c r="AL300" s="1">
        <v>37.162722531309399</v>
      </c>
      <c r="AM300" s="1">
        <v>37.232228867415003</v>
      </c>
      <c r="AN300" s="1">
        <v>37.301691978188799</v>
      </c>
      <c r="AO300" s="1">
        <v>37.371111997704602</v>
      </c>
      <c r="AP300" s="1">
        <v>37.440489069011697</v>
      </c>
      <c r="AQ300" s="1">
        <v>37.509823305245398</v>
      </c>
    </row>
    <row r="301" spans="1:43" x14ac:dyDescent="0.35">
      <c r="A301" t="s">
        <v>59</v>
      </c>
      <c r="B301" t="str">
        <f>VLOOKUP(A301,country_abbr!$A$1:$B$28,2,FALSE)</f>
        <v>PRT</v>
      </c>
      <c r="C301" t="s">
        <v>39</v>
      </c>
      <c r="D301" t="s">
        <v>68</v>
      </c>
      <c r="E301" t="s">
        <v>82</v>
      </c>
      <c r="F301" s="1" t="s">
        <v>38</v>
      </c>
      <c r="G301" s="1">
        <v>61.972222222227202</v>
      </c>
      <c r="H301" s="1">
        <v>62.682132201220199</v>
      </c>
      <c r="I301" s="1">
        <v>66.751160380105702</v>
      </c>
      <c r="J301" s="1">
        <v>64.801486976446995</v>
      </c>
      <c r="K301" s="1">
        <v>62.851813589936597</v>
      </c>
      <c r="L301" s="1">
        <v>60.902140186277897</v>
      </c>
      <c r="M301" s="1">
        <v>58.952466782619197</v>
      </c>
      <c r="N301" s="1">
        <v>59.406512323049597</v>
      </c>
      <c r="O301" s="1">
        <v>59.860557863480103</v>
      </c>
      <c r="P301" s="1">
        <v>60.314603421058798</v>
      </c>
      <c r="Q301" s="1">
        <v>60.768648961489298</v>
      </c>
      <c r="R301" s="1">
        <v>61.222694501919698</v>
      </c>
      <c r="S301" s="1">
        <v>61.676740042350197</v>
      </c>
      <c r="T301" s="1">
        <v>62.130785582780597</v>
      </c>
      <c r="U301" s="1">
        <v>62.584831123211004</v>
      </c>
      <c r="V301" s="1">
        <v>63.038876663641503</v>
      </c>
      <c r="W301" s="1">
        <v>63.492922204071903</v>
      </c>
      <c r="X301" s="1">
        <v>62.960430690928199</v>
      </c>
      <c r="Y301" s="1">
        <v>62.427939177784403</v>
      </c>
      <c r="Z301" s="1">
        <v>61.895447664640699</v>
      </c>
      <c r="AA301" s="1">
        <v>61.362956151497002</v>
      </c>
      <c r="AB301" s="1">
        <v>60.830464638353199</v>
      </c>
      <c r="AC301" s="1">
        <v>60.297973125209502</v>
      </c>
      <c r="AD301" s="1">
        <v>59.765481612065798</v>
      </c>
      <c r="AE301" s="1">
        <v>59.232990098922002</v>
      </c>
      <c r="AF301" s="1">
        <v>58.700498585778298</v>
      </c>
      <c r="AG301" s="1">
        <v>58.168007072634602</v>
      </c>
      <c r="AH301" s="1">
        <v>57.989295930059598</v>
      </c>
      <c r="AI301" s="1">
        <v>57.8105847874847</v>
      </c>
      <c r="AJ301" s="1">
        <v>57.631873662058098</v>
      </c>
      <c r="AK301" s="1">
        <v>57.453162519483101</v>
      </c>
      <c r="AL301" s="1">
        <v>57.274451376908203</v>
      </c>
      <c r="AM301" s="1">
        <v>57.095740234333299</v>
      </c>
      <c r="AN301" s="1">
        <v>56.917029091758302</v>
      </c>
      <c r="AO301" s="1">
        <v>56.738317966331699</v>
      </c>
      <c r="AP301" s="1">
        <v>56.559606823756802</v>
      </c>
      <c r="AQ301" s="1">
        <v>56.380895681181798</v>
      </c>
    </row>
    <row r="302" spans="1:43" x14ac:dyDescent="0.35">
      <c r="A302" t="s">
        <v>59</v>
      </c>
      <c r="B302" t="str">
        <f>VLOOKUP(A302,country_abbr!$A$1:$B$28,2,FALSE)</f>
        <v>PRT</v>
      </c>
      <c r="C302" t="s">
        <v>39</v>
      </c>
      <c r="D302" t="s">
        <v>73</v>
      </c>
      <c r="E302" t="s">
        <v>82</v>
      </c>
      <c r="F302" s="1" t="s">
        <v>38</v>
      </c>
      <c r="G302" s="1">
        <v>28.87</v>
      </c>
      <c r="H302" s="1">
        <v>27.6003902195779</v>
      </c>
      <c r="I302" s="1">
        <v>27.913940447374902</v>
      </c>
      <c r="J302" s="1">
        <v>28.227490675172</v>
      </c>
      <c r="K302" s="1">
        <v>28.541040901672702</v>
      </c>
      <c r="L302" s="1">
        <v>28.8545911294697</v>
      </c>
      <c r="M302" s="1">
        <v>29.168141357266698</v>
      </c>
      <c r="N302" s="1">
        <v>29.341588688747201</v>
      </c>
      <c r="O302" s="1">
        <v>29.434035784022001</v>
      </c>
      <c r="P302" s="1">
        <v>29.515896807732801</v>
      </c>
      <c r="Q302" s="1">
        <v>29.605297602055199</v>
      </c>
      <c r="R302" s="1">
        <v>29.699605386330902</v>
      </c>
      <c r="S302" s="1">
        <v>29.790329507819902</v>
      </c>
      <c r="T302" s="1">
        <v>29.8861481887023</v>
      </c>
      <c r="U302" s="1">
        <v>29.986026357158998</v>
      </c>
      <c r="V302" s="1">
        <v>30.0745111687364</v>
      </c>
      <c r="W302" s="1">
        <v>30.166252574650201</v>
      </c>
      <c r="X302" s="1">
        <v>30.195064597415801</v>
      </c>
      <c r="Y302" s="1">
        <v>30.123531940007599</v>
      </c>
      <c r="Z302" s="1">
        <v>30.067774848798798</v>
      </c>
      <c r="AA302" s="1">
        <v>30.007820718142298</v>
      </c>
      <c r="AB302" s="1">
        <v>29.957645421700001</v>
      </c>
      <c r="AC302" s="1">
        <v>29.897970343511499</v>
      </c>
      <c r="AD302" s="1">
        <v>29.839458346488499</v>
      </c>
      <c r="AE302" s="1">
        <v>29.784393265420299</v>
      </c>
      <c r="AF302" s="1">
        <v>29.728368564738201</v>
      </c>
      <c r="AG302" s="1">
        <v>29.669699706517701</v>
      </c>
      <c r="AH302" s="1">
        <v>29.630114331836999</v>
      </c>
      <c r="AI302" s="1">
        <v>29.602581436747599</v>
      </c>
      <c r="AJ302" s="1">
        <v>29.574713713180099</v>
      </c>
      <c r="AK302" s="1">
        <v>29.540345002306701</v>
      </c>
      <c r="AL302" s="1">
        <v>29.5078352731244</v>
      </c>
      <c r="AM302" s="1">
        <v>29.475595442792098</v>
      </c>
      <c r="AN302" s="1">
        <v>29.445744136324699</v>
      </c>
      <c r="AO302" s="1">
        <v>29.416377854931799</v>
      </c>
      <c r="AP302" s="1">
        <v>29.4029177599596</v>
      </c>
      <c r="AQ302" s="1">
        <v>29.341147414621499</v>
      </c>
    </row>
    <row r="303" spans="1:43" x14ac:dyDescent="0.35">
      <c r="A303" t="s">
        <v>59</v>
      </c>
      <c r="B303" t="str">
        <f>VLOOKUP(A303,country_abbr!$A$1:$B$28,2,FALSE)</f>
        <v>PRT</v>
      </c>
      <c r="C303" t="s">
        <v>39</v>
      </c>
      <c r="D303" t="s">
        <v>69</v>
      </c>
      <c r="E303" t="s">
        <v>82</v>
      </c>
      <c r="F303" s="1" t="s">
        <v>38</v>
      </c>
      <c r="G303" s="1">
        <v>34.8817894875421</v>
      </c>
      <c r="H303" s="1">
        <v>19.017582773062799</v>
      </c>
      <c r="I303" s="1">
        <v>20.6583154029376</v>
      </c>
      <c r="J303" s="1">
        <v>22.2990480367055</v>
      </c>
      <c r="K303" s="1">
        <v>23.939780666580301</v>
      </c>
      <c r="L303" s="1">
        <v>25.580513300348201</v>
      </c>
      <c r="M303" s="1">
        <v>27.221245930222999</v>
      </c>
      <c r="N303" s="1">
        <v>27.668718464227702</v>
      </c>
      <c r="O303" s="1">
        <v>28.1161910021255</v>
      </c>
      <c r="P303" s="1">
        <v>28.563663536130299</v>
      </c>
      <c r="Q303" s="1">
        <v>29.011136074028101</v>
      </c>
      <c r="R303" s="1">
        <v>29.458608608032801</v>
      </c>
      <c r="S303" s="1">
        <v>29.9060811459306</v>
      </c>
      <c r="T303" s="1">
        <v>30.353553679935398</v>
      </c>
      <c r="U303" s="1">
        <v>30.801026217833201</v>
      </c>
      <c r="V303" s="1">
        <v>31.2484987518379</v>
      </c>
      <c r="W303" s="1">
        <v>31.695971289735699</v>
      </c>
      <c r="X303" s="1">
        <v>31.4349456423042</v>
      </c>
      <c r="Y303" s="1">
        <v>31.173919994872801</v>
      </c>
      <c r="Z303" s="1">
        <v>30.912894351334401</v>
      </c>
      <c r="AA303" s="1">
        <v>30.651868703902899</v>
      </c>
      <c r="AB303" s="1">
        <v>30.390843060364499</v>
      </c>
      <c r="AC303" s="1">
        <v>30.129817412933001</v>
      </c>
      <c r="AD303" s="1">
        <v>29.868791765501499</v>
      </c>
      <c r="AE303" s="1">
        <v>29.607766121963099</v>
      </c>
      <c r="AF303" s="1">
        <v>29.3467404745316</v>
      </c>
      <c r="AG303" s="1">
        <v>29.085714830993201</v>
      </c>
      <c r="AH303" s="1">
        <v>28.955202007277499</v>
      </c>
      <c r="AI303" s="1">
        <v>28.824689183561699</v>
      </c>
      <c r="AJ303" s="1">
        <v>28.694176359846001</v>
      </c>
      <c r="AK303" s="1">
        <v>28.563663536130299</v>
      </c>
      <c r="AL303" s="1">
        <v>28.433150716307601</v>
      </c>
      <c r="AM303" s="1">
        <v>28.3026378925919</v>
      </c>
      <c r="AN303" s="1">
        <v>28.172125068876099</v>
      </c>
      <c r="AO303" s="1">
        <v>28.041612245160401</v>
      </c>
      <c r="AP303" s="1">
        <v>27.9110994214447</v>
      </c>
      <c r="AQ303" s="1">
        <v>27.780586601622002</v>
      </c>
    </row>
    <row r="304" spans="1:43" x14ac:dyDescent="0.35">
      <c r="A304" t="s">
        <v>59</v>
      </c>
      <c r="B304" t="str">
        <f>VLOOKUP(A304,country_abbr!$A$1:$B$28,2,FALSE)</f>
        <v>PRT</v>
      </c>
      <c r="C304" t="s">
        <v>39</v>
      </c>
      <c r="D304" t="s">
        <v>70</v>
      </c>
      <c r="E304" t="s">
        <v>82</v>
      </c>
      <c r="F304" s="1" t="s">
        <v>38</v>
      </c>
      <c r="G304" s="1">
        <v>7.2460860736740003</v>
      </c>
      <c r="H304" s="1">
        <v>5.60351992866208</v>
      </c>
      <c r="I304" s="1">
        <v>5.6231814024292301</v>
      </c>
      <c r="J304" s="1">
        <v>5.6428428751966404</v>
      </c>
      <c r="K304" s="1">
        <v>5.6625043489637896</v>
      </c>
      <c r="L304" s="1">
        <v>5.68216582273093</v>
      </c>
      <c r="M304" s="1">
        <v>5.7018272954983402</v>
      </c>
      <c r="N304" s="1">
        <v>5.6919965591146404</v>
      </c>
      <c r="O304" s="1">
        <v>5.68216582273093</v>
      </c>
      <c r="P304" s="1">
        <v>5.6723350853474903</v>
      </c>
      <c r="Q304" s="1">
        <v>5.6625043489637896</v>
      </c>
      <c r="R304" s="1">
        <v>5.6526736125800801</v>
      </c>
      <c r="S304" s="1">
        <v>5.6428428751966404</v>
      </c>
      <c r="T304" s="1">
        <v>5.6330121388129299</v>
      </c>
      <c r="U304" s="1">
        <v>5.6231814024292301</v>
      </c>
      <c r="V304" s="1">
        <v>5.6133506650457896</v>
      </c>
      <c r="W304" s="1">
        <v>5.60351992866208</v>
      </c>
      <c r="X304" s="1">
        <v>5.5445355083603696</v>
      </c>
      <c r="Y304" s="1">
        <v>5.4855510880586698</v>
      </c>
      <c r="Z304" s="1">
        <v>5.4265666677569602</v>
      </c>
      <c r="AA304" s="1">
        <v>5.3675822474552604</v>
      </c>
      <c r="AB304" s="1">
        <v>5.3085978271535499</v>
      </c>
      <c r="AC304" s="1">
        <v>5.2496134068518403</v>
      </c>
      <c r="AD304" s="1">
        <v>5.1906289865501396</v>
      </c>
      <c r="AE304" s="1">
        <v>5.13164456624843</v>
      </c>
      <c r="AF304" s="1">
        <v>5.0726601459467302</v>
      </c>
      <c r="AG304" s="1">
        <v>5.0136757256450197</v>
      </c>
      <c r="AH304" s="1">
        <v>4.9841835154941698</v>
      </c>
      <c r="AI304" s="1">
        <v>4.9546913053433101</v>
      </c>
      <c r="AJ304" s="1">
        <v>4.9251990951924602</v>
      </c>
      <c r="AK304" s="1">
        <v>4.8957068850416103</v>
      </c>
      <c r="AL304" s="1">
        <v>4.8662146748907498</v>
      </c>
      <c r="AM304" s="1">
        <v>4.8367224647398999</v>
      </c>
      <c r="AN304" s="1">
        <v>4.80723025458905</v>
      </c>
      <c r="AO304" s="1">
        <v>4.7777380444381903</v>
      </c>
      <c r="AP304" s="1">
        <v>4.7482458342873404</v>
      </c>
      <c r="AQ304" s="1">
        <v>4.7187536241364896</v>
      </c>
    </row>
    <row r="305" spans="1:43" x14ac:dyDescent="0.35">
      <c r="A305" t="s">
        <v>59</v>
      </c>
      <c r="B305" t="str">
        <f>VLOOKUP(A305,country_abbr!$A$1:$B$28,2,FALSE)</f>
        <v>PRT</v>
      </c>
      <c r="C305" t="s">
        <v>39</v>
      </c>
      <c r="D305" t="s">
        <v>71</v>
      </c>
      <c r="E305" t="s">
        <v>82</v>
      </c>
      <c r="F305" s="1" t="s">
        <v>38</v>
      </c>
      <c r="G305" s="1">
        <v>72.460860736740003</v>
      </c>
      <c r="H305" s="1">
        <v>56.035199286620802</v>
      </c>
      <c r="I305" s="1">
        <v>56.231814024292298</v>
      </c>
      <c r="J305" s="1">
        <v>56.428428751966401</v>
      </c>
      <c r="K305" s="1">
        <v>56.625043489637903</v>
      </c>
      <c r="L305" s="1">
        <v>56.8216582273093</v>
      </c>
      <c r="M305" s="1">
        <v>57.018272954983502</v>
      </c>
      <c r="N305" s="1">
        <v>56.919965591146401</v>
      </c>
      <c r="O305" s="1">
        <v>56.8216582273093</v>
      </c>
      <c r="P305" s="1">
        <v>56.723350853474898</v>
      </c>
      <c r="Q305" s="1">
        <v>56.625043489637903</v>
      </c>
      <c r="R305" s="1">
        <v>56.526736125800802</v>
      </c>
      <c r="S305" s="1">
        <v>56.428428751966401</v>
      </c>
      <c r="T305" s="1">
        <v>56.330121388129299</v>
      </c>
      <c r="U305" s="1">
        <v>56.231814024292298</v>
      </c>
      <c r="V305" s="1">
        <v>56.133506650457903</v>
      </c>
      <c r="W305" s="1">
        <v>56.035199286620802</v>
      </c>
      <c r="X305" s="1">
        <v>55.445355083603701</v>
      </c>
      <c r="Y305" s="1">
        <v>54.855510880586699</v>
      </c>
      <c r="Z305" s="1">
        <v>54.265666677569598</v>
      </c>
      <c r="AA305" s="1">
        <v>53.675822474552596</v>
      </c>
      <c r="AB305" s="1">
        <v>53.085978271535502</v>
      </c>
      <c r="AC305" s="1">
        <v>52.496134068518401</v>
      </c>
      <c r="AD305" s="1">
        <v>51.9062898655014</v>
      </c>
      <c r="AE305" s="1">
        <v>51.316445662484298</v>
      </c>
      <c r="AF305" s="1">
        <v>50.726601459467297</v>
      </c>
      <c r="AG305" s="1">
        <v>50.136757256450203</v>
      </c>
      <c r="AH305" s="1">
        <v>49.841835154941698</v>
      </c>
      <c r="AI305" s="1">
        <v>49.546913053433101</v>
      </c>
      <c r="AJ305" s="1">
        <v>49.251990951924597</v>
      </c>
      <c r="AK305" s="1">
        <v>48.9570688504161</v>
      </c>
      <c r="AL305" s="1">
        <v>48.662146748907503</v>
      </c>
      <c r="AM305" s="1">
        <v>48.367224647398999</v>
      </c>
      <c r="AN305" s="1">
        <v>48.072302545890501</v>
      </c>
      <c r="AO305" s="1">
        <v>47.777380444381897</v>
      </c>
      <c r="AP305" s="1">
        <v>47.4824583428734</v>
      </c>
      <c r="AQ305" s="1">
        <v>47.187536241364903</v>
      </c>
    </row>
    <row r="306" spans="1:43" x14ac:dyDescent="0.35">
      <c r="A306" t="s">
        <v>59</v>
      </c>
      <c r="B306" t="str">
        <f>VLOOKUP(A306,country_abbr!$A$1:$B$28,2,FALSE)</f>
        <v>PRT</v>
      </c>
      <c r="C306" t="s">
        <v>39</v>
      </c>
      <c r="D306" t="s">
        <v>72</v>
      </c>
      <c r="E306" t="s">
        <v>82</v>
      </c>
      <c r="F306" s="1" t="s">
        <v>38</v>
      </c>
      <c r="G306" s="1">
        <v>72.460860736740003</v>
      </c>
      <c r="H306" s="1">
        <v>64.248030011680399</v>
      </c>
      <c r="I306" s="1">
        <v>64.360745855716601</v>
      </c>
      <c r="J306" s="1">
        <v>64.473264638356795</v>
      </c>
      <c r="K306" s="1">
        <v>64.585587400961202</v>
      </c>
      <c r="L306" s="1">
        <v>64.697715158766101</v>
      </c>
      <c r="M306" s="1">
        <v>64.809648918215601</v>
      </c>
      <c r="N306" s="1">
        <v>64.753778533107806</v>
      </c>
      <c r="O306" s="1">
        <v>64.697859900691498</v>
      </c>
      <c r="P306" s="1">
        <v>64.641892890065904</v>
      </c>
      <c r="Q306" s="1">
        <v>64.585877386857405</v>
      </c>
      <c r="R306" s="1">
        <v>64.529813259081806</v>
      </c>
      <c r="S306" s="1">
        <v>64.473700374185995</v>
      </c>
      <c r="T306" s="1">
        <v>64.417538616178703</v>
      </c>
      <c r="U306" s="1">
        <v>64.361327851403303</v>
      </c>
      <c r="V306" s="1">
        <v>64.305067945624401</v>
      </c>
      <c r="W306" s="1">
        <v>64.248758781202696</v>
      </c>
      <c r="X306" s="1">
        <v>63.910607419196403</v>
      </c>
      <c r="Y306" s="1">
        <v>63.570657379732602</v>
      </c>
      <c r="Z306" s="1">
        <v>63.228879651884498</v>
      </c>
      <c r="AA306" s="1">
        <v>62.8852444363852</v>
      </c>
      <c r="AB306" s="1">
        <v>62.539721115306101</v>
      </c>
      <c r="AC306" s="1">
        <v>62.192278220221098</v>
      </c>
      <c r="AD306" s="1">
        <v>61.842883398759199</v>
      </c>
      <c r="AE306" s="1">
        <v>61.491503379447998</v>
      </c>
      <c r="AF306" s="1">
        <v>61.138103934738602</v>
      </c>
      <c r="AG306" s="1">
        <v>60.782649842094699</v>
      </c>
      <c r="AH306" s="1">
        <v>60.603877342559201</v>
      </c>
      <c r="AI306" s="1">
        <v>60.424575930303099</v>
      </c>
      <c r="AJ306" s="1">
        <v>60.244740882891399</v>
      </c>
      <c r="AK306" s="1">
        <v>60.064367407194197</v>
      </c>
      <c r="AL306" s="1">
        <v>59.8834506378954</v>
      </c>
      <c r="AM306" s="1">
        <v>59.701985635962401</v>
      </c>
      <c r="AN306" s="1">
        <v>59.519967387072199</v>
      </c>
      <c r="AO306" s="1">
        <v>59.337390799995298</v>
      </c>
      <c r="AP306" s="1">
        <v>59.154250704933602</v>
      </c>
      <c r="AQ306" s="1">
        <v>58.970541851812698</v>
      </c>
    </row>
    <row r="307" spans="1:43" x14ac:dyDescent="0.35">
      <c r="A307" t="s">
        <v>59</v>
      </c>
      <c r="B307" t="str">
        <f>VLOOKUP(A307,country_abbr!$A$1:$B$28,2,FALSE)</f>
        <v>PRT</v>
      </c>
      <c r="C307" t="s">
        <v>39</v>
      </c>
      <c r="D307" t="s">
        <v>74</v>
      </c>
      <c r="E307" t="s">
        <v>82</v>
      </c>
      <c r="F307" s="1" t="s">
        <v>38</v>
      </c>
      <c r="G307" s="1">
        <v>100</v>
      </c>
      <c r="H307" s="1">
        <v>77.331677704194306</v>
      </c>
      <c r="I307" s="1">
        <v>77.603016928807904</v>
      </c>
      <c r="J307" s="1">
        <v>77.874356139624695</v>
      </c>
      <c r="K307" s="1">
        <v>78.145695364238406</v>
      </c>
      <c r="L307" s="1">
        <v>78.417034588852104</v>
      </c>
      <c r="M307" s="1">
        <v>78.688373799668895</v>
      </c>
      <c r="N307" s="1">
        <v>78.5527041942605</v>
      </c>
      <c r="O307" s="1">
        <v>78.417034588852104</v>
      </c>
      <c r="P307" s="1">
        <v>78.281364969646802</v>
      </c>
      <c r="Q307" s="1">
        <v>78.145695364238406</v>
      </c>
      <c r="R307" s="1">
        <v>78.010025758829997</v>
      </c>
      <c r="S307" s="1">
        <v>77.874356139624695</v>
      </c>
      <c r="T307" s="1">
        <v>77.738686534216299</v>
      </c>
      <c r="U307" s="1">
        <v>77.603016928807904</v>
      </c>
      <c r="V307" s="1">
        <v>77.467347309602602</v>
      </c>
      <c r="W307" s="1">
        <v>77.331677704194306</v>
      </c>
      <c r="X307" s="1">
        <v>76.517660044150105</v>
      </c>
      <c r="Y307" s="1">
        <v>75.703642384105905</v>
      </c>
      <c r="Z307" s="1">
        <v>74.889624724061804</v>
      </c>
      <c r="AA307" s="1">
        <v>74.075607064017703</v>
      </c>
      <c r="AB307" s="1">
        <v>73.261589403973502</v>
      </c>
      <c r="AC307" s="1">
        <v>72.447571743929302</v>
      </c>
      <c r="AD307" s="1">
        <v>71.633554083885201</v>
      </c>
      <c r="AE307" s="1">
        <v>70.8195364238411</v>
      </c>
      <c r="AF307" s="1">
        <v>70.0055187637969</v>
      </c>
      <c r="AG307" s="1">
        <v>69.191501103752799</v>
      </c>
      <c r="AH307" s="1">
        <v>68.784492273730706</v>
      </c>
      <c r="AI307" s="1">
        <v>68.377483443708599</v>
      </c>
      <c r="AJ307" s="1">
        <v>67.970474613686505</v>
      </c>
      <c r="AK307" s="1">
        <v>67.563465783664498</v>
      </c>
      <c r="AL307" s="1">
        <v>67.156456953642405</v>
      </c>
      <c r="AM307" s="1">
        <v>66.749448123620297</v>
      </c>
      <c r="AN307" s="1">
        <v>66.342439293598204</v>
      </c>
      <c r="AO307" s="1">
        <v>65.935430463576196</v>
      </c>
      <c r="AP307" s="1">
        <v>65.528421633554103</v>
      </c>
      <c r="AQ307" s="1">
        <v>65.121412803531996</v>
      </c>
    </row>
    <row r="308" spans="1:43" x14ac:dyDescent="0.35">
      <c r="A308" t="s">
        <v>59</v>
      </c>
      <c r="B308" t="str">
        <f>VLOOKUP(A308,country_abbr!$A$1:$B$28,2,FALSE)</f>
        <v>PRT</v>
      </c>
      <c r="C308" t="s">
        <v>39</v>
      </c>
      <c r="D308" t="s">
        <v>75</v>
      </c>
      <c r="E308" t="s">
        <v>82</v>
      </c>
      <c r="F308" s="1" t="s">
        <v>38</v>
      </c>
      <c r="G308" s="1">
        <v>23884.600501753401</v>
      </c>
      <c r="H308" s="1">
        <v>13021.905519092101</v>
      </c>
      <c r="I308" s="1">
        <v>14145.364033419401</v>
      </c>
      <c r="J308" s="1">
        <v>15268.8225504123</v>
      </c>
      <c r="K308" s="1">
        <v>16392.2810647396</v>
      </c>
      <c r="L308" s="1">
        <v>17515.7395817326</v>
      </c>
      <c r="M308" s="1">
        <v>18639.198096059899</v>
      </c>
      <c r="N308" s="1">
        <v>18945.595871725302</v>
      </c>
      <c r="O308" s="1">
        <v>19251.993650056302</v>
      </c>
      <c r="P308" s="1">
        <v>19558.3914257217</v>
      </c>
      <c r="Q308" s="1">
        <v>19864.7892040527</v>
      </c>
      <c r="R308" s="1">
        <v>20171.186979718099</v>
      </c>
      <c r="S308" s="1">
        <v>20477.584758049201</v>
      </c>
      <c r="T308" s="1">
        <v>20783.982533714599</v>
      </c>
      <c r="U308" s="1">
        <v>21090.3803120456</v>
      </c>
      <c r="V308" s="1">
        <v>21396.778087711002</v>
      </c>
      <c r="W308" s="1">
        <v>21703.175866041998</v>
      </c>
      <c r="X308" s="1">
        <v>21524.443828460098</v>
      </c>
      <c r="Y308" s="1">
        <v>21345.711790878198</v>
      </c>
      <c r="Z308" s="1">
        <v>21166.979755961998</v>
      </c>
      <c r="AA308" s="1">
        <v>20988.24771838</v>
      </c>
      <c r="AB308" s="1">
        <v>20809.5156834638</v>
      </c>
      <c r="AC308" s="1">
        <v>20630.7836458819</v>
      </c>
      <c r="AD308" s="1">
        <v>20452.051608299898</v>
      </c>
      <c r="AE308" s="1">
        <v>20273.319573383698</v>
      </c>
      <c r="AF308" s="1">
        <v>20094.587535801798</v>
      </c>
      <c r="AG308" s="1">
        <v>19915.8555008855</v>
      </c>
      <c r="AH308" s="1">
        <v>19826.489482094599</v>
      </c>
      <c r="AI308" s="1">
        <v>19737.1234633036</v>
      </c>
      <c r="AJ308" s="1">
        <v>19647.757444512601</v>
      </c>
      <c r="AK308" s="1">
        <v>19558.3914257217</v>
      </c>
      <c r="AL308" s="1">
        <v>19469.025409596401</v>
      </c>
      <c r="AM308" s="1">
        <v>19379.659390805398</v>
      </c>
      <c r="AN308" s="1">
        <v>19290.293372014501</v>
      </c>
      <c r="AO308" s="1">
        <v>19200.927353223498</v>
      </c>
      <c r="AP308" s="1">
        <v>19111.561334432601</v>
      </c>
      <c r="AQ308" s="1">
        <v>19022.195318307298</v>
      </c>
    </row>
    <row r="309" spans="1:43" x14ac:dyDescent="0.35">
      <c r="A309" t="s">
        <v>59</v>
      </c>
      <c r="B309" t="str">
        <f>VLOOKUP(A309,country_abbr!$A$1:$B$28,2,FALSE)</f>
        <v>PRT</v>
      </c>
      <c r="C309" t="s">
        <v>39</v>
      </c>
      <c r="D309" t="s">
        <v>76</v>
      </c>
      <c r="E309" t="s">
        <v>82</v>
      </c>
      <c r="F309" s="1" t="s">
        <v>38</v>
      </c>
      <c r="G309" s="1">
        <v>288.7</v>
      </c>
      <c r="H309" s="1">
        <v>273.764878974846</v>
      </c>
      <c r="I309" s="1">
        <v>272.98269366506901</v>
      </c>
      <c r="J309" s="1">
        <v>272.20050821827198</v>
      </c>
      <c r="K309" s="1">
        <v>271.41832290849499</v>
      </c>
      <c r="L309" s="1">
        <v>270.63613746169898</v>
      </c>
      <c r="M309" s="1">
        <v>269.85395215192199</v>
      </c>
      <c r="N309" s="1">
        <v>279.63126927774101</v>
      </c>
      <c r="O309" s="1">
        <v>289.40858640355901</v>
      </c>
      <c r="P309" s="1">
        <v>299.18590339235902</v>
      </c>
      <c r="Q309" s="1">
        <v>308.96322051817702</v>
      </c>
      <c r="R309" s="1">
        <v>318.74053764399599</v>
      </c>
      <c r="S309" s="1">
        <v>328.51785476981502</v>
      </c>
      <c r="T309" s="1">
        <v>338.29517189563398</v>
      </c>
      <c r="U309" s="1">
        <v>348.07248902145199</v>
      </c>
      <c r="V309" s="1">
        <v>357.84980614727101</v>
      </c>
      <c r="W309" s="1">
        <v>367.62712313607</v>
      </c>
      <c r="X309" s="1">
        <v>369.58258661604202</v>
      </c>
      <c r="Y309" s="1">
        <v>371.53805009601302</v>
      </c>
      <c r="Z309" s="1">
        <v>373.49351343896501</v>
      </c>
      <c r="AA309" s="1">
        <v>375.44897691893698</v>
      </c>
      <c r="AB309" s="1">
        <v>377.40444026188902</v>
      </c>
      <c r="AC309" s="1">
        <v>379.35990374186002</v>
      </c>
      <c r="AD309" s="1">
        <v>381.31536708481201</v>
      </c>
      <c r="AE309" s="1">
        <v>383.27083056478398</v>
      </c>
      <c r="AF309" s="1">
        <v>385.22629404475498</v>
      </c>
      <c r="AG309" s="1">
        <v>387.18175738770799</v>
      </c>
      <c r="AH309" s="1">
        <v>388.15948905918401</v>
      </c>
      <c r="AI309" s="1">
        <v>389.13722086767899</v>
      </c>
      <c r="AJ309" s="1">
        <v>390.11495253915501</v>
      </c>
      <c r="AK309" s="1">
        <v>391.09268421063098</v>
      </c>
      <c r="AL309" s="1">
        <v>392.07041601912601</v>
      </c>
      <c r="AM309" s="1">
        <v>393.04814769060198</v>
      </c>
      <c r="AN309" s="1">
        <v>394.025879362078</v>
      </c>
      <c r="AO309" s="1">
        <v>395.00361103355499</v>
      </c>
      <c r="AP309" s="1">
        <v>395.98134284205003</v>
      </c>
      <c r="AQ309" s="1">
        <v>396.95907451352599</v>
      </c>
    </row>
    <row r="310" spans="1:43" x14ac:dyDescent="0.35">
      <c r="A310" t="s">
        <v>59</v>
      </c>
      <c r="B310" t="str">
        <f>VLOOKUP(A310,country_abbr!$A$1:$B$28,2,FALSE)</f>
        <v>PRT</v>
      </c>
      <c r="C310" t="s">
        <v>39</v>
      </c>
      <c r="D310" t="s">
        <v>77</v>
      </c>
      <c r="E310" t="s">
        <v>82</v>
      </c>
      <c r="F310" s="1" t="s">
        <v>38</v>
      </c>
      <c r="G310" s="1">
        <v>288.7</v>
      </c>
      <c r="H310" s="1">
        <v>287.20648789748498</v>
      </c>
      <c r="I310" s="1">
        <v>287.12442890710298</v>
      </c>
      <c r="J310" s="1">
        <v>287.042158288883</v>
      </c>
      <c r="K310" s="1">
        <v>286.959674916251</v>
      </c>
      <c r="L310" s="1">
        <v>286.87697759532898</v>
      </c>
      <c r="M310" s="1">
        <v>286.79406518027201</v>
      </c>
      <c r="N310" s="1">
        <v>287.83317411408899</v>
      </c>
      <c r="O310" s="1">
        <v>288.83958381566299</v>
      </c>
      <c r="P310" s="1">
        <v>289.81539320852602</v>
      </c>
      <c r="Q310" s="1">
        <v>290.76250233873998</v>
      </c>
      <c r="R310" s="1">
        <v>291.682636841771</v>
      </c>
      <c r="S310" s="1">
        <v>292.57736885846901</v>
      </c>
      <c r="T310" s="1">
        <v>293.44813483895803</v>
      </c>
      <c r="U310" s="1">
        <v>294.29625083725102</v>
      </c>
      <c r="V310" s="1">
        <v>295.12292570071497</v>
      </c>
      <c r="W310" s="1">
        <v>295.92927248242898</v>
      </c>
      <c r="X310" s="1">
        <v>296.08668167467198</v>
      </c>
      <c r="Y310" s="1">
        <v>296.24334129930998</v>
      </c>
      <c r="Z310" s="1">
        <v>296.39925884109499</v>
      </c>
      <c r="AA310" s="1">
        <v>296.55444170379502</v>
      </c>
      <c r="AB310" s="1">
        <v>296.708897135982</v>
      </c>
      <c r="AC310" s="1">
        <v>296.86263232047799</v>
      </c>
      <c r="AD310" s="1">
        <v>297.01565428976602</v>
      </c>
      <c r="AE310" s="1">
        <v>297.16797001451198</v>
      </c>
      <c r="AF310" s="1">
        <v>297.319586330297</v>
      </c>
      <c r="AG310" s="1">
        <v>297.470509972115</v>
      </c>
      <c r="AH310" s="1">
        <v>297.54562878476003</v>
      </c>
      <c r="AI310" s="1">
        <v>297.62057731337802</v>
      </c>
      <c r="AJ310" s="1">
        <v>297.69535634990302</v>
      </c>
      <c r="AK310" s="1">
        <v>297.769966711915</v>
      </c>
      <c r="AL310" s="1">
        <v>297.84440921105198</v>
      </c>
      <c r="AM310" s="1">
        <v>297.91868462183498</v>
      </c>
      <c r="AN310" s="1">
        <v>297.99279374439197</v>
      </c>
      <c r="AO310" s="1">
        <v>298.06673736271199</v>
      </c>
      <c r="AP310" s="1">
        <v>298.14051626549502</v>
      </c>
      <c r="AQ310" s="1">
        <v>298.21413120482799</v>
      </c>
    </row>
    <row r="311" spans="1:43" x14ac:dyDescent="0.35">
      <c r="A311" t="s">
        <v>59</v>
      </c>
      <c r="B311" t="str">
        <f>VLOOKUP(A311,country_abbr!$A$1:$B$28,2,FALSE)</f>
        <v>PRT</v>
      </c>
      <c r="C311" t="s">
        <v>39</v>
      </c>
      <c r="D311" t="s">
        <v>78</v>
      </c>
      <c r="E311" t="s">
        <v>82</v>
      </c>
      <c r="F311" s="1" t="s">
        <v>38</v>
      </c>
      <c r="G311" s="1">
        <v>100</v>
      </c>
      <c r="H311" s="1">
        <v>97.413383958234505</v>
      </c>
      <c r="I311" s="1">
        <v>97.274221991598907</v>
      </c>
      <c r="J311" s="1">
        <v>97.134860628120606</v>
      </c>
      <c r="K311" s="1">
        <v>96.995299057225907</v>
      </c>
      <c r="L311" s="1">
        <v>96.855536364499002</v>
      </c>
      <c r="M311" s="1">
        <v>96.715571727061004</v>
      </c>
      <c r="N311" s="1">
        <v>98.467665421149206</v>
      </c>
      <c r="O311" s="1">
        <v>100.189128106543</v>
      </c>
      <c r="P311" s="1">
        <v>101.88151200658901</v>
      </c>
      <c r="Q311" s="1">
        <v>103.54624259859099</v>
      </c>
      <c r="R311" s="1">
        <v>105.184632516614</v>
      </c>
      <c r="S311" s="1">
        <v>106.79789375486</v>
      </c>
      <c r="T311" s="1">
        <v>108.38714812939401</v>
      </c>
      <c r="U311" s="1">
        <v>109.95343640020501</v>
      </c>
      <c r="V311" s="1">
        <v>111.497726240204</v>
      </c>
      <c r="W311" s="1">
        <v>113.02091920308099</v>
      </c>
      <c r="X311" s="1">
        <v>113.321506763228</v>
      </c>
      <c r="Y311" s="1">
        <v>113.621299118165</v>
      </c>
      <c r="Z311" s="1">
        <v>113.920302524878</v>
      </c>
      <c r="AA311" s="1">
        <v>114.218523221087</v>
      </c>
      <c r="AB311" s="1">
        <v>114.515967280034</v>
      </c>
      <c r="AC311" s="1">
        <v>114.812640779337</v>
      </c>
      <c r="AD311" s="1">
        <v>115.108549635461</v>
      </c>
      <c r="AE311" s="1">
        <v>115.403699771641</v>
      </c>
      <c r="AF311" s="1">
        <v>115.698096973776</v>
      </c>
      <c r="AG311" s="1">
        <v>115.99174695429301</v>
      </c>
      <c r="AH311" s="1">
        <v>116.138201174389</v>
      </c>
      <c r="AI311" s="1">
        <v>116.28447096383201</v>
      </c>
      <c r="AJ311" s="1">
        <v>116.430556976766</v>
      </c>
      <c r="AK311" s="1">
        <v>116.576459924529</v>
      </c>
      <c r="AL311" s="1">
        <v>116.722180514036</v>
      </c>
      <c r="AM311" s="1">
        <v>116.867719386633</v>
      </c>
      <c r="AN311" s="1">
        <v>117.01307724074</v>
      </c>
      <c r="AO311" s="1">
        <v>117.158254750121</v>
      </c>
      <c r="AP311" s="1">
        <v>117.30325260469399</v>
      </c>
      <c r="AQ311" s="1">
        <v>117.44807142925799</v>
      </c>
    </row>
    <row r="312" spans="1:43" x14ac:dyDescent="0.35">
      <c r="A312" t="s">
        <v>59</v>
      </c>
      <c r="B312" t="str">
        <f>VLOOKUP(A312,country_abbr!$A$1:$B$28,2,FALSE)</f>
        <v>PRT</v>
      </c>
      <c r="C312" t="s">
        <v>39</v>
      </c>
      <c r="D312" t="s">
        <v>79</v>
      </c>
      <c r="E312" t="s">
        <v>82</v>
      </c>
      <c r="F312" s="1" t="s">
        <v>38</v>
      </c>
      <c r="G312" s="1">
        <v>8.6139543622327004</v>
      </c>
      <c r="H312" s="1">
        <v>7.6376348936104401</v>
      </c>
      <c r="I312" s="1">
        <v>7.6510342533000202</v>
      </c>
      <c r="J312" s="1">
        <v>7.6644101868550703</v>
      </c>
      <c r="K312" s="1">
        <v>7.6777628180697297</v>
      </c>
      <c r="L312" s="1">
        <v>7.6910922676325804</v>
      </c>
      <c r="M312" s="1">
        <v>7.7043986551870196</v>
      </c>
      <c r="N312" s="1">
        <v>7.6977569324331601</v>
      </c>
      <c r="O312" s="1">
        <v>7.6911094741676296</v>
      </c>
      <c r="P312" s="1">
        <v>7.6844562648292598</v>
      </c>
      <c r="Q312" s="1">
        <v>7.6777972908216503</v>
      </c>
      <c r="R312" s="1">
        <v>7.6711325364548397</v>
      </c>
      <c r="S312" s="1">
        <v>7.6644619859713004</v>
      </c>
      <c r="T312" s="1">
        <v>7.6577856255822603</v>
      </c>
      <c r="U312" s="1">
        <v>7.6511034393990203</v>
      </c>
      <c r="V312" s="1">
        <v>7.6444154114640002</v>
      </c>
      <c r="W312" s="1">
        <v>7.6377215277925599</v>
      </c>
      <c r="X312" s="1">
        <v>7.5975229934357502</v>
      </c>
      <c r="Y312" s="1">
        <v>7.5571106370876899</v>
      </c>
      <c r="Z312" s="1">
        <v>7.5164810100065704</v>
      </c>
      <c r="AA312" s="1">
        <v>7.4756305697347996</v>
      </c>
      <c r="AB312" s="1">
        <v>7.4345556764945</v>
      </c>
      <c r="AC312" s="1">
        <v>7.3932525894028602</v>
      </c>
      <c r="AD312" s="1">
        <v>7.3517174624960999</v>
      </c>
      <c r="AE312" s="1">
        <v>7.3099463405501002</v>
      </c>
      <c r="AF312" s="1">
        <v>7.2679351546848698</v>
      </c>
      <c r="AG312" s="1">
        <v>7.2256797177390304</v>
      </c>
      <c r="AH312" s="1">
        <v>7.2044277185692103</v>
      </c>
      <c r="AI312" s="1">
        <v>7.1831128436622</v>
      </c>
      <c r="AJ312" s="1">
        <v>7.1617345316274896</v>
      </c>
      <c r="AK312" s="1">
        <v>7.1402922126705199</v>
      </c>
      <c r="AL312" s="1">
        <v>7.1187853084154904</v>
      </c>
      <c r="AM312" s="1">
        <v>7.0972132317233196</v>
      </c>
      <c r="AN312" s="1">
        <v>7.0755753865046502</v>
      </c>
      <c r="AO312" s="1">
        <v>7.0538711675276504</v>
      </c>
      <c r="AP312" s="1">
        <v>7.0320999602204601</v>
      </c>
      <c r="AQ312" s="1">
        <v>7.01026114046822</v>
      </c>
    </row>
    <row r="313" spans="1:43" x14ac:dyDescent="0.35">
      <c r="A313" t="s">
        <v>59</v>
      </c>
      <c r="B313" t="str">
        <f>VLOOKUP(A313,country_abbr!$A$1:$B$28,2,FALSE)</f>
        <v>PRT</v>
      </c>
      <c r="C313" t="s">
        <v>39</v>
      </c>
      <c r="D313" t="s">
        <v>80</v>
      </c>
      <c r="E313" t="s">
        <v>82</v>
      </c>
      <c r="F313" s="1" t="s">
        <v>38</v>
      </c>
      <c r="G313" s="1">
        <v>29.505264930555601</v>
      </c>
      <c r="H313" s="1">
        <v>28.3604830567668</v>
      </c>
      <c r="I313" s="1">
        <v>28.299710597636199</v>
      </c>
      <c r="J313" s="1">
        <v>28.238894594575299</v>
      </c>
      <c r="K313" s="1">
        <v>28.178034912513699</v>
      </c>
      <c r="L313" s="1">
        <v>28.117131372753501</v>
      </c>
      <c r="M313" s="1">
        <v>28.0561838382175</v>
      </c>
      <c r="N313" s="1">
        <v>28.818580139640101</v>
      </c>
      <c r="O313" s="1">
        <v>29.574312137716099</v>
      </c>
      <c r="P313" s="1">
        <v>30.323661253674</v>
      </c>
      <c r="Q313" s="1">
        <v>31.066888246819399</v>
      </c>
      <c r="R313" s="1">
        <v>31.8042352795635</v>
      </c>
      <c r="S313" s="1">
        <v>32.535927810511097</v>
      </c>
      <c r="T313" s="1">
        <v>33.262176200592499</v>
      </c>
      <c r="U313" s="1">
        <v>33.983177131197799</v>
      </c>
      <c r="V313" s="1">
        <v>34.699114853011302</v>
      </c>
      <c r="W313" s="1">
        <v>35.410162279866</v>
      </c>
      <c r="X313" s="1">
        <v>35.5514262293961</v>
      </c>
      <c r="Y313" s="1">
        <v>35.692503321844598</v>
      </c>
      <c r="Z313" s="1">
        <v>35.833394776661997</v>
      </c>
      <c r="AA313" s="1">
        <v>35.974101828447097</v>
      </c>
      <c r="AB313" s="1">
        <v>36.114625658073301</v>
      </c>
      <c r="AC313" s="1">
        <v>36.2549674718544</v>
      </c>
      <c r="AD313" s="1">
        <v>36.395128422956198</v>
      </c>
      <c r="AE313" s="1">
        <v>36.535109690346601</v>
      </c>
      <c r="AF313" s="1">
        <v>36.674912410196697</v>
      </c>
      <c r="AG313" s="1">
        <v>36.814537705638898</v>
      </c>
      <c r="AH313" s="1">
        <v>36.884262206080997</v>
      </c>
      <c r="AI313" s="1">
        <v>36.953942809173803</v>
      </c>
      <c r="AJ313" s="1">
        <v>37.0235796332802</v>
      </c>
      <c r="AK313" s="1">
        <v>37.093172825293102</v>
      </c>
      <c r="AL313" s="1">
        <v>37.162722531309399</v>
      </c>
      <c r="AM313" s="1">
        <v>37.232228867415003</v>
      </c>
      <c r="AN313" s="1">
        <v>37.301691978188799</v>
      </c>
      <c r="AO313" s="1">
        <v>37.371111997704602</v>
      </c>
      <c r="AP313" s="1">
        <v>37.440489069011697</v>
      </c>
      <c r="AQ313" s="1">
        <v>37.509823305245398</v>
      </c>
    </row>
    <row r="314" spans="1:43" x14ac:dyDescent="0.35">
      <c r="A314" t="s">
        <v>55</v>
      </c>
      <c r="B314" t="str">
        <f>VLOOKUP(A314,country_abbr!$A$1:$B$28,2,FALSE)</f>
        <v>LUX</v>
      </c>
      <c r="C314" t="s">
        <v>39</v>
      </c>
      <c r="D314" t="s">
        <v>68</v>
      </c>
      <c r="E314" t="s">
        <v>81</v>
      </c>
      <c r="F314" s="1" t="s">
        <v>38</v>
      </c>
      <c r="G314" s="1">
        <v>39.750000000003197</v>
      </c>
      <c r="H314" s="1">
        <v>40.902554980003202</v>
      </c>
      <c r="I314" s="1">
        <v>40.9354226000032</v>
      </c>
      <c r="J314" s="1">
        <v>40.385624410003203</v>
      </c>
      <c r="K314" s="1">
        <v>39.8358262300032</v>
      </c>
      <c r="L314" s="1">
        <v>39.286028040003202</v>
      </c>
      <c r="M314" s="1">
        <v>38.736229857003202</v>
      </c>
      <c r="N314" s="1">
        <v>38.959271113003197</v>
      </c>
      <c r="O314" s="1">
        <v>39.182312370003203</v>
      </c>
      <c r="P314" s="1">
        <v>39.405353620003197</v>
      </c>
      <c r="Q314" s="1">
        <v>39.628394880003199</v>
      </c>
      <c r="R314" s="1">
        <v>39.851436140003202</v>
      </c>
      <c r="S314" s="1">
        <v>40.074477390003203</v>
      </c>
      <c r="T314" s="1">
        <v>40.297518650003198</v>
      </c>
      <c r="U314" s="1">
        <v>40.5205599000032</v>
      </c>
      <c r="V314" s="1">
        <v>40.743601160003202</v>
      </c>
      <c r="W314" s="1">
        <v>40.966642420003197</v>
      </c>
      <c r="X314" s="1">
        <v>40.897801030003201</v>
      </c>
      <c r="Y314" s="1">
        <v>40.828959650003199</v>
      </c>
      <c r="Z314" s="1">
        <v>40.760118270003197</v>
      </c>
      <c r="AA314" s="1">
        <v>40.691276890003202</v>
      </c>
      <c r="AB314" s="1">
        <v>40.622435500003199</v>
      </c>
      <c r="AC314" s="1">
        <v>40.553594120003197</v>
      </c>
      <c r="AD314" s="1">
        <v>40.484752740003202</v>
      </c>
      <c r="AE314" s="1">
        <v>40.4159113600032</v>
      </c>
      <c r="AF314" s="1">
        <v>40.347069980003198</v>
      </c>
      <c r="AG314" s="1">
        <v>40.278228590003202</v>
      </c>
      <c r="AH314" s="1">
        <v>40.372569020003198</v>
      </c>
      <c r="AI314" s="1">
        <v>40.466909440003199</v>
      </c>
      <c r="AJ314" s="1">
        <v>40.561249860003201</v>
      </c>
      <c r="AK314" s="1">
        <v>40.655590290003197</v>
      </c>
      <c r="AL314" s="1">
        <v>40.749930710003198</v>
      </c>
      <c r="AM314" s="1">
        <v>40.8442711300032</v>
      </c>
      <c r="AN314" s="1">
        <v>40.938611550003202</v>
      </c>
      <c r="AO314" s="1">
        <v>41.032951980003197</v>
      </c>
      <c r="AP314" s="1">
        <v>41.127292400003199</v>
      </c>
      <c r="AQ314" s="1">
        <v>41.221632820003201</v>
      </c>
    </row>
    <row r="315" spans="1:43" x14ac:dyDescent="0.35">
      <c r="A315" t="s">
        <v>55</v>
      </c>
      <c r="B315" t="str">
        <f>VLOOKUP(A315,country_abbr!$A$1:$B$28,2,FALSE)</f>
        <v>LUX</v>
      </c>
      <c r="C315" t="s">
        <v>39</v>
      </c>
      <c r="D315" t="s">
        <v>73</v>
      </c>
      <c r="E315" t="s">
        <v>81</v>
      </c>
      <c r="F315" s="1" t="s">
        <v>38</v>
      </c>
      <c r="G315" s="1">
        <v>12.71</v>
      </c>
      <c r="H315" s="1">
        <v>11.918348</v>
      </c>
      <c r="I315" s="1">
        <v>11.946132903000001</v>
      </c>
      <c r="J315" s="1">
        <v>11.973917805999999</v>
      </c>
      <c r="K315" s="1">
        <v>12.001702709</v>
      </c>
      <c r="L315" s="1">
        <v>12.029487612</v>
      </c>
      <c r="M315" s="1">
        <v>12.057272514999999</v>
      </c>
      <c r="N315" s="1">
        <v>12.141464916</v>
      </c>
      <c r="O315" s="1">
        <v>12.194537742</v>
      </c>
      <c r="P315" s="1">
        <v>12.252515267</v>
      </c>
      <c r="Q315" s="1">
        <v>12.303063988</v>
      </c>
      <c r="R315" s="1">
        <v>12.347636120000001</v>
      </c>
      <c r="S315" s="1">
        <v>12.394928934999999</v>
      </c>
      <c r="T315" s="1">
        <v>12.433611573</v>
      </c>
      <c r="U315" s="1">
        <v>12.478018104</v>
      </c>
      <c r="V315" s="1">
        <v>12.529560904</v>
      </c>
      <c r="W315" s="1">
        <v>12.580830126</v>
      </c>
      <c r="X315" s="1">
        <v>12.603511639000001</v>
      </c>
      <c r="Y315" s="1">
        <v>12.57625638</v>
      </c>
      <c r="Z315" s="1">
        <v>12.562319864999999</v>
      </c>
      <c r="AA315" s="1">
        <v>12.539658150999999</v>
      </c>
      <c r="AB315" s="1">
        <v>12.578014577999999</v>
      </c>
      <c r="AC315" s="1">
        <v>12.520076817</v>
      </c>
      <c r="AD315" s="1">
        <v>12.474296326999999</v>
      </c>
      <c r="AE315" s="1">
        <v>12.434763879</v>
      </c>
      <c r="AF315" s="1">
        <v>12.399508238999999</v>
      </c>
      <c r="AG315" s="1">
        <v>12.367061585</v>
      </c>
      <c r="AH315" s="1">
        <v>12.328512797</v>
      </c>
      <c r="AI315" s="1">
        <v>12.302662659999999</v>
      </c>
      <c r="AJ315" s="1">
        <v>12.268944866</v>
      </c>
      <c r="AK315" s="1">
        <v>12.245699154</v>
      </c>
      <c r="AL315" s="1">
        <v>12.220846655000001</v>
      </c>
      <c r="AM315" s="1">
        <v>12.190589488000001</v>
      </c>
      <c r="AN315" s="1">
        <v>12.151740252</v>
      </c>
      <c r="AO315" s="1">
        <v>12.089121780999999</v>
      </c>
      <c r="AP315" s="1">
        <v>12.036767136</v>
      </c>
      <c r="AQ315" s="1">
        <v>11.996086463999999</v>
      </c>
    </row>
    <row r="316" spans="1:43" x14ac:dyDescent="0.35">
      <c r="A316" t="s">
        <v>55</v>
      </c>
      <c r="B316" t="str">
        <f>VLOOKUP(A316,country_abbr!$A$1:$B$28,2,FALSE)</f>
        <v>LUX</v>
      </c>
      <c r="C316" t="s">
        <v>39</v>
      </c>
      <c r="D316" t="s">
        <v>69</v>
      </c>
      <c r="E316" t="s">
        <v>81</v>
      </c>
      <c r="F316" s="1" t="s">
        <v>38</v>
      </c>
      <c r="G316" s="1">
        <v>17.651526693581399</v>
      </c>
      <c r="H316" s="1">
        <v>9.6236281136322503</v>
      </c>
      <c r="I316" s="1">
        <v>10.453901910898599</v>
      </c>
      <c r="J316" s="1">
        <v>11.2841757101349</v>
      </c>
      <c r="K316" s="1">
        <v>12.114449507401201</v>
      </c>
      <c r="L316" s="1">
        <v>12.944723306637499</v>
      </c>
      <c r="M316" s="1">
        <v>13.7749971039038</v>
      </c>
      <c r="N316" s="1">
        <v>14.0014354115328</v>
      </c>
      <c r="O316" s="1">
        <v>14.2278737211318</v>
      </c>
      <c r="P316" s="1">
        <v>14.4543120287608</v>
      </c>
      <c r="Q316" s="1">
        <v>14.6807503383598</v>
      </c>
      <c r="R316" s="1">
        <v>14.9071886459888</v>
      </c>
      <c r="S316" s="1">
        <v>15.1336269555878</v>
      </c>
      <c r="T316" s="1">
        <v>15.3600652632168</v>
      </c>
      <c r="U316" s="1">
        <v>15.586503572815801</v>
      </c>
      <c r="V316" s="1">
        <v>15.8129418804448</v>
      </c>
      <c r="W316" s="1">
        <v>16.039380190043801</v>
      </c>
      <c r="X316" s="1">
        <v>15.907291175946799</v>
      </c>
      <c r="Y316" s="1">
        <v>15.775202161849901</v>
      </c>
      <c r="Z316" s="1">
        <v>15.643113149723</v>
      </c>
      <c r="AA316" s="1">
        <v>15.5110241356261</v>
      </c>
      <c r="AB316" s="1">
        <v>15.3789351234992</v>
      </c>
      <c r="AC316" s="1">
        <v>15.2468461094023</v>
      </c>
      <c r="AD316" s="1">
        <v>15.114757095305301</v>
      </c>
      <c r="AE316" s="1">
        <v>14.982668083178501</v>
      </c>
      <c r="AF316" s="1">
        <v>14.850579069081499</v>
      </c>
      <c r="AG316" s="1">
        <v>14.7184900569546</v>
      </c>
      <c r="AH316" s="1">
        <v>14.652445549906201</v>
      </c>
      <c r="AI316" s="1">
        <v>14.5864010428577</v>
      </c>
      <c r="AJ316" s="1">
        <v>14.520356535809199</v>
      </c>
      <c r="AK316" s="1">
        <v>14.4543120287608</v>
      </c>
      <c r="AL316" s="1">
        <v>14.3882675236824</v>
      </c>
      <c r="AM316" s="1">
        <v>14.322223016633901</v>
      </c>
      <c r="AN316" s="1">
        <v>14.2561785095854</v>
      </c>
      <c r="AO316" s="1">
        <v>14.190134002537</v>
      </c>
      <c r="AP316" s="1">
        <v>14.1240894954885</v>
      </c>
      <c r="AQ316" s="1">
        <v>14.058044990410099</v>
      </c>
    </row>
    <row r="317" spans="1:43" x14ac:dyDescent="0.35">
      <c r="A317" t="s">
        <v>55</v>
      </c>
      <c r="B317" t="str">
        <f>VLOOKUP(A317,country_abbr!$A$1:$B$28,2,FALSE)</f>
        <v>LUX</v>
      </c>
      <c r="C317" t="s">
        <v>39</v>
      </c>
      <c r="D317" t="s">
        <v>70</v>
      </c>
      <c r="E317" t="s">
        <v>81</v>
      </c>
      <c r="F317" s="1" t="s">
        <v>38</v>
      </c>
      <c r="G317" s="1">
        <v>7.2460860736740003</v>
      </c>
      <c r="H317" s="1">
        <v>5.60351992866208</v>
      </c>
      <c r="I317" s="1">
        <v>5.6231814024292301</v>
      </c>
      <c r="J317" s="1">
        <v>5.6428428751966404</v>
      </c>
      <c r="K317" s="1">
        <v>5.6625043489637896</v>
      </c>
      <c r="L317" s="1">
        <v>5.68216582273093</v>
      </c>
      <c r="M317" s="1">
        <v>5.7018272954983402</v>
      </c>
      <c r="N317" s="1">
        <v>5.6919965591146404</v>
      </c>
      <c r="O317" s="1">
        <v>5.68216582273093</v>
      </c>
      <c r="P317" s="1">
        <v>5.6723350853474903</v>
      </c>
      <c r="Q317" s="1">
        <v>5.6625043489637896</v>
      </c>
      <c r="R317" s="1">
        <v>5.6526736125800801</v>
      </c>
      <c r="S317" s="1">
        <v>5.6428428751966404</v>
      </c>
      <c r="T317" s="1">
        <v>5.6330121388129299</v>
      </c>
      <c r="U317" s="1">
        <v>5.6231814024292301</v>
      </c>
      <c r="V317" s="1">
        <v>5.6133506650457896</v>
      </c>
      <c r="W317" s="1">
        <v>5.60351992866208</v>
      </c>
      <c r="X317" s="1">
        <v>5.5445355083603696</v>
      </c>
      <c r="Y317" s="1">
        <v>5.4855510880586698</v>
      </c>
      <c r="Z317" s="1">
        <v>5.4265666677569602</v>
      </c>
      <c r="AA317" s="1">
        <v>5.3675822474552604</v>
      </c>
      <c r="AB317" s="1">
        <v>5.3085978271535499</v>
      </c>
      <c r="AC317" s="1">
        <v>5.2496134068518403</v>
      </c>
      <c r="AD317" s="1">
        <v>5.1906289865501396</v>
      </c>
      <c r="AE317" s="1">
        <v>5.13164456624843</v>
      </c>
      <c r="AF317" s="1">
        <v>5.0726601459467302</v>
      </c>
      <c r="AG317" s="1">
        <v>5.0136757256450197</v>
      </c>
      <c r="AH317" s="1">
        <v>4.9841835154941698</v>
      </c>
      <c r="AI317" s="1">
        <v>4.9546913053433101</v>
      </c>
      <c r="AJ317" s="1">
        <v>4.9251990951924602</v>
      </c>
      <c r="AK317" s="1">
        <v>4.8957068850416103</v>
      </c>
      <c r="AL317" s="1">
        <v>4.8662146748907498</v>
      </c>
      <c r="AM317" s="1">
        <v>4.8367224647398999</v>
      </c>
      <c r="AN317" s="1">
        <v>4.80723025458905</v>
      </c>
      <c r="AO317" s="1">
        <v>4.7777380444381903</v>
      </c>
      <c r="AP317" s="1">
        <v>4.7482458342873404</v>
      </c>
      <c r="AQ317" s="1">
        <v>4.7187536241364896</v>
      </c>
    </row>
    <row r="318" spans="1:43" x14ac:dyDescent="0.35">
      <c r="A318" t="s">
        <v>55</v>
      </c>
      <c r="B318" t="str">
        <f>VLOOKUP(A318,country_abbr!$A$1:$B$28,2,FALSE)</f>
        <v>LUX</v>
      </c>
      <c r="C318" t="s">
        <v>39</v>
      </c>
      <c r="D318" t="s">
        <v>71</v>
      </c>
      <c r="E318" t="s">
        <v>81</v>
      </c>
      <c r="F318" s="1" t="s">
        <v>38</v>
      </c>
      <c r="G318" s="1">
        <v>72.460860736740003</v>
      </c>
      <c r="H318" s="1">
        <v>56.035199286620802</v>
      </c>
      <c r="I318" s="1">
        <v>56.231814024292298</v>
      </c>
      <c r="J318" s="1">
        <v>56.428428751966401</v>
      </c>
      <c r="K318" s="1">
        <v>56.625043489637903</v>
      </c>
      <c r="L318" s="1">
        <v>56.8216582273093</v>
      </c>
      <c r="M318" s="1">
        <v>57.018272954983502</v>
      </c>
      <c r="N318" s="1">
        <v>56.919965591146401</v>
      </c>
      <c r="O318" s="1">
        <v>56.8216582273093</v>
      </c>
      <c r="P318" s="1">
        <v>56.723350853474898</v>
      </c>
      <c r="Q318" s="1">
        <v>56.625043489637903</v>
      </c>
      <c r="R318" s="1">
        <v>56.526736125800802</v>
      </c>
      <c r="S318" s="1">
        <v>56.428428751966401</v>
      </c>
      <c r="T318" s="1">
        <v>56.330121388129299</v>
      </c>
      <c r="U318" s="1">
        <v>56.231814024292298</v>
      </c>
      <c r="V318" s="1">
        <v>56.133506650457903</v>
      </c>
      <c r="W318" s="1">
        <v>56.035199286620802</v>
      </c>
      <c r="X318" s="1">
        <v>55.445355083603701</v>
      </c>
      <c r="Y318" s="1">
        <v>54.855510880586699</v>
      </c>
      <c r="Z318" s="1">
        <v>54.265666677569598</v>
      </c>
      <c r="AA318" s="1">
        <v>53.675822474552596</v>
      </c>
      <c r="AB318" s="1">
        <v>53.085978271535502</v>
      </c>
      <c r="AC318" s="1">
        <v>52.496134068518401</v>
      </c>
      <c r="AD318" s="1">
        <v>51.9062898655014</v>
      </c>
      <c r="AE318" s="1">
        <v>51.316445662484298</v>
      </c>
      <c r="AF318" s="1">
        <v>50.726601459467297</v>
      </c>
      <c r="AG318" s="1">
        <v>50.136757256450203</v>
      </c>
      <c r="AH318" s="1">
        <v>49.841835154941698</v>
      </c>
      <c r="AI318" s="1">
        <v>49.546913053433101</v>
      </c>
      <c r="AJ318" s="1">
        <v>49.251990951924597</v>
      </c>
      <c r="AK318" s="1">
        <v>48.9570688504161</v>
      </c>
      <c r="AL318" s="1">
        <v>48.662146748907503</v>
      </c>
      <c r="AM318" s="1">
        <v>48.367224647398999</v>
      </c>
      <c r="AN318" s="1">
        <v>48.072302545890501</v>
      </c>
      <c r="AO318" s="1">
        <v>47.777380444381897</v>
      </c>
      <c r="AP318" s="1">
        <v>47.4824583428734</v>
      </c>
      <c r="AQ318" s="1">
        <v>47.187536241364903</v>
      </c>
    </row>
    <row r="319" spans="1:43" x14ac:dyDescent="0.35">
      <c r="A319" t="s">
        <v>55</v>
      </c>
      <c r="B319" t="str">
        <f>VLOOKUP(A319,country_abbr!$A$1:$B$28,2,FALSE)</f>
        <v>LUX</v>
      </c>
      <c r="C319" t="s">
        <v>39</v>
      </c>
      <c r="D319" t="s">
        <v>72</v>
      </c>
      <c r="E319" t="s">
        <v>81</v>
      </c>
      <c r="F319" s="1" t="s">
        <v>38</v>
      </c>
      <c r="G319" s="1">
        <v>72.460860736740003</v>
      </c>
      <c r="H319" s="1">
        <v>64.248030011680399</v>
      </c>
      <c r="I319" s="1">
        <v>64.360745855716601</v>
      </c>
      <c r="J319" s="1">
        <v>64.473264638356795</v>
      </c>
      <c r="K319" s="1">
        <v>64.585587400961202</v>
      </c>
      <c r="L319" s="1">
        <v>64.697715158766101</v>
      </c>
      <c r="M319" s="1">
        <v>64.809648918215601</v>
      </c>
      <c r="N319" s="1">
        <v>64.753778533107806</v>
      </c>
      <c r="O319" s="1">
        <v>64.697859900691498</v>
      </c>
      <c r="P319" s="1">
        <v>64.641892890065904</v>
      </c>
      <c r="Q319" s="1">
        <v>64.585877386857405</v>
      </c>
      <c r="R319" s="1">
        <v>64.529813259081806</v>
      </c>
      <c r="S319" s="1">
        <v>64.473700374185995</v>
      </c>
      <c r="T319" s="1">
        <v>64.417538616178703</v>
      </c>
      <c r="U319" s="1">
        <v>64.361327851403303</v>
      </c>
      <c r="V319" s="1">
        <v>64.305067945624401</v>
      </c>
      <c r="W319" s="1">
        <v>64.248758781202696</v>
      </c>
      <c r="X319" s="1">
        <v>63.910607419196403</v>
      </c>
      <c r="Y319" s="1">
        <v>63.570657379732602</v>
      </c>
      <c r="Z319" s="1">
        <v>63.228879651884498</v>
      </c>
      <c r="AA319" s="1">
        <v>62.8852444363852</v>
      </c>
      <c r="AB319" s="1">
        <v>62.539721115306101</v>
      </c>
      <c r="AC319" s="1">
        <v>62.192278220221098</v>
      </c>
      <c r="AD319" s="1">
        <v>61.842883398759199</v>
      </c>
      <c r="AE319" s="1">
        <v>61.491503379447998</v>
      </c>
      <c r="AF319" s="1">
        <v>61.138103934738602</v>
      </c>
      <c r="AG319" s="1">
        <v>60.782649842094699</v>
      </c>
      <c r="AH319" s="1">
        <v>60.603877342559201</v>
      </c>
      <c r="AI319" s="1">
        <v>60.424575930303099</v>
      </c>
      <c r="AJ319" s="1">
        <v>60.244740882891399</v>
      </c>
      <c r="AK319" s="1">
        <v>60.064367407194197</v>
      </c>
      <c r="AL319" s="1">
        <v>59.8834506378954</v>
      </c>
      <c r="AM319" s="1">
        <v>59.701985635962401</v>
      </c>
      <c r="AN319" s="1">
        <v>59.519967387072199</v>
      </c>
      <c r="AO319" s="1">
        <v>59.337390799995298</v>
      </c>
      <c r="AP319" s="1">
        <v>59.154250704933602</v>
      </c>
      <c r="AQ319" s="1">
        <v>58.970541851812698</v>
      </c>
    </row>
    <row r="320" spans="1:43" x14ac:dyDescent="0.35">
      <c r="A320" t="s">
        <v>55</v>
      </c>
      <c r="B320" t="str">
        <f>VLOOKUP(A320,country_abbr!$A$1:$B$28,2,FALSE)</f>
        <v>LUX</v>
      </c>
      <c r="C320" t="s">
        <v>39</v>
      </c>
      <c r="D320" t="s">
        <v>74</v>
      </c>
      <c r="E320" t="s">
        <v>81</v>
      </c>
      <c r="F320" s="1" t="s">
        <v>38</v>
      </c>
      <c r="G320" s="1">
        <v>100</v>
      </c>
      <c r="H320" s="1">
        <v>77.331677704194306</v>
      </c>
      <c r="I320" s="1">
        <v>77.603016928807904</v>
      </c>
      <c r="J320" s="1">
        <v>77.874356139624695</v>
      </c>
      <c r="K320" s="1">
        <v>78.145695364238406</v>
      </c>
      <c r="L320" s="1">
        <v>78.417034588852104</v>
      </c>
      <c r="M320" s="1">
        <v>78.688373799668895</v>
      </c>
      <c r="N320" s="1">
        <v>78.5527041942605</v>
      </c>
      <c r="O320" s="1">
        <v>78.417034588852104</v>
      </c>
      <c r="P320" s="1">
        <v>78.281364969646802</v>
      </c>
      <c r="Q320" s="1">
        <v>78.145695364238406</v>
      </c>
      <c r="R320" s="1">
        <v>78.010025758829997</v>
      </c>
      <c r="S320" s="1">
        <v>77.874356139624695</v>
      </c>
      <c r="T320" s="1">
        <v>77.738686534216299</v>
      </c>
      <c r="U320" s="1">
        <v>77.603016928807904</v>
      </c>
      <c r="V320" s="1">
        <v>77.467347309602602</v>
      </c>
      <c r="W320" s="1">
        <v>77.331677704194306</v>
      </c>
      <c r="X320" s="1">
        <v>76.517660044150105</v>
      </c>
      <c r="Y320" s="1">
        <v>75.703642384105905</v>
      </c>
      <c r="Z320" s="1">
        <v>74.889624724061804</v>
      </c>
      <c r="AA320" s="1">
        <v>74.075607064017703</v>
      </c>
      <c r="AB320" s="1">
        <v>73.261589403973502</v>
      </c>
      <c r="AC320" s="1">
        <v>72.447571743929302</v>
      </c>
      <c r="AD320" s="1">
        <v>71.633554083885201</v>
      </c>
      <c r="AE320" s="1">
        <v>70.8195364238411</v>
      </c>
      <c r="AF320" s="1">
        <v>70.0055187637969</v>
      </c>
      <c r="AG320" s="1">
        <v>69.191501103752799</v>
      </c>
      <c r="AH320" s="1">
        <v>68.784492273730706</v>
      </c>
      <c r="AI320" s="1">
        <v>68.377483443708599</v>
      </c>
      <c r="AJ320" s="1">
        <v>67.970474613686505</v>
      </c>
      <c r="AK320" s="1">
        <v>67.563465783664498</v>
      </c>
      <c r="AL320" s="1">
        <v>67.156456953642405</v>
      </c>
      <c r="AM320" s="1">
        <v>66.749448123620297</v>
      </c>
      <c r="AN320" s="1">
        <v>66.342439293598204</v>
      </c>
      <c r="AO320" s="1">
        <v>65.935430463576196</v>
      </c>
      <c r="AP320" s="1">
        <v>65.528421633554103</v>
      </c>
      <c r="AQ320" s="1">
        <v>65.121412803531996</v>
      </c>
    </row>
    <row r="321" spans="1:43" x14ac:dyDescent="0.35">
      <c r="A321" t="s">
        <v>55</v>
      </c>
      <c r="B321" t="str">
        <f>VLOOKUP(A321,country_abbr!$A$1:$B$28,2,FALSE)</f>
        <v>LUX</v>
      </c>
      <c r="C321" t="s">
        <v>39</v>
      </c>
      <c r="D321" t="s">
        <v>75</v>
      </c>
      <c r="E321" t="s">
        <v>81</v>
      </c>
      <c r="F321" s="1" t="s">
        <v>38</v>
      </c>
      <c r="G321" s="1">
        <v>23884.600501753401</v>
      </c>
      <c r="H321" s="1">
        <v>13021.905519092101</v>
      </c>
      <c r="I321" s="1">
        <v>14145.364033419401</v>
      </c>
      <c r="J321" s="1">
        <v>15268.8225504123</v>
      </c>
      <c r="K321" s="1">
        <v>16392.2810647396</v>
      </c>
      <c r="L321" s="1">
        <v>17515.7395817326</v>
      </c>
      <c r="M321" s="1">
        <v>18639.198096059899</v>
      </c>
      <c r="N321" s="1">
        <v>18945.595871725302</v>
      </c>
      <c r="O321" s="1">
        <v>19251.993650056302</v>
      </c>
      <c r="P321" s="1">
        <v>19558.3914257217</v>
      </c>
      <c r="Q321" s="1">
        <v>19864.7892040527</v>
      </c>
      <c r="R321" s="1">
        <v>20171.186979718099</v>
      </c>
      <c r="S321" s="1">
        <v>20477.584758049201</v>
      </c>
      <c r="T321" s="1">
        <v>20783.982533714599</v>
      </c>
      <c r="U321" s="1">
        <v>21090.3803120456</v>
      </c>
      <c r="V321" s="1">
        <v>21396.778087711002</v>
      </c>
      <c r="W321" s="1">
        <v>21703.175866041998</v>
      </c>
      <c r="X321" s="1">
        <v>21524.443828460098</v>
      </c>
      <c r="Y321" s="1">
        <v>21345.711790878198</v>
      </c>
      <c r="Z321" s="1">
        <v>21166.979755961998</v>
      </c>
      <c r="AA321" s="1">
        <v>20988.24771838</v>
      </c>
      <c r="AB321" s="1">
        <v>20809.5156834638</v>
      </c>
      <c r="AC321" s="1">
        <v>20630.7836458819</v>
      </c>
      <c r="AD321" s="1">
        <v>20452.051608299898</v>
      </c>
      <c r="AE321" s="1">
        <v>20273.319573383698</v>
      </c>
      <c r="AF321" s="1">
        <v>20094.587535801798</v>
      </c>
      <c r="AG321" s="1">
        <v>19915.8555008855</v>
      </c>
      <c r="AH321" s="1">
        <v>19826.489482094599</v>
      </c>
      <c r="AI321" s="1">
        <v>19737.1234633036</v>
      </c>
      <c r="AJ321" s="1">
        <v>19647.757444512601</v>
      </c>
      <c r="AK321" s="1">
        <v>19558.3914257217</v>
      </c>
      <c r="AL321" s="1">
        <v>19469.025409596401</v>
      </c>
      <c r="AM321" s="1">
        <v>19379.659390805398</v>
      </c>
      <c r="AN321" s="1">
        <v>19290.293372014501</v>
      </c>
      <c r="AO321" s="1">
        <v>19200.927353223498</v>
      </c>
      <c r="AP321" s="1">
        <v>19111.561334432601</v>
      </c>
      <c r="AQ321" s="1">
        <v>19022.195318307298</v>
      </c>
    </row>
    <row r="322" spans="1:43" x14ac:dyDescent="0.35">
      <c r="A322" t="s">
        <v>55</v>
      </c>
      <c r="B322" t="str">
        <f>VLOOKUP(A322,country_abbr!$A$1:$B$28,2,FALSE)</f>
        <v>LUX</v>
      </c>
      <c r="C322" t="s">
        <v>39</v>
      </c>
      <c r="D322" t="s">
        <v>76</v>
      </c>
      <c r="E322" t="s">
        <v>81</v>
      </c>
      <c r="F322" s="1" t="s">
        <v>38</v>
      </c>
      <c r="G322" s="1">
        <v>127.1</v>
      </c>
      <c r="H322" s="1">
        <v>120.52482202183199</v>
      </c>
      <c r="I322" s="1">
        <v>120.180465413337</v>
      </c>
      <c r="J322" s="1">
        <v>119.836108744518</v>
      </c>
      <c r="K322" s="1">
        <v>119.491752136023</v>
      </c>
      <c r="L322" s="1">
        <v>119.147395467205</v>
      </c>
      <c r="M322" s="1">
        <v>118.803038858709</v>
      </c>
      <c r="N322" s="1">
        <v>123.10749679667801</v>
      </c>
      <c r="O322" s="1">
        <v>127.411954734646</v>
      </c>
      <c r="P322" s="1">
        <v>131.716412612292</v>
      </c>
      <c r="Q322" s="1">
        <v>136.02087055026101</v>
      </c>
      <c r="R322" s="1">
        <v>140.32532848823001</v>
      </c>
      <c r="S322" s="1">
        <v>144.629786426198</v>
      </c>
      <c r="T322" s="1">
        <v>148.934244364167</v>
      </c>
      <c r="U322" s="1">
        <v>153.23870230213601</v>
      </c>
      <c r="V322" s="1">
        <v>157.54316024010399</v>
      </c>
      <c r="W322" s="1">
        <v>161.84761811774999</v>
      </c>
      <c r="X322" s="1">
        <v>162.70850972947301</v>
      </c>
      <c r="Y322" s="1">
        <v>163.569401341196</v>
      </c>
      <c r="Z322" s="1">
        <v>164.43029289259599</v>
      </c>
      <c r="AA322" s="1">
        <v>165.29118450431901</v>
      </c>
      <c r="AB322" s="1">
        <v>166.15207605571899</v>
      </c>
      <c r="AC322" s="1">
        <v>167.01296766744201</v>
      </c>
      <c r="AD322" s="1">
        <v>167.873859218842</v>
      </c>
      <c r="AE322" s="1">
        <v>168.73475083056499</v>
      </c>
      <c r="AF322" s="1">
        <v>169.59564244228801</v>
      </c>
      <c r="AG322" s="1">
        <v>170.456533993688</v>
      </c>
      <c r="AH322" s="1">
        <v>170.88697976938801</v>
      </c>
      <c r="AI322" s="1">
        <v>171.31742560541099</v>
      </c>
      <c r="AJ322" s="1">
        <v>171.747871381111</v>
      </c>
      <c r="AK322" s="1">
        <v>172.178317156811</v>
      </c>
      <c r="AL322" s="1">
        <v>172.60876299283299</v>
      </c>
      <c r="AM322" s="1">
        <v>173.039208768533</v>
      </c>
      <c r="AN322" s="1">
        <v>173.46965454423301</v>
      </c>
      <c r="AO322" s="1">
        <v>173.90010031993401</v>
      </c>
      <c r="AP322" s="1">
        <v>174.330546155956</v>
      </c>
      <c r="AQ322" s="1">
        <v>174.76099193165601</v>
      </c>
    </row>
    <row r="323" spans="1:43" x14ac:dyDescent="0.35">
      <c r="A323" t="s">
        <v>55</v>
      </c>
      <c r="B323" t="str">
        <f>VLOOKUP(A323,country_abbr!$A$1:$B$28,2,FALSE)</f>
        <v>LUX</v>
      </c>
      <c r="C323" t="s">
        <v>39</v>
      </c>
      <c r="D323" t="s">
        <v>77</v>
      </c>
      <c r="E323" t="s">
        <v>81</v>
      </c>
      <c r="F323" s="1" t="s">
        <v>38</v>
      </c>
      <c r="G323" s="1">
        <v>127.1</v>
      </c>
      <c r="H323" s="1">
        <v>126.442482202183</v>
      </c>
      <c r="I323" s="1">
        <v>126.406355781409</v>
      </c>
      <c r="J323" s="1">
        <v>126.370136191607</v>
      </c>
      <c r="K323" s="1">
        <v>126.33382293680501</v>
      </c>
      <c r="L323" s="1">
        <v>126.297415491397</v>
      </c>
      <c r="M323" s="1">
        <v>126.260913350927</v>
      </c>
      <c r="N323" s="1">
        <v>126.71838042916799</v>
      </c>
      <c r="O323" s="1">
        <v>127.161451690235</v>
      </c>
      <c r="P323" s="1">
        <v>127.591051183941</v>
      </c>
      <c r="Q323" s="1">
        <v>128.00801540441199</v>
      </c>
      <c r="R323" s="1">
        <v>128.41310406161799</v>
      </c>
      <c r="S323" s="1">
        <v>128.807009289614</v>
      </c>
      <c r="T323" s="1">
        <v>129.19036348469501</v>
      </c>
      <c r="U323" s="1">
        <v>129.56374603884501</v>
      </c>
      <c r="V323" s="1">
        <v>129.92768914638401</v>
      </c>
      <c r="W323" s="1">
        <v>130.282682828253</v>
      </c>
      <c r="X323" s="1">
        <v>130.35198212972199</v>
      </c>
      <c r="Y323" s="1">
        <v>130.420951434508</v>
      </c>
      <c r="Z323" s="1">
        <v>130.48959403776601</v>
      </c>
      <c r="AA323" s="1">
        <v>130.55791319900399</v>
      </c>
      <c r="AB323" s="1">
        <v>130.625912109398</v>
      </c>
      <c r="AC323" s="1">
        <v>130.69359393118401</v>
      </c>
      <c r="AD323" s="1">
        <v>130.76096176040599</v>
      </c>
      <c r="AE323" s="1">
        <v>130.82801866589699</v>
      </c>
      <c r="AF323" s="1">
        <v>130.89476765701701</v>
      </c>
      <c r="AG323" s="1">
        <v>130.96121169884199</v>
      </c>
      <c r="AH323" s="1">
        <v>130.99428271057499</v>
      </c>
      <c r="AI323" s="1">
        <v>131.02727875486801</v>
      </c>
      <c r="AJ323" s="1">
        <v>131.06020018036901</v>
      </c>
      <c r="AK323" s="1">
        <v>131.093047347019</v>
      </c>
      <c r="AL323" s="1">
        <v>131.12582061213999</v>
      </c>
      <c r="AM323" s="1">
        <v>131.158520316714</v>
      </c>
      <c r="AN323" s="1">
        <v>131.191146812997</v>
      </c>
      <c r="AO323" s="1">
        <v>131.22370044613999</v>
      </c>
      <c r="AP323" s="1">
        <v>131.25618156336799</v>
      </c>
      <c r="AQ323" s="1">
        <v>131.28859049578699</v>
      </c>
    </row>
    <row r="324" spans="1:43" x14ac:dyDescent="0.35">
      <c r="A324" t="s">
        <v>55</v>
      </c>
      <c r="B324" t="str">
        <f>VLOOKUP(A324,country_abbr!$A$1:$B$28,2,FALSE)</f>
        <v>LUX</v>
      </c>
      <c r="C324" t="s">
        <v>39</v>
      </c>
      <c r="D324" t="s">
        <v>78</v>
      </c>
      <c r="E324" t="s">
        <v>81</v>
      </c>
      <c r="F324" s="1" t="s">
        <v>38</v>
      </c>
      <c r="G324" s="1">
        <v>100</v>
      </c>
      <c r="H324" s="1">
        <v>97.413383958234505</v>
      </c>
      <c r="I324" s="1">
        <v>97.274221991598907</v>
      </c>
      <c r="J324" s="1">
        <v>97.134860628120606</v>
      </c>
      <c r="K324" s="1">
        <v>96.995299057225907</v>
      </c>
      <c r="L324" s="1">
        <v>96.855536364499002</v>
      </c>
      <c r="M324" s="1">
        <v>96.715571727061004</v>
      </c>
      <c r="N324" s="1">
        <v>98.467665421149206</v>
      </c>
      <c r="O324" s="1">
        <v>100.189128106543</v>
      </c>
      <c r="P324" s="1">
        <v>101.88151200658901</v>
      </c>
      <c r="Q324" s="1">
        <v>103.54624259859099</v>
      </c>
      <c r="R324" s="1">
        <v>105.184632516614</v>
      </c>
      <c r="S324" s="1">
        <v>106.79789375486</v>
      </c>
      <c r="T324" s="1">
        <v>108.38714812939401</v>
      </c>
      <c r="U324" s="1">
        <v>109.95343640020501</v>
      </c>
      <c r="V324" s="1">
        <v>111.497726240204</v>
      </c>
      <c r="W324" s="1">
        <v>113.02091920308099</v>
      </c>
      <c r="X324" s="1">
        <v>113.321506763228</v>
      </c>
      <c r="Y324" s="1">
        <v>113.621299118165</v>
      </c>
      <c r="Z324" s="1">
        <v>113.920302524878</v>
      </c>
      <c r="AA324" s="1">
        <v>114.218523221087</v>
      </c>
      <c r="AB324" s="1">
        <v>114.515967280034</v>
      </c>
      <c r="AC324" s="1">
        <v>114.812640779337</v>
      </c>
      <c r="AD324" s="1">
        <v>115.108549635461</v>
      </c>
      <c r="AE324" s="1">
        <v>115.403699771641</v>
      </c>
      <c r="AF324" s="1">
        <v>115.698096973776</v>
      </c>
      <c r="AG324" s="1">
        <v>115.99174695429301</v>
      </c>
      <c r="AH324" s="1">
        <v>116.138201174389</v>
      </c>
      <c r="AI324" s="1">
        <v>116.28447096383201</v>
      </c>
      <c r="AJ324" s="1">
        <v>116.430556976766</v>
      </c>
      <c r="AK324" s="1">
        <v>116.576459924529</v>
      </c>
      <c r="AL324" s="1">
        <v>116.722180514036</v>
      </c>
      <c r="AM324" s="1">
        <v>116.867719386633</v>
      </c>
      <c r="AN324" s="1">
        <v>117.01307724074</v>
      </c>
      <c r="AO324" s="1">
        <v>117.158254750121</v>
      </c>
      <c r="AP324" s="1">
        <v>117.30325260469399</v>
      </c>
      <c r="AQ324" s="1">
        <v>117.44807142925799</v>
      </c>
    </row>
    <row r="325" spans="1:43" x14ac:dyDescent="0.35">
      <c r="A325" t="s">
        <v>55</v>
      </c>
      <c r="B325" t="str">
        <f>VLOOKUP(A325,country_abbr!$A$1:$B$28,2,FALSE)</f>
        <v>LUX</v>
      </c>
      <c r="C325" t="s">
        <v>39</v>
      </c>
      <c r="D325" t="s">
        <v>79</v>
      </c>
      <c r="E325" t="s">
        <v>81</v>
      </c>
      <c r="F325" s="1" t="s">
        <v>38</v>
      </c>
      <c r="G325" s="1">
        <v>13.016740988848399</v>
      </c>
      <c r="H325" s="1">
        <v>11.5414025889672</v>
      </c>
      <c r="I325" s="1">
        <v>11.5616506640278</v>
      </c>
      <c r="J325" s="1">
        <v>11.5818633393275</v>
      </c>
      <c r="K325" s="1">
        <v>11.6020408019344</v>
      </c>
      <c r="L325" s="1">
        <v>11.6221832342236</v>
      </c>
      <c r="M325" s="1">
        <v>11.642290816991</v>
      </c>
      <c r="N325" s="1">
        <v>11.632254359729799</v>
      </c>
      <c r="O325" s="1">
        <v>11.622209235407301</v>
      </c>
      <c r="P325" s="1">
        <v>11.612155420508801</v>
      </c>
      <c r="Q325" s="1">
        <v>11.602092894488401</v>
      </c>
      <c r="R325" s="1">
        <v>11.5920216336366</v>
      </c>
      <c r="S325" s="1">
        <v>11.581941614142</v>
      </c>
      <c r="T325" s="1">
        <v>11.571852815167899</v>
      </c>
      <c r="U325" s="1">
        <v>11.5617552127047</v>
      </c>
      <c r="V325" s="1">
        <v>11.551648782638299</v>
      </c>
      <c r="W325" s="1">
        <v>11.541533503836501</v>
      </c>
      <c r="X325" s="1">
        <v>11.480788590658401</v>
      </c>
      <c r="Y325" s="1">
        <v>11.419720566240001</v>
      </c>
      <c r="Z325" s="1">
        <v>11.358324219109701</v>
      </c>
      <c r="AA325" s="1">
        <v>11.296594196179701</v>
      </c>
      <c r="AB325" s="1">
        <v>11.2345249972996</v>
      </c>
      <c r="AC325" s="1">
        <v>11.172110969536799</v>
      </c>
      <c r="AD325" s="1">
        <v>11.109346301168699</v>
      </c>
      <c r="AE325" s="1">
        <v>11.0462250153666</v>
      </c>
      <c r="AF325" s="1">
        <v>10.9827409635541</v>
      </c>
      <c r="AG325" s="1">
        <v>10.9188878184172</v>
      </c>
      <c r="AH325" s="1">
        <v>10.8867734424806</v>
      </c>
      <c r="AI325" s="1">
        <v>10.854564053597599</v>
      </c>
      <c r="AJ325" s="1">
        <v>10.822258803438</v>
      </c>
      <c r="AK325" s="1">
        <v>10.789856830972701</v>
      </c>
      <c r="AL325" s="1">
        <v>10.7573572622047</v>
      </c>
      <c r="AM325" s="1">
        <v>10.724759209895</v>
      </c>
      <c r="AN325" s="1">
        <v>10.6920617732794</v>
      </c>
      <c r="AO325" s="1">
        <v>10.6592640377786</v>
      </c>
      <c r="AP325" s="1">
        <v>10.626365074699001</v>
      </c>
      <c r="AQ325" s="1">
        <v>10.593363940926601</v>
      </c>
    </row>
    <row r="326" spans="1:43" x14ac:dyDescent="0.35">
      <c r="A326" t="s">
        <v>55</v>
      </c>
      <c r="B326" t="str">
        <f>VLOOKUP(A326,country_abbr!$A$1:$B$28,2,FALSE)</f>
        <v>LUX</v>
      </c>
      <c r="C326" t="s">
        <v>39</v>
      </c>
      <c r="D326" t="s">
        <v>80</v>
      </c>
      <c r="E326" t="s">
        <v>81</v>
      </c>
      <c r="F326" s="1" t="s">
        <v>38</v>
      </c>
      <c r="G326" s="1">
        <v>29.505264930555601</v>
      </c>
      <c r="H326" s="1">
        <v>28.3604830567668</v>
      </c>
      <c r="I326" s="1">
        <v>28.299710597636199</v>
      </c>
      <c r="J326" s="1">
        <v>28.238894594575299</v>
      </c>
      <c r="K326" s="1">
        <v>28.178034912513699</v>
      </c>
      <c r="L326" s="1">
        <v>28.117131372753501</v>
      </c>
      <c r="M326" s="1">
        <v>28.0561838382175</v>
      </c>
      <c r="N326" s="1">
        <v>28.818580139640101</v>
      </c>
      <c r="O326" s="1">
        <v>29.574312137716099</v>
      </c>
      <c r="P326" s="1">
        <v>30.323661253674</v>
      </c>
      <c r="Q326" s="1">
        <v>31.066888246819399</v>
      </c>
      <c r="R326" s="1">
        <v>31.8042352795635</v>
      </c>
      <c r="S326" s="1">
        <v>32.535927810511097</v>
      </c>
      <c r="T326" s="1">
        <v>33.262176200592499</v>
      </c>
      <c r="U326" s="1">
        <v>33.983177131197799</v>
      </c>
      <c r="V326" s="1">
        <v>34.699114853011302</v>
      </c>
      <c r="W326" s="1">
        <v>35.410162279866</v>
      </c>
      <c r="X326" s="1">
        <v>35.5514262293961</v>
      </c>
      <c r="Y326" s="1">
        <v>35.692503321844598</v>
      </c>
      <c r="Z326" s="1">
        <v>35.833394776661997</v>
      </c>
      <c r="AA326" s="1">
        <v>35.974101828447097</v>
      </c>
      <c r="AB326" s="1">
        <v>36.114625658073301</v>
      </c>
      <c r="AC326" s="1">
        <v>36.2549674718544</v>
      </c>
      <c r="AD326" s="1">
        <v>36.395128422956198</v>
      </c>
      <c r="AE326" s="1">
        <v>36.535109690346601</v>
      </c>
      <c r="AF326" s="1">
        <v>36.674912410196697</v>
      </c>
      <c r="AG326" s="1">
        <v>36.814537705638898</v>
      </c>
      <c r="AH326" s="1">
        <v>36.884262206080997</v>
      </c>
      <c r="AI326" s="1">
        <v>36.953942809173803</v>
      </c>
      <c r="AJ326" s="1">
        <v>37.0235796332802</v>
      </c>
      <c r="AK326" s="1">
        <v>37.093172825293102</v>
      </c>
      <c r="AL326" s="1">
        <v>37.162722531309399</v>
      </c>
      <c r="AM326" s="1">
        <v>37.232228867415003</v>
      </c>
      <c r="AN326" s="1">
        <v>37.301691978188799</v>
      </c>
      <c r="AO326" s="1">
        <v>37.371111997704602</v>
      </c>
      <c r="AP326" s="1">
        <v>37.440489069011697</v>
      </c>
      <c r="AQ326" s="1">
        <v>37.509823305245398</v>
      </c>
    </row>
    <row r="327" spans="1:43" x14ac:dyDescent="0.35">
      <c r="A327" t="s">
        <v>55</v>
      </c>
      <c r="B327" t="str">
        <f>VLOOKUP(A327,country_abbr!$A$1:$B$28,2,FALSE)</f>
        <v>LUX</v>
      </c>
      <c r="C327" t="s">
        <v>39</v>
      </c>
      <c r="D327" t="s">
        <v>68</v>
      </c>
      <c r="E327" t="s">
        <v>82</v>
      </c>
      <c r="F327" s="1" t="s">
        <v>38</v>
      </c>
      <c r="G327" s="1">
        <v>48.277777777781601</v>
      </c>
      <c r="H327" s="1">
        <v>49.677596474665002</v>
      </c>
      <c r="I327" s="1">
        <v>49.7175153590535</v>
      </c>
      <c r="J327" s="1">
        <v>49.049766054916503</v>
      </c>
      <c r="K327" s="1">
        <v>48.382016762924899</v>
      </c>
      <c r="L327" s="1">
        <v>47.714267458787901</v>
      </c>
      <c r="M327" s="1">
        <v>47.046518163152697</v>
      </c>
      <c r="N327" s="1">
        <v>47.317409639692201</v>
      </c>
      <c r="O327" s="1">
        <v>47.5883011174462</v>
      </c>
      <c r="P327" s="1">
        <v>47.859192586698498</v>
      </c>
      <c r="Q327" s="1">
        <v>48.130084068096103</v>
      </c>
      <c r="R327" s="1">
        <v>48.400975549493701</v>
      </c>
      <c r="S327" s="1">
        <v>48.671867018745999</v>
      </c>
      <c r="T327" s="1">
        <v>48.942758500143597</v>
      </c>
      <c r="U327" s="1">
        <v>49.213649969395902</v>
      </c>
      <c r="V327" s="1">
        <v>49.4845414507935</v>
      </c>
      <c r="W327" s="1">
        <v>49.755432932191098</v>
      </c>
      <c r="X327" s="1">
        <v>49.671822634622998</v>
      </c>
      <c r="Y327" s="1">
        <v>49.588212349200198</v>
      </c>
      <c r="Z327" s="1">
        <v>49.504602063777398</v>
      </c>
      <c r="AA327" s="1">
        <v>49.420991778354697</v>
      </c>
      <c r="AB327" s="1">
        <v>49.337381480786497</v>
      </c>
      <c r="AC327" s="1">
        <v>49.253771195363797</v>
      </c>
      <c r="AD327" s="1">
        <v>49.170160909941004</v>
      </c>
      <c r="AE327" s="1">
        <v>49.086550624518203</v>
      </c>
      <c r="AF327" s="1">
        <v>49.002940339095403</v>
      </c>
      <c r="AG327" s="1">
        <v>48.919330041527303</v>
      </c>
      <c r="AH327" s="1">
        <v>49.033909823036701</v>
      </c>
      <c r="AI327" s="1">
        <v>49.1484895924008</v>
      </c>
      <c r="AJ327" s="1">
        <v>49.263069361764899</v>
      </c>
      <c r="AK327" s="1">
        <v>49.377649143274297</v>
      </c>
      <c r="AL327" s="1">
        <v>49.492228912638403</v>
      </c>
      <c r="AM327" s="1">
        <v>49.606808682002502</v>
      </c>
      <c r="AN327" s="1">
        <v>49.7213884513666</v>
      </c>
      <c r="AO327" s="1">
        <v>49.835968232875999</v>
      </c>
      <c r="AP327" s="1">
        <v>49.950548002240097</v>
      </c>
      <c r="AQ327" s="1">
        <v>50.065127771604203</v>
      </c>
    </row>
    <row r="328" spans="1:43" x14ac:dyDescent="0.35">
      <c r="A328" t="s">
        <v>55</v>
      </c>
      <c r="B328" t="str">
        <f>VLOOKUP(A328,country_abbr!$A$1:$B$28,2,FALSE)</f>
        <v>LUX</v>
      </c>
      <c r="C328" t="s">
        <v>39</v>
      </c>
      <c r="D328" t="s">
        <v>73</v>
      </c>
      <c r="E328" t="s">
        <v>82</v>
      </c>
      <c r="F328" s="1" t="s">
        <v>38</v>
      </c>
      <c r="G328" s="1">
        <v>14.27</v>
      </c>
      <c r="H328" s="1">
        <v>13.381182215578299</v>
      </c>
      <c r="I328" s="1">
        <v>13.412377382046399</v>
      </c>
      <c r="J328" s="1">
        <v>13.4435725485146</v>
      </c>
      <c r="K328" s="1">
        <v>13.474767714982701</v>
      </c>
      <c r="L328" s="1">
        <v>13.505962881450801</v>
      </c>
      <c r="M328" s="1">
        <v>13.537158047919</v>
      </c>
      <c r="N328" s="1">
        <v>13.631684055965399</v>
      </c>
      <c r="O328" s="1">
        <v>13.6912709345665</v>
      </c>
      <c r="P328" s="1">
        <v>13.7563645051212</v>
      </c>
      <c r="Q328" s="1">
        <v>13.8131174751188</v>
      </c>
      <c r="R328" s="1">
        <v>13.863160301526401</v>
      </c>
      <c r="S328" s="1">
        <v>13.916257742128201</v>
      </c>
      <c r="T328" s="1">
        <v>13.959688209812001</v>
      </c>
      <c r="U328" s="1">
        <v>14.0095451096837</v>
      </c>
      <c r="V328" s="1">
        <v>14.067414169951199</v>
      </c>
      <c r="W328" s="1">
        <v>14.124976073801699</v>
      </c>
      <c r="X328" s="1">
        <v>14.150441470380001</v>
      </c>
      <c r="Y328" s="1">
        <v>14.119840955358001</v>
      </c>
      <c r="Z328" s="1">
        <v>14.104193900358</v>
      </c>
      <c r="AA328" s="1">
        <v>14.0787507328694</v>
      </c>
      <c r="AB328" s="1">
        <v>14.1218149510669</v>
      </c>
      <c r="AC328" s="1">
        <v>14.0567660250661</v>
      </c>
      <c r="AD328" s="1">
        <v>14.005366529212401</v>
      </c>
      <c r="AE328" s="1">
        <v>13.9609819475476</v>
      </c>
      <c r="AF328" s="1">
        <v>13.921399100749801</v>
      </c>
      <c r="AG328" s="1">
        <v>13.884970009280099</v>
      </c>
      <c r="AH328" s="1">
        <v>13.841689820077899</v>
      </c>
      <c r="AI328" s="1">
        <v>13.8126668889221</v>
      </c>
      <c r="AJ328" s="1">
        <v>13.7748106402691</v>
      </c>
      <c r="AK328" s="1">
        <v>13.748711796033</v>
      </c>
      <c r="AL328" s="1">
        <v>13.7208089509717</v>
      </c>
      <c r="AM328" s="1">
        <v>13.6868380797608</v>
      </c>
      <c r="AN328" s="1">
        <v>13.6432205661715</v>
      </c>
      <c r="AO328" s="1">
        <v>13.572916429179401</v>
      </c>
      <c r="AP328" s="1">
        <v>13.514135879678999</v>
      </c>
      <c r="AQ328" s="1">
        <v>13.468462143295</v>
      </c>
    </row>
    <row r="329" spans="1:43" x14ac:dyDescent="0.35">
      <c r="A329" t="s">
        <v>55</v>
      </c>
      <c r="B329" t="str">
        <f>VLOOKUP(A329,country_abbr!$A$1:$B$28,2,FALSE)</f>
        <v>LUX</v>
      </c>
      <c r="C329" t="s">
        <v>39</v>
      </c>
      <c r="D329" t="s">
        <v>69</v>
      </c>
      <c r="E329" t="s">
        <v>82</v>
      </c>
      <c r="F329" s="1" t="s">
        <v>38</v>
      </c>
      <c r="G329" s="1">
        <v>20.082215886444001</v>
      </c>
      <c r="H329" s="1">
        <v>10.948842031839201</v>
      </c>
      <c r="I329" s="1">
        <v>11.8934480101777</v>
      </c>
      <c r="J329" s="1">
        <v>12.838053990757601</v>
      </c>
      <c r="K329" s="1">
        <v>13.7826599690961</v>
      </c>
      <c r="L329" s="1">
        <v>14.727265949675999</v>
      </c>
      <c r="M329" s="1">
        <v>15.6718719280145</v>
      </c>
      <c r="N329" s="1">
        <v>15.929491739473599</v>
      </c>
      <c r="O329" s="1">
        <v>16.187111553174098</v>
      </c>
      <c r="P329" s="1">
        <v>16.444731364633199</v>
      </c>
      <c r="Q329" s="1">
        <v>16.7023511783337</v>
      </c>
      <c r="R329" s="1">
        <v>16.959970989792801</v>
      </c>
      <c r="S329" s="1">
        <v>17.217590803493199</v>
      </c>
      <c r="T329" s="1">
        <v>17.475210614952399</v>
      </c>
      <c r="U329" s="1">
        <v>17.7328304286528</v>
      </c>
      <c r="V329" s="1">
        <v>17.990450240111901</v>
      </c>
      <c r="W329" s="1">
        <v>18.248070053812398</v>
      </c>
      <c r="X329" s="1">
        <v>18.097791828967001</v>
      </c>
      <c r="Y329" s="1">
        <v>17.9475136041216</v>
      </c>
      <c r="Z329" s="1">
        <v>17.797235381517599</v>
      </c>
      <c r="AA329" s="1">
        <v>17.646957156672201</v>
      </c>
      <c r="AB329" s="1">
        <v>17.4966789340682</v>
      </c>
      <c r="AC329" s="1">
        <v>17.346400709222799</v>
      </c>
      <c r="AD329" s="1">
        <v>17.196122484377401</v>
      </c>
      <c r="AE329" s="1">
        <v>17.0458442617734</v>
      </c>
      <c r="AF329" s="1">
        <v>16.895566036927999</v>
      </c>
      <c r="AG329" s="1">
        <v>16.745287814324001</v>
      </c>
      <c r="AH329" s="1">
        <v>16.670148701901301</v>
      </c>
      <c r="AI329" s="1">
        <v>16.5950095894786</v>
      </c>
      <c r="AJ329" s="1">
        <v>16.5198704770559</v>
      </c>
      <c r="AK329" s="1">
        <v>16.444731364633199</v>
      </c>
      <c r="AL329" s="1">
        <v>16.369592254451799</v>
      </c>
      <c r="AM329" s="1">
        <v>16.294453142029202</v>
      </c>
      <c r="AN329" s="1">
        <v>16.219314029606501</v>
      </c>
      <c r="AO329" s="1">
        <v>16.1441749171838</v>
      </c>
      <c r="AP329" s="1">
        <v>16.0690358047611</v>
      </c>
      <c r="AQ329" s="1">
        <v>15.9938966945797</v>
      </c>
    </row>
    <row r="330" spans="1:43" x14ac:dyDescent="0.35">
      <c r="A330" t="s">
        <v>55</v>
      </c>
      <c r="B330" t="str">
        <f>VLOOKUP(A330,country_abbr!$A$1:$B$28,2,FALSE)</f>
        <v>LUX</v>
      </c>
      <c r="C330" t="s">
        <v>39</v>
      </c>
      <c r="D330" t="s">
        <v>70</v>
      </c>
      <c r="E330" t="s">
        <v>82</v>
      </c>
      <c r="F330" s="1" t="s">
        <v>38</v>
      </c>
      <c r="G330" s="1">
        <v>7.2460860736740003</v>
      </c>
      <c r="H330" s="1">
        <v>5.60351992866208</v>
      </c>
      <c r="I330" s="1">
        <v>5.6231814024292301</v>
      </c>
      <c r="J330" s="1">
        <v>5.6428428751966404</v>
      </c>
      <c r="K330" s="1">
        <v>5.6625043489637896</v>
      </c>
      <c r="L330" s="1">
        <v>5.68216582273093</v>
      </c>
      <c r="M330" s="1">
        <v>5.7018272954983402</v>
      </c>
      <c r="N330" s="1">
        <v>5.6919965591146404</v>
      </c>
      <c r="O330" s="1">
        <v>5.68216582273093</v>
      </c>
      <c r="P330" s="1">
        <v>5.6723350853474903</v>
      </c>
      <c r="Q330" s="1">
        <v>5.6625043489637896</v>
      </c>
      <c r="R330" s="1">
        <v>5.6526736125800801</v>
      </c>
      <c r="S330" s="1">
        <v>5.6428428751966404</v>
      </c>
      <c r="T330" s="1">
        <v>5.6330121388129299</v>
      </c>
      <c r="U330" s="1">
        <v>5.6231814024292301</v>
      </c>
      <c r="V330" s="1">
        <v>5.6133506650457896</v>
      </c>
      <c r="W330" s="1">
        <v>5.60351992866208</v>
      </c>
      <c r="X330" s="1">
        <v>5.5445355083603696</v>
      </c>
      <c r="Y330" s="1">
        <v>5.4855510880586698</v>
      </c>
      <c r="Z330" s="1">
        <v>5.4265666677569602</v>
      </c>
      <c r="AA330" s="1">
        <v>5.3675822474552604</v>
      </c>
      <c r="AB330" s="1">
        <v>5.3085978271535499</v>
      </c>
      <c r="AC330" s="1">
        <v>5.2496134068518403</v>
      </c>
      <c r="AD330" s="1">
        <v>5.1906289865501396</v>
      </c>
      <c r="AE330" s="1">
        <v>5.13164456624843</v>
      </c>
      <c r="AF330" s="1">
        <v>5.0726601459467302</v>
      </c>
      <c r="AG330" s="1">
        <v>5.0136757256450197</v>
      </c>
      <c r="AH330" s="1">
        <v>4.9841835154941698</v>
      </c>
      <c r="AI330" s="1">
        <v>4.9546913053433101</v>
      </c>
      <c r="AJ330" s="1">
        <v>4.9251990951924602</v>
      </c>
      <c r="AK330" s="1">
        <v>4.8957068850416103</v>
      </c>
      <c r="AL330" s="1">
        <v>4.8662146748907498</v>
      </c>
      <c r="AM330" s="1">
        <v>4.8367224647398999</v>
      </c>
      <c r="AN330" s="1">
        <v>4.80723025458905</v>
      </c>
      <c r="AO330" s="1">
        <v>4.7777380444381903</v>
      </c>
      <c r="AP330" s="1">
        <v>4.7482458342873404</v>
      </c>
      <c r="AQ330" s="1">
        <v>4.7187536241364896</v>
      </c>
    </row>
    <row r="331" spans="1:43" x14ac:dyDescent="0.35">
      <c r="A331" t="s">
        <v>55</v>
      </c>
      <c r="B331" t="str">
        <f>VLOOKUP(A331,country_abbr!$A$1:$B$28,2,FALSE)</f>
        <v>LUX</v>
      </c>
      <c r="C331" t="s">
        <v>39</v>
      </c>
      <c r="D331" t="s">
        <v>71</v>
      </c>
      <c r="E331" t="s">
        <v>82</v>
      </c>
      <c r="F331" s="1" t="s">
        <v>38</v>
      </c>
      <c r="G331" s="1">
        <v>72.460860736740003</v>
      </c>
      <c r="H331" s="1">
        <v>56.035199286620802</v>
      </c>
      <c r="I331" s="1">
        <v>56.231814024292298</v>
      </c>
      <c r="J331" s="1">
        <v>56.428428751966401</v>
      </c>
      <c r="K331" s="1">
        <v>56.625043489637903</v>
      </c>
      <c r="L331" s="1">
        <v>56.8216582273093</v>
      </c>
      <c r="M331" s="1">
        <v>57.018272954983502</v>
      </c>
      <c r="N331" s="1">
        <v>56.919965591146401</v>
      </c>
      <c r="O331" s="1">
        <v>56.8216582273093</v>
      </c>
      <c r="P331" s="1">
        <v>56.723350853474898</v>
      </c>
      <c r="Q331" s="1">
        <v>56.625043489637903</v>
      </c>
      <c r="R331" s="1">
        <v>56.526736125800802</v>
      </c>
      <c r="S331" s="1">
        <v>56.428428751966401</v>
      </c>
      <c r="T331" s="1">
        <v>56.330121388129299</v>
      </c>
      <c r="U331" s="1">
        <v>56.231814024292298</v>
      </c>
      <c r="V331" s="1">
        <v>56.133506650457903</v>
      </c>
      <c r="W331" s="1">
        <v>56.035199286620802</v>
      </c>
      <c r="X331" s="1">
        <v>55.445355083603701</v>
      </c>
      <c r="Y331" s="1">
        <v>54.855510880586699</v>
      </c>
      <c r="Z331" s="1">
        <v>54.265666677569598</v>
      </c>
      <c r="AA331" s="1">
        <v>53.675822474552596</v>
      </c>
      <c r="AB331" s="1">
        <v>53.085978271535502</v>
      </c>
      <c r="AC331" s="1">
        <v>52.496134068518401</v>
      </c>
      <c r="AD331" s="1">
        <v>51.9062898655014</v>
      </c>
      <c r="AE331" s="1">
        <v>51.316445662484298</v>
      </c>
      <c r="AF331" s="1">
        <v>50.726601459467297</v>
      </c>
      <c r="AG331" s="1">
        <v>50.136757256450203</v>
      </c>
      <c r="AH331" s="1">
        <v>49.841835154941698</v>
      </c>
      <c r="AI331" s="1">
        <v>49.546913053433101</v>
      </c>
      <c r="AJ331" s="1">
        <v>49.251990951924597</v>
      </c>
      <c r="AK331" s="1">
        <v>48.9570688504161</v>
      </c>
      <c r="AL331" s="1">
        <v>48.662146748907503</v>
      </c>
      <c r="AM331" s="1">
        <v>48.367224647398999</v>
      </c>
      <c r="AN331" s="1">
        <v>48.072302545890501</v>
      </c>
      <c r="AO331" s="1">
        <v>47.777380444381897</v>
      </c>
      <c r="AP331" s="1">
        <v>47.4824583428734</v>
      </c>
      <c r="AQ331" s="1">
        <v>47.187536241364903</v>
      </c>
    </row>
    <row r="332" spans="1:43" x14ac:dyDescent="0.35">
      <c r="A332" t="s">
        <v>55</v>
      </c>
      <c r="B332" t="str">
        <f>VLOOKUP(A332,country_abbr!$A$1:$B$28,2,FALSE)</f>
        <v>LUX</v>
      </c>
      <c r="C332" t="s">
        <v>39</v>
      </c>
      <c r="D332" t="s">
        <v>72</v>
      </c>
      <c r="E332" t="s">
        <v>82</v>
      </c>
      <c r="F332" s="1" t="s">
        <v>38</v>
      </c>
      <c r="G332" s="1">
        <v>72.460860736740003</v>
      </c>
      <c r="H332" s="1">
        <v>64.248030011680399</v>
      </c>
      <c r="I332" s="1">
        <v>64.360745855716601</v>
      </c>
      <c r="J332" s="1">
        <v>64.473264638356795</v>
      </c>
      <c r="K332" s="1">
        <v>64.585587400961202</v>
      </c>
      <c r="L332" s="1">
        <v>64.697715158766101</v>
      </c>
      <c r="M332" s="1">
        <v>64.809648918215601</v>
      </c>
      <c r="N332" s="1">
        <v>64.753778533107806</v>
      </c>
      <c r="O332" s="1">
        <v>64.697859900691498</v>
      </c>
      <c r="P332" s="1">
        <v>64.641892890065904</v>
      </c>
      <c r="Q332" s="1">
        <v>64.585877386857405</v>
      </c>
      <c r="R332" s="1">
        <v>64.529813259081806</v>
      </c>
      <c r="S332" s="1">
        <v>64.473700374185995</v>
      </c>
      <c r="T332" s="1">
        <v>64.417538616178703</v>
      </c>
      <c r="U332" s="1">
        <v>64.361327851403303</v>
      </c>
      <c r="V332" s="1">
        <v>64.305067945624401</v>
      </c>
      <c r="W332" s="1">
        <v>64.248758781202696</v>
      </c>
      <c r="X332" s="1">
        <v>63.910607419196403</v>
      </c>
      <c r="Y332" s="1">
        <v>63.570657379732602</v>
      </c>
      <c r="Z332" s="1">
        <v>63.228879651884498</v>
      </c>
      <c r="AA332" s="1">
        <v>62.8852444363852</v>
      </c>
      <c r="AB332" s="1">
        <v>62.539721115306101</v>
      </c>
      <c r="AC332" s="1">
        <v>62.192278220221098</v>
      </c>
      <c r="AD332" s="1">
        <v>61.842883398759199</v>
      </c>
      <c r="AE332" s="1">
        <v>61.491503379447998</v>
      </c>
      <c r="AF332" s="1">
        <v>61.138103934738602</v>
      </c>
      <c r="AG332" s="1">
        <v>60.782649842094699</v>
      </c>
      <c r="AH332" s="1">
        <v>60.603877342559201</v>
      </c>
      <c r="AI332" s="1">
        <v>60.424575930303099</v>
      </c>
      <c r="AJ332" s="1">
        <v>60.244740882891399</v>
      </c>
      <c r="AK332" s="1">
        <v>60.064367407194197</v>
      </c>
      <c r="AL332" s="1">
        <v>59.8834506378954</v>
      </c>
      <c r="AM332" s="1">
        <v>59.701985635962401</v>
      </c>
      <c r="AN332" s="1">
        <v>59.519967387072199</v>
      </c>
      <c r="AO332" s="1">
        <v>59.337390799995298</v>
      </c>
      <c r="AP332" s="1">
        <v>59.154250704933602</v>
      </c>
      <c r="AQ332" s="1">
        <v>58.970541851812698</v>
      </c>
    </row>
    <row r="333" spans="1:43" x14ac:dyDescent="0.35">
      <c r="A333" t="s">
        <v>55</v>
      </c>
      <c r="B333" t="str">
        <f>VLOOKUP(A333,country_abbr!$A$1:$B$28,2,FALSE)</f>
        <v>LUX</v>
      </c>
      <c r="C333" t="s">
        <v>39</v>
      </c>
      <c r="D333" t="s">
        <v>74</v>
      </c>
      <c r="E333" t="s">
        <v>82</v>
      </c>
      <c r="F333" s="1" t="s">
        <v>38</v>
      </c>
      <c r="G333" s="1">
        <v>100</v>
      </c>
      <c r="H333" s="1">
        <v>77.331677704194306</v>
      </c>
      <c r="I333" s="1">
        <v>77.603016928807904</v>
      </c>
      <c r="J333" s="1">
        <v>77.874356139624695</v>
      </c>
      <c r="K333" s="1">
        <v>78.145695364238406</v>
      </c>
      <c r="L333" s="1">
        <v>78.417034588852104</v>
      </c>
      <c r="M333" s="1">
        <v>78.688373799668895</v>
      </c>
      <c r="N333" s="1">
        <v>78.5527041942605</v>
      </c>
      <c r="O333" s="1">
        <v>78.417034588852104</v>
      </c>
      <c r="P333" s="1">
        <v>78.281364969646802</v>
      </c>
      <c r="Q333" s="1">
        <v>78.145695364238406</v>
      </c>
      <c r="R333" s="1">
        <v>78.010025758829997</v>
      </c>
      <c r="S333" s="1">
        <v>77.874356139624695</v>
      </c>
      <c r="T333" s="1">
        <v>77.738686534216299</v>
      </c>
      <c r="U333" s="1">
        <v>77.603016928807904</v>
      </c>
      <c r="V333" s="1">
        <v>77.467347309602602</v>
      </c>
      <c r="W333" s="1">
        <v>77.331677704194306</v>
      </c>
      <c r="X333" s="1">
        <v>76.517660044150105</v>
      </c>
      <c r="Y333" s="1">
        <v>75.703642384105905</v>
      </c>
      <c r="Z333" s="1">
        <v>74.889624724061804</v>
      </c>
      <c r="AA333" s="1">
        <v>74.075607064017703</v>
      </c>
      <c r="AB333" s="1">
        <v>73.261589403973502</v>
      </c>
      <c r="AC333" s="1">
        <v>72.447571743929302</v>
      </c>
      <c r="AD333" s="1">
        <v>71.633554083885201</v>
      </c>
      <c r="AE333" s="1">
        <v>70.8195364238411</v>
      </c>
      <c r="AF333" s="1">
        <v>70.0055187637969</v>
      </c>
      <c r="AG333" s="1">
        <v>69.191501103752799</v>
      </c>
      <c r="AH333" s="1">
        <v>68.784492273730706</v>
      </c>
      <c r="AI333" s="1">
        <v>68.377483443708599</v>
      </c>
      <c r="AJ333" s="1">
        <v>67.970474613686505</v>
      </c>
      <c r="AK333" s="1">
        <v>67.563465783664498</v>
      </c>
      <c r="AL333" s="1">
        <v>67.156456953642405</v>
      </c>
      <c r="AM333" s="1">
        <v>66.749448123620297</v>
      </c>
      <c r="AN333" s="1">
        <v>66.342439293598204</v>
      </c>
      <c r="AO333" s="1">
        <v>65.935430463576196</v>
      </c>
      <c r="AP333" s="1">
        <v>65.528421633554103</v>
      </c>
      <c r="AQ333" s="1">
        <v>65.121412803531996</v>
      </c>
    </row>
    <row r="334" spans="1:43" x14ac:dyDescent="0.35">
      <c r="A334" t="s">
        <v>55</v>
      </c>
      <c r="B334" t="str">
        <f>VLOOKUP(A334,country_abbr!$A$1:$B$28,2,FALSE)</f>
        <v>LUX</v>
      </c>
      <c r="C334" t="s">
        <v>39</v>
      </c>
      <c r="D334" t="s">
        <v>75</v>
      </c>
      <c r="E334" t="s">
        <v>82</v>
      </c>
      <c r="F334" s="1" t="s">
        <v>38</v>
      </c>
      <c r="G334" s="1">
        <v>23884.600501753401</v>
      </c>
      <c r="H334" s="1">
        <v>13021.905519092101</v>
      </c>
      <c r="I334" s="1">
        <v>14145.364033419401</v>
      </c>
      <c r="J334" s="1">
        <v>15268.8225504123</v>
      </c>
      <c r="K334" s="1">
        <v>16392.2810647396</v>
      </c>
      <c r="L334" s="1">
        <v>17515.7395817326</v>
      </c>
      <c r="M334" s="1">
        <v>18639.198096059899</v>
      </c>
      <c r="N334" s="1">
        <v>18945.595871725302</v>
      </c>
      <c r="O334" s="1">
        <v>19251.993650056302</v>
      </c>
      <c r="P334" s="1">
        <v>19558.3914257217</v>
      </c>
      <c r="Q334" s="1">
        <v>19864.7892040527</v>
      </c>
      <c r="R334" s="1">
        <v>20171.186979718099</v>
      </c>
      <c r="S334" s="1">
        <v>20477.584758049201</v>
      </c>
      <c r="T334" s="1">
        <v>20783.982533714599</v>
      </c>
      <c r="U334" s="1">
        <v>21090.3803120456</v>
      </c>
      <c r="V334" s="1">
        <v>21396.778087711002</v>
      </c>
      <c r="W334" s="1">
        <v>21703.175866041998</v>
      </c>
      <c r="X334" s="1">
        <v>21524.443828460098</v>
      </c>
      <c r="Y334" s="1">
        <v>21345.711790878198</v>
      </c>
      <c r="Z334" s="1">
        <v>21166.979755961998</v>
      </c>
      <c r="AA334" s="1">
        <v>20988.24771838</v>
      </c>
      <c r="AB334" s="1">
        <v>20809.5156834638</v>
      </c>
      <c r="AC334" s="1">
        <v>20630.7836458819</v>
      </c>
      <c r="AD334" s="1">
        <v>20452.051608299898</v>
      </c>
      <c r="AE334" s="1">
        <v>20273.319573383698</v>
      </c>
      <c r="AF334" s="1">
        <v>20094.587535801798</v>
      </c>
      <c r="AG334" s="1">
        <v>19915.8555008855</v>
      </c>
      <c r="AH334" s="1">
        <v>19826.489482094599</v>
      </c>
      <c r="AI334" s="1">
        <v>19737.1234633036</v>
      </c>
      <c r="AJ334" s="1">
        <v>19647.757444512601</v>
      </c>
      <c r="AK334" s="1">
        <v>19558.3914257217</v>
      </c>
      <c r="AL334" s="1">
        <v>19469.025409596401</v>
      </c>
      <c r="AM334" s="1">
        <v>19379.659390805398</v>
      </c>
      <c r="AN334" s="1">
        <v>19290.293372014501</v>
      </c>
      <c r="AO334" s="1">
        <v>19200.927353223498</v>
      </c>
      <c r="AP334" s="1">
        <v>19111.561334432601</v>
      </c>
      <c r="AQ334" s="1">
        <v>19022.195318307298</v>
      </c>
    </row>
    <row r="335" spans="1:43" x14ac:dyDescent="0.35">
      <c r="A335" t="s">
        <v>55</v>
      </c>
      <c r="B335" t="str">
        <f>VLOOKUP(A335,country_abbr!$A$1:$B$28,2,FALSE)</f>
        <v>LUX</v>
      </c>
      <c r="C335" t="s">
        <v>39</v>
      </c>
      <c r="D335" t="s">
        <v>76</v>
      </c>
      <c r="E335" t="s">
        <v>82</v>
      </c>
      <c r="F335" s="1" t="s">
        <v>38</v>
      </c>
      <c r="G335" s="1">
        <v>142.69999999999999</v>
      </c>
      <c r="H335" s="1">
        <v>135.317797816801</v>
      </c>
      <c r="I335" s="1">
        <v>134.93117556634999</v>
      </c>
      <c r="J335" s="1">
        <v>134.544553248173</v>
      </c>
      <c r="K335" s="1">
        <v>134.15793099772199</v>
      </c>
      <c r="L335" s="1">
        <v>133.77130867954401</v>
      </c>
      <c r="M335" s="1">
        <v>133.38468642909299</v>
      </c>
      <c r="N335" s="1">
        <v>138.21746493222599</v>
      </c>
      <c r="O335" s="1">
        <v>143.050243435358</v>
      </c>
      <c r="P335" s="1">
        <v>147.883021870764</v>
      </c>
      <c r="Q335" s="1">
        <v>152.715800373897</v>
      </c>
      <c r="R335" s="1">
        <v>157.548578877029</v>
      </c>
      <c r="S335" s="1">
        <v>162.38135738016101</v>
      </c>
      <c r="T335" s="1">
        <v>167.21413588329401</v>
      </c>
      <c r="U335" s="1">
        <v>172.04691438642601</v>
      </c>
      <c r="V335" s="1">
        <v>176.87969288955901</v>
      </c>
      <c r="W335" s="1">
        <v>181.71247132496401</v>
      </c>
      <c r="X335" s="1">
        <v>182.67902705268199</v>
      </c>
      <c r="Y335" s="1">
        <v>183.645582780399</v>
      </c>
      <c r="Z335" s="1">
        <v>184.612138440389</v>
      </c>
      <c r="AA335" s="1">
        <v>185.57869416810601</v>
      </c>
      <c r="AB335" s="1">
        <v>186.54524982809701</v>
      </c>
      <c r="AC335" s="1">
        <v>187.51180555581399</v>
      </c>
      <c r="AD335" s="1">
        <v>188.478361215804</v>
      </c>
      <c r="AE335" s="1">
        <v>189.444916943522</v>
      </c>
      <c r="AF335" s="1">
        <v>190.41147267123901</v>
      </c>
      <c r="AG335" s="1">
        <v>191.37802833122899</v>
      </c>
      <c r="AH335" s="1">
        <v>191.86130616122401</v>
      </c>
      <c r="AI335" s="1">
        <v>192.344584058946</v>
      </c>
      <c r="AJ335" s="1">
        <v>192.82786188894201</v>
      </c>
      <c r="AK335" s="1">
        <v>193.311139718937</v>
      </c>
      <c r="AL335" s="1">
        <v>193.79441761665899</v>
      </c>
      <c r="AM335" s="1">
        <v>194.27769544665401</v>
      </c>
      <c r="AN335" s="1">
        <v>194.760973276649</v>
      </c>
      <c r="AO335" s="1">
        <v>195.24425110664399</v>
      </c>
      <c r="AP335" s="1">
        <v>195.727529004366</v>
      </c>
      <c r="AQ335" s="1">
        <v>196.21080683436199</v>
      </c>
    </row>
    <row r="336" spans="1:43" x14ac:dyDescent="0.35">
      <c r="A336" t="s">
        <v>55</v>
      </c>
      <c r="B336" t="str">
        <f>VLOOKUP(A336,country_abbr!$A$1:$B$28,2,FALSE)</f>
        <v>LUX</v>
      </c>
      <c r="C336" t="s">
        <v>39</v>
      </c>
      <c r="D336" t="s">
        <v>77</v>
      </c>
      <c r="E336" t="s">
        <v>82</v>
      </c>
      <c r="F336" s="1" t="s">
        <v>38</v>
      </c>
      <c r="G336" s="1">
        <v>142.69999999999999</v>
      </c>
      <c r="H336" s="1">
        <v>141.96177978168001</v>
      </c>
      <c r="I336" s="1">
        <v>141.92121927621599</v>
      </c>
      <c r="J336" s="1">
        <v>141.88055416634501</v>
      </c>
      <c r="K336" s="1">
        <v>141.83978389521701</v>
      </c>
      <c r="L336" s="1">
        <v>141.798907872717</v>
      </c>
      <c r="M336" s="1">
        <v>141.757925532472</v>
      </c>
      <c r="N336" s="1">
        <v>142.27154120568201</v>
      </c>
      <c r="O336" s="1">
        <v>142.76899414788701</v>
      </c>
      <c r="P336" s="1">
        <v>143.251321824928</v>
      </c>
      <c r="Q336" s="1">
        <v>143.71946340054799</v>
      </c>
      <c r="R336" s="1">
        <v>144.17427182999899</v>
      </c>
      <c r="S336" s="1">
        <v>144.61652419848801</v>
      </c>
      <c r="T336" s="1">
        <v>145.04693052136901</v>
      </c>
      <c r="U336" s="1">
        <v>145.46614130403799</v>
      </c>
      <c r="V336" s="1">
        <v>145.874754061282</v>
      </c>
      <c r="W336" s="1">
        <v>146.27331895823599</v>
      </c>
      <c r="X336" s="1">
        <v>146.351123917477</v>
      </c>
      <c r="Y336" s="1">
        <v>146.428558376902</v>
      </c>
      <c r="Z336" s="1">
        <v>146.505626036108</v>
      </c>
      <c r="AA336" s="1">
        <v>146.582330554664</v>
      </c>
      <c r="AB336" s="1">
        <v>146.65867551542999</v>
      </c>
      <c r="AC336" s="1">
        <v>146.73466446876401</v>
      </c>
      <c r="AD336" s="1">
        <v>146.81030089071601</v>
      </c>
      <c r="AE336" s="1">
        <v>146.885588226778</v>
      </c>
      <c r="AF336" s="1">
        <v>146.96052985567499</v>
      </c>
      <c r="AG336" s="1">
        <v>147.03512910641101</v>
      </c>
      <c r="AH336" s="1">
        <v>147.072259188033</v>
      </c>
      <c r="AI336" s="1">
        <v>147.109305100863</v>
      </c>
      <c r="AJ336" s="1">
        <v>147.14626723633901</v>
      </c>
      <c r="AK336" s="1">
        <v>147.18314599858101</v>
      </c>
      <c r="AL336" s="1">
        <v>147.21994178876699</v>
      </c>
      <c r="AM336" s="1">
        <v>147.25665498973299</v>
      </c>
      <c r="AN336" s="1">
        <v>147.293285996968</v>
      </c>
      <c r="AO336" s="1">
        <v>147.32983519798699</v>
      </c>
      <c r="AP336" s="1">
        <v>147.36630298263299</v>
      </c>
      <c r="AQ336" s="1">
        <v>147.40268972265</v>
      </c>
    </row>
    <row r="337" spans="1:43" x14ac:dyDescent="0.35">
      <c r="A337" t="s">
        <v>55</v>
      </c>
      <c r="B337" t="str">
        <f>VLOOKUP(A337,country_abbr!$A$1:$B$28,2,FALSE)</f>
        <v>LUX</v>
      </c>
      <c r="C337" t="s">
        <v>39</v>
      </c>
      <c r="D337" t="s">
        <v>78</v>
      </c>
      <c r="E337" t="s">
        <v>82</v>
      </c>
      <c r="F337" s="1" t="s">
        <v>38</v>
      </c>
      <c r="G337" s="1">
        <v>100</v>
      </c>
      <c r="H337" s="1">
        <v>97.413383958234505</v>
      </c>
      <c r="I337" s="1">
        <v>97.274221991598907</v>
      </c>
      <c r="J337" s="1">
        <v>97.134860628120606</v>
      </c>
      <c r="K337" s="1">
        <v>96.995299057225907</v>
      </c>
      <c r="L337" s="1">
        <v>96.855536364499002</v>
      </c>
      <c r="M337" s="1">
        <v>96.715571727061004</v>
      </c>
      <c r="N337" s="1">
        <v>98.467665421149206</v>
      </c>
      <c r="O337" s="1">
        <v>100.189128106543</v>
      </c>
      <c r="P337" s="1">
        <v>101.88151200658901</v>
      </c>
      <c r="Q337" s="1">
        <v>103.54624259859099</v>
      </c>
      <c r="R337" s="1">
        <v>105.184632516614</v>
      </c>
      <c r="S337" s="1">
        <v>106.79789375486</v>
      </c>
      <c r="T337" s="1">
        <v>108.38714812939401</v>
      </c>
      <c r="U337" s="1">
        <v>109.95343640020501</v>
      </c>
      <c r="V337" s="1">
        <v>111.497726240204</v>
      </c>
      <c r="W337" s="1">
        <v>113.02091920308099</v>
      </c>
      <c r="X337" s="1">
        <v>113.321506763228</v>
      </c>
      <c r="Y337" s="1">
        <v>113.621299118165</v>
      </c>
      <c r="Z337" s="1">
        <v>113.920302524878</v>
      </c>
      <c r="AA337" s="1">
        <v>114.218523221087</v>
      </c>
      <c r="AB337" s="1">
        <v>114.515967280034</v>
      </c>
      <c r="AC337" s="1">
        <v>114.812640779337</v>
      </c>
      <c r="AD337" s="1">
        <v>115.108549635461</v>
      </c>
      <c r="AE337" s="1">
        <v>115.403699771641</v>
      </c>
      <c r="AF337" s="1">
        <v>115.698096973776</v>
      </c>
      <c r="AG337" s="1">
        <v>115.99174695429301</v>
      </c>
      <c r="AH337" s="1">
        <v>116.138201174389</v>
      </c>
      <c r="AI337" s="1">
        <v>116.28447096383201</v>
      </c>
      <c r="AJ337" s="1">
        <v>116.430556976766</v>
      </c>
      <c r="AK337" s="1">
        <v>116.576459924529</v>
      </c>
      <c r="AL337" s="1">
        <v>116.722180514036</v>
      </c>
      <c r="AM337" s="1">
        <v>116.867719386633</v>
      </c>
      <c r="AN337" s="1">
        <v>117.01307724074</v>
      </c>
      <c r="AO337" s="1">
        <v>117.158254750121</v>
      </c>
      <c r="AP337" s="1">
        <v>117.30325260469399</v>
      </c>
      <c r="AQ337" s="1">
        <v>117.44807142925799</v>
      </c>
    </row>
    <row r="338" spans="1:43" x14ac:dyDescent="0.35">
      <c r="A338" t="s">
        <v>55</v>
      </c>
      <c r="B338" t="str">
        <f>VLOOKUP(A338,country_abbr!$A$1:$B$28,2,FALSE)</f>
        <v>LUX</v>
      </c>
      <c r="C338" t="s">
        <v>39</v>
      </c>
      <c r="D338" t="s">
        <v>79</v>
      </c>
      <c r="E338" t="s">
        <v>82</v>
      </c>
      <c r="F338" s="1" t="s">
        <v>38</v>
      </c>
      <c r="G338" s="1">
        <v>13.016740988848399</v>
      </c>
      <c r="H338" s="1">
        <v>11.5414025889672</v>
      </c>
      <c r="I338" s="1">
        <v>11.5616506640278</v>
      </c>
      <c r="J338" s="1">
        <v>11.5818633393275</v>
      </c>
      <c r="K338" s="1">
        <v>11.6020408019344</v>
      </c>
      <c r="L338" s="1">
        <v>11.6221832342236</v>
      </c>
      <c r="M338" s="1">
        <v>11.642290816991</v>
      </c>
      <c r="N338" s="1">
        <v>11.632254359729799</v>
      </c>
      <c r="O338" s="1">
        <v>11.622209235407301</v>
      </c>
      <c r="P338" s="1">
        <v>11.612155420508801</v>
      </c>
      <c r="Q338" s="1">
        <v>11.602092894488401</v>
      </c>
      <c r="R338" s="1">
        <v>11.5920216336366</v>
      </c>
      <c r="S338" s="1">
        <v>11.581941614142</v>
      </c>
      <c r="T338" s="1">
        <v>11.571852815167899</v>
      </c>
      <c r="U338" s="1">
        <v>11.5617552127047</v>
      </c>
      <c r="V338" s="1">
        <v>11.551648782638299</v>
      </c>
      <c r="W338" s="1">
        <v>11.541533503836501</v>
      </c>
      <c r="X338" s="1">
        <v>11.480788590658401</v>
      </c>
      <c r="Y338" s="1">
        <v>11.419720566240001</v>
      </c>
      <c r="Z338" s="1">
        <v>11.358324219109701</v>
      </c>
      <c r="AA338" s="1">
        <v>11.296594196179701</v>
      </c>
      <c r="AB338" s="1">
        <v>11.2345249972996</v>
      </c>
      <c r="AC338" s="1">
        <v>11.172110969536799</v>
      </c>
      <c r="AD338" s="1">
        <v>11.109346301168699</v>
      </c>
      <c r="AE338" s="1">
        <v>11.0462250153666</v>
      </c>
      <c r="AF338" s="1">
        <v>10.9827409635541</v>
      </c>
      <c r="AG338" s="1">
        <v>10.9188878184172</v>
      </c>
      <c r="AH338" s="1">
        <v>10.8867734424806</v>
      </c>
      <c r="AI338" s="1">
        <v>10.854564053597599</v>
      </c>
      <c r="AJ338" s="1">
        <v>10.822258803438</v>
      </c>
      <c r="AK338" s="1">
        <v>10.789856830972701</v>
      </c>
      <c r="AL338" s="1">
        <v>10.7573572622047</v>
      </c>
      <c r="AM338" s="1">
        <v>10.724759209895</v>
      </c>
      <c r="AN338" s="1">
        <v>10.6920617732794</v>
      </c>
      <c r="AO338" s="1">
        <v>10.6592640377786</v>
      </c>
      <c r="AP338" s="1">
        <v>10.626365074699001</v>
      </c>
      <c r="AQ338" s="1">
        <v>10.593363940926601</v>
      </c>
    </row>
    <row r="339" spans="1:43" x14ac:dyDescent="0.35">
      <c r="A339" t="s">
        <v>55</v>
      </c>
      <c r="B339" t="str">
        <f>VLOOKUP(A339,country_abbr!$A$1:$B$28,2,FALSE)</f>
        <v>LUX</v>
      </c>
      <c r="C339" t="s">
        <v>39</v>
      </c>
      <c r="D339" t="s">
        <v>80</v>
      </c>
      <c r="E339" t="s">
        <v>82</v>
      </c>
      <c r="F339" s="1" t="s">
        <v>38</v>
      </c>
      <c r="G339" s="1">
        <v>29.505264930555601</v>
      </c>
      <c r="H339" s="1">
        <v>28.3604830567668</v>
      </c>
      <c r="I339" s="1">
        <v>28.299710597636199</v>
      </c>
      <c r="J339" s="1">
        <v>28.238894594575299</v>
      </c>
      <c r="K339" s="1">
        <v>28.178034912513699</v>
      </c>
      <c r="L339" s="1">
        <v>28.117131372753501</v>
      </c>
      <c r="M339" s="1">
        <v>28.0561838382175</v>
      </c>
      <c r="N339" s="1">
        <v>28.818580139640101</v>
      </c>
      <c r="O339" s="1">
        <v>29.574312137716099</v>
      </c>
      <c r="P339" s="1">
        <v>30.323661253674</v>
      </c>
      <c r="Q339" s="1">
        <v>31.066888246819399</v>
      </c>
      <c r="R339" s="1">
        <v>31.8042352795635</v>
      </c>
      <c r="S339" s="1">
        <v>32.535927810511097</v>
      </c>
      <c r="T339" s="1">
        <v>33.262176200592499</v>
      </c>
      <c r="U339" s="1">
        <v>33.983177131197799</v>
      </c>
      <c r="V339" s="1">
        <v>34.699114853011302</v>
      </c>
      <c r="W339" s="1">
        <v>35.410162279866</v>
      </c>
      <c r="X339" s="1">
        <v>35.5514262293961</v>
      </c>
      <c r="Y339" s="1">
        <v>35.692503321844598</v>
      </c>
      <c r="Z339" s="1">
        <v>35.833394776661997</v>
      </c>
      <c r="AA339" s="1">
        <v>35.974101828447097</v>
      </c>
      <c r="AB339" s="1">
        <v>36.114625658073301</v>
      </c>
      <c r="AC339" s="1">
        <v>36.2549674718544</v>
      </c>
      <c r="AD339" s="1">
        <v>36.395128422956198</v>
      </c>
      <c r="AE339" s="1">
        <v>36.535109690346601</v>
      </c>
      <c r="AF339" s="1">
        <v>36.674912410196697</v>
      </c>
      <c r="AG339" s="1">
        <v>36.814537705638898</v>
      </c>
      <c r="AH339" s="1">
        <v>36.884262206080997</v>
      </c>
      <c r="AI339" s="1">
        <v>36.953942809173803</v>
      </c>
      <c r="AJ339" s="1">
        <v>37.0235796332802</v>
      </c>
      <c r="AK339" s="1">
        <v>37.093172825293102</v>
      </c>
      <c r="AL339" s="1">
        <v>37.162722531309399</v>
      </c>
      <c r="AM339" s="1">
        <v>37.232228867415003</v>
      </c>
      <c r="AN339" s="1">
        <v>37.301691978188799</v>
      </c>
      <c r="AO339" s="1">
        <v>37.371111997704602</v>
      </c>
      <c r="AP339" s="1">
        <v>37.440489069011697</v>
      </c>
      <c r="AQ339" s="1">
        <v>37.509823305245398</v>
      </c>
    </row>
    <row r="340" spans="1:43" x14ac:dyDescent="0.35">
      <c r="A340" t="s">
        <v>53</v>
      </c>
      <c r="B340" t="str">
        <f>VLOOKUP(A340,country_abbr!$A$1:$B$28,2,FALSE)</f>
        <v>LVA</v>
      </c>
      <c r="C340" t="s">
        <v>39</v>
      </c>
      <c r="D340" t="s">
        <v>68</v>
      </c>
      <c r="E340" t="s">
        <v>81</v>
      </c>
      <c r="F340" s="1" t="s">
        <v>38</v>
      </c>
      <c r="G340" s="1">
        <v>23.722222222224101</v>
      </c>
      <c r="H340" s="1">
        <v>24.660475614224101</v>
      </c>
      <c r="I340" s="1">
        <v>23.034126693224099</v>
      </c>
      <c r="J340" s="1">
        <v>23.088435129224099</v>
      </c>
      <c r="K340" s="1">
        <v>23.142743564224102</v>
      </c>
      <c r="L340" s="1">
        <v>23.197052000224101</v>
      </c>
      <c r="M340" s="1">
        <v>23.2513604352241</v>
      </c>
      <c r="N340" s="1">
        <v>23.1645698782241</v>
      </c>
      <c r="O340" s="1">
        <v>23.077779321224099</v>
      </c>
      <c r="P340" s="1">
        <v>22.990988764224099</v>
      </c>
      <c r="Q340" s="1">
        <v>22.904198207224098</v>
      </c>
      <c r="R340" s="1">
        <v>22.817407650224101</v>
      </c>
      <c r="S340" s="1">
        <v>22.730617093224101</v>
      </c>
      <c r="T340" s="1">
        <v>22.6438265362241</v>
      </c>
      <c r="U340" s="1">
        <v>22.5570359802241</v>
      </c>
      <c r="V340" s="1">
        <v>22.4702454232241</v>
      </c>
      <c r="W340" s="1">
        <v>22.383454866224099</v>
      </c>
      <c r="X340" s="1">
        <v>22.297876649224101</v>
      </c>
      <c r="Y340" s="1">
        <v>22.212298432224099</v>
      </c>
      <c r="Z340" s="1">
        <v>22.1267202152241</v>
      </c>
      <c r="AA340" s="1">
        <v>22.041141998224099</v>
      </c>
      <c r="AB340" s="1">
        <v>21.9555637812241</v>
      </c>
      <c r="AC340" s="1">
        <v>21.869985564224098</v>
      </c>
      <c r="AD340" s="1">
        <v>21.7844073472241</v>
      </c>
      <c r="AE340" s="1">
        <v>21.698829130224102</v>
      </c>
      <c r="AF340" s="1">
        <v>21.6132509132241</v>
      </c>
      <c r="AG340" s="1">
        <v>21.527672696224101</v>
      </c>
      <c r="AH340" s="1">
        <v>21.557992022224099</v>
      </c>
      <c r="AI340" s="1">
        <v>21.588311347224099</v>
      </c>
      <c r="AJ340" s="1">
        <v>21.6186306722241</v>
      </c>
      <c r="AK340" s="1">
        <v>21.648949998224101</v>
      </c>
      <c r="AL340" s="1">
        <v>21.679269323224101</v>
      </c>
      <c r="AM340" s="1">
        <v>21.709588648224099</v>
      </c>
      <c r="AN340" s="1">
        <v>21.739907973224099</v>
      </c>
      <c r="AO340" s="1">
        <v>21.7702272992241</v>
      </c>
      <c r="AP340" s="1">
        <v>21.800546624224101</v>
      </c>
      <c r="AQ340" s="1">
        <v>21.830865949224101</v>
      </c>
    </row>
    <row r="341" spans="1:43" x14ac:dyDescent="0.35">
      <c r="A341" t="s">
        <v>53</v>
      </c>
      <c r="B341" t="str">
        <f>VLOOKUP(A341,country_abbr!$A$1:$B$28,2,FALSE)</f>
        <v>LVA</v>
      </c>
      <c r="C341" t="s">
        <v>39</v>
      </c>
      <c r="D341" t="s">
        <v>73</v>
      </c>
      <c r="E341" t="s">
        <v>81</v>
      </c>
      <c r="F341" s="1" t="s">
        <v>38</v>
      </c>
      <c r="G341" s="1">
        <v>10.74</v>
      </c>
      <c r="H341" s="1">
        <v>9.8485610000000001</v>
      </c>
      <c r="I341" s="1">
        <v>9.8975994570000001</v>
      </c>
      <c r="J341" s="1">
        <v>9.946637913</v>
      </c>
      <c r="K341" s="1">
        <v>9.99567637</v>
      </c>
      <c r="L341" s="1">
        <v>10.044714827</v>
      </c>
      <c r="M341" s="1">
        <v>10.093753284</v>
      </c>
      <c r="N341" s="1">
        <v>10.307934994</v>
      </c>
      <c r="O341" s="1">
        <v>10.431032814</v>
      </c>
      <c r="P341" s="1">
        <v>10.523706529</v>
      </c>
      <c r="Q341" s="1">
        <v>10.597259487000001</v>
      </c>
      <c r="R341" s="1">
        <v>10.669630364</v>
      </c>
      <c r="S341" s="1">
        <v>10.732745019999999</v>
      </c>
      <c r="T341" s="1">
        <v>10.768762188</v>
      </c>
      <c r="U341" s="1">
        <v>10.824431032</v>
      </c>
      <c r="V341" s="1">
        <v>10.825376565999999</v>
      </c>
      <c r="W341" s="1">
        <v>10.836183465</v>
      </c>
      <c r="X341" s="1">
        <v>10.719734218999999</v>
      </c>
      <c r="Y341" s="1">
        <v>10.664026806000001</v>
      </c>
      <c r="Z341" s="1">
        <v>10.605847601000001</v>
      </c>
      <c r="AA341" s="1">
        <v>10.563482534</v>
      </c>
      <c r="AB341" s="1">
        <v>10.681001293</v>
      </c>
      <c r="AC341" s="1">
        <v>10.637567592</v>
      </c>
      <c r="AD341" s="1">
        <v>10.551105592000001</v>
      </c>
      <c r="AE341" s="1">
        <v>10.47051293</v>
      </c>
      <c r="AF341" s="1">
        <v>10.348796447</v>
      </c>
      <c r="AG341" s="1">
        <v>10.299163616</v>
      </c>
      <c r="AH341" s="1">
        <v>10.195981463000001</v>
      </c>
      <c r="AI341" s="1">
        <v>10.175360115</v>
      </c>
      <c r="AJ341" s="1">
        <v>10.155391007</v>
      </c>
      <c r="AK341" s="1">
        <v>10.113537006</v>
      </c>
      <c r="AL341" s="1">
        <v>10.097545051000001</v>
      </c>
      <c r="AM341" s="1">
        <v>10.078889752</v>
      </c>
      <c r="AN341" s="1">
        <v>10.059728668</v>
      </c>
      <c r="AO341" s="1">
        <v>10.044565343</v>
      </c>
      <c r="AP341" s="1">
        <v>10.029967283</v>
      </c>
      <c r="AQ341" s="1">
        <v>9.9579008120000001</v>
      </c>
    </row>
    <row r="342" spans="1:43" x14ac:dyDescent="0.35">
      <c r="A342" t="s">
        <v>53</v>
      </c>
      <c r="B342" t="str">
        <f>VLOOKUP(A342,country_abbr!$A$1:$B$28,2,FALSE)</f>
        <v>LVA</v>
      </c>
      <c r="C342" t="s">
        <v>39</v>
      </c>
      <c r="D342" t="s">
        <v>69</v>
      </c>
      <c r="E342" t="s">
        <v>81</v>
      </c>
      <c r="F342" s="1" t="s">
        <v>38</v>
      </c>
      <c r="G342" s="1">
        <v>18.904281574931002</v>
      </c>
      <c r="H342" s="1">
        <v>10.3066311934752</v>
      </c>
      <c r="I342" s="1">
        <v>11.1958307465947</v>
      </c>
      <c r="J342" s="1">
        <v>12.0850303018241</v>
      </c>
      <c r="K342" s="1">
        <v>12.9742298549435</v>
      </c>
      <c r="L342" s="1">
        <v>13.8634294101729</v>
      </c>
      <c r="M342" s="1">
        <v>14.7526289632924</v>
      </c>
      <c r="N342" s="1">
        <v>14.9951379315577</v>
      </c>
      <c r="O342" s="1">
        <v>15.237646901932999</v>
      </c>
      <c r="P342" s="1">
        <v>15.480155870198301</v>
      </c>
      <c r="Q342" s="1">
        <v>15.7226648405736</v>
      </c>
      <c r="R342" s="1">
        <v>15.9651738088389</v>
      </c>
      <c r="S342" s="1">
        <v>16.2076827792141</v>
      </c>
      <c r="T342" s="1">
        <v>16.450191747479501</v>
      </c>
      <c r="U342" s="1">
        <v>16.692700717854699</v>
      </c>
      <c r="V342" s="1">
        <v>16.9352096861201</v>
      </c>
      <c r="W342" s="1">
        <v>17.177718656495301</v>
      </c>
      <c r="X342" s="1">
        <v>17.0362550902673</v>
      </c>
      <c r="Y342" s="1">
        <v>16.894791524039299</v>
      </c>
      <c r="Z342" s="1">
        <v>16.753327959921101</v>
      </c>
      <c r="AA342" s="1">
        <v>16.611864393693001</v>
      </c>
      <c r="AB342" s="1">
        <v>16.470400829574899</v>
      </c>
      <c r="AC342" s="1">
        <v>16.328937263346798</v>
      </c>
      <c r="AD342" s="1">
        <v>16.187473697118801</v>
      </c>
      <c r="AE342" s="1">
        <v>16.0460101330006</v>
      </c>
      <c r="AF342" s="1">
        <v>15.9045465667726</v>
      </c>
      <c r="AG342" s="1">
        <v>15.763083002654399</v>
      </c>
      <c r="AH342" s="1">
        <v>15.6923512195404</v>
      </c>
      <c r="AI342" s="1">
        <v>15.6216194364264</v>
      </c>
      <c r="AJ342" s="1">
        <v>15.550887653312399</v>
      </c>
      <c r="AK342" s="1">
        <v>15.480155870198301</v>
      </c>
      <c r="AL342" s="1">
        <v>15.4094240891942</v>
      </c>
      <c r="AM342" s="1">
        <v>15.338692306080199</v>
      </c>
      <c r="AN342" s="1">
        <v>15.267960522966099</v>
      </c>
      <c r="AO342" s="1">
        <v>15.1972287398521</v>
      </c>
      <c r="AP342" s="1">
        <v>15.1264969567381</v>
      </c>
      <c r="AQ342" s="1">
        <v>15.055765175733899</v>
      </c>
    </row>
    <row r="343" spans="1:43" x14ac:dyDescent="0.35">
      <c r="A343" t="s">
        <v>53</v>
      </c>
      <c r="B343" t="str">
        <f>VLOOKUP(A343,country_abbr!$A$1:$B$28,2,FALSE)</f>
        <v>LVA</v>
      </c>
      <c r="C343" t="s">
        <v>39</v>
      </c>
      <c r="D343" t="s">
        <v>70</v>
      </c>
      <c r="E343" t="s">
        <v>81</v>
      </c>
      <c r="F343" s="1" t="s">
        <v>38</v>
      </c>
      <c r="G343" s="1">
        <v>7.2460860736740003</v>
      </c>
      <c r="H343" s="1">
        <v>5.60351992866208</v>
      </c>
      <c r="I343" s="1">
        <v>5.6231814024292301</v>
      </c>
      <c r="J343" s="1">
        <v>5.6428428751966404</v>
      </c>
      <c r="K343" s="1">
        <v>5.6625043489637896</v>
      </c>
      <c r="L343" s="1">
        <v>5.68216582273093</v>
      </c>
      <c r="M343" s="1">
        <v>5.7018272954983402</v>
      </c>
      <c r="N343" s="1">
        <v>5.6919965591146404</v>
      </c>
      <c r="O343" s="1">
        <v>5.68216582273093</v>
      </c>
      <c r="P343" s="1">
        <v>5.6723350853474903</v>
      </c>
      <c r="Q343" s="1">
        <v>5.6625043489637896</v>
      </c>
      <c r="R343" s="1">
        <v>5.6526736125800801</v>
      </c>
      <c r="S343" s="1">
        <v>5.6428428751966404</v>
      </c>
      <c r="T343" s="1">
        <v>5.6330121388129299</v>
      </c>
      <c r="U343" s="1">
        <v>5.6231814024292301</v>
      </c>
      <c r="V343" s="1">
        <v>5.6133506650457896</v>
      </c>
      <c r="W343" s="1">
        <v>5.60351992866208</v>
      </c>
      <c r="X343" s="1">
        <v>5.5445355083603696</v>
      </c>
      <c r="Y343" s="1">
        <v>5.4855510880586698</v>
      </c>
      <c r="Z343" s="1">
        <v>5.4265666677569602</v>
      </c>
      <c r="AA343" s="1">
        <v>5.3675822474552604</v>
      </c>
      <c r="AB343" s="1">
        <v>5.3085978271535499</v>
      </c>
      <c r="AC343" s="1">
        <v>5.2496134068518403</v>
      </c>
      <c r="AD343" s="1">
        <v>5.1906289865501396</v>
      </c>
      <c r="AE343" s="1">
        <v>5.13164456624843</v>
      </c>
      <c r="AF343" s="1">
        <v>5.0726601459467302</v>
      </c>
      <c r="AG343" s="1">
        <v>5.0136757256450197</v>
      </c>
      <c r="AH343" s="1">
        <v>4.9841835154941698</v>
      </c>
      <c r="AI343" s="1">
        <v>4.9546913053433101</v>
      </c>
      <c r="AJ343" s="1">
        <v>4.9251990951924602</v>
      </c>
      <c r="AK343" s="1">
        <v>4.8957068850416103</v>
      </c>
      <c r="AL343" s="1">
        <v>4.8662146748907498</v>
      </c>
      <c r="AM343" s="1">
        <v>4.8367224647398999</v>
      </c>
      <c r="AN343" s="1">
        <v>4.80723025458905</v>
      </c>
      <c r="AO343" s="1">
        <v>4.7777380444381903</v>
      </c>
      <c r="AP343" s="1">
        <v>4.7482458342873404</v>
      </c>
      <c r="AQ343" s="1">
        <v>4.7187536241364896</v>
      </c>
    </row>
    <row r="344" spans="1:43" x14ac:dyDescent="0.35">
      <c r="A344" t="s">
        <v>53</v>
      </c>
      <c r="B344" t="str">
        <f>VLOOKUP(A344,country_abbr!$A$1:$B$28,2,FALSE)</f>
        <v>LVA</v>
      </c>
      <c r="C344" t="s">
        <v>39</v>
      </c>
      <c r="D344" t="s">
        <v>71</v>
      </c>
      <c r="E344" t="s">
        <v>81</v>
      </c>
      <c r="F344" s="1" t="s">
        <v>38</v>
      </c>
      <c r="G344" s="1">
        <v>72.460860736740003</v>
      </c>
      <c r="H344" s="1">
        <v>56.035199286620802</v>
      </c>
      <c r="I344" s="1">
        <v>56.231814024292298</v>
      </c>
      <c r="J344" s="1">
        <v>56.428428751966401</v>
      </c>
      <c r="K344" s="1">
        <v>56.625043489637903</v>
      </c>
      <c r="L344" s="1">
        <v>56.8216582273093</v>
      </c>
      <c r="M344" s="1">
        <v>57.018272954983502</v>
      </c>
      <c r="N344" s="1">
        <v>56.919965591146401</v>
      </c>
      <c r="O344" s="1">
        <v>56.8216582273093</v>
      </c>
      <c r="P344" s="1">
        <v>56.723350853474898</v>
      </c>
      <c r="Q344" s="1">
        <v>56.625043489637903</v>
      </c>
      <c r="R344" s="1">
        <v>56.526736125800802</v>
      </c>
      <c r="S344" s="1">
        <v>56.428428751966401</v>
      </c>
      <c r="T344" s="1">
        <v>56.330121388129299</v>
      </c>
      <c r="U344" s="1">
        <v>56.231814024292298</v>
      </c>
      <c r="V344" s="1">
        <v>56.133506650457903</v>
      </c>
      <c r="W344" s="1">
        <v>56.035199286620802</v>
      </c>
      <c r="X344" s="1">
        <v>55.445355083603701</v>
      </c>
      <c r="Y344" s="1">
        <v>54.855510880586699</v>
      </c>
      <c r="Z344" s="1">
        <v>54.265666677569598</v>
      </c>
      <c r="AA344" s="1">
        <v>53.675822474552596</v>
      </c>
      <c r="AB344" s="1">
        <v>53.085978271535502</v>
      </c>
      <c r="AC344" s="1">
        <v>52.496134068518401</v>
      </c>
      <c r="AD344" s="1">
        <v>51.9062898655014</v>
      </c>
      <c r="AE344" s="1">
        <v>51.316445662484298</v>
      </c>
      <c r="AF344" s="1">
        <v>50.726601459467297</v>
      </c>
      <c r="AG344" s="1">
        <v>50.136757256450203</v>
      </c>
      <c r="AH344" s="1">
        <v>49.841835154941698</v>
      </c>
      <c r="AI344" s="1">
        <v>49.546913053433101</v>
      </c>
      <c r="AJ344" s="1">
        <v>49.251990951924597</v>
      </c>
      <c r="AK344" s="1">
        <v>48.9570688504161</v>
      </c>
      <c r="AL344" s="1">
        <v>48.662146748907503</v>
      </c>
      <c r="AM344" s="1">
        <v>48.367224647398999</v>
      </c>
      <c r="AN344" s="1">
        <v>48.072302545890501</v>
      </c>
      <c r="AO344" s="1">
        <v>47.777380444381897</v>
      </c>
      <c r="AP344" s="1">
        <v>47.4824583428734</v>
      </c>
      <c r="AQ344" s="1">
        <v>47.187536241364903</v>
      </c>
    </row>
    <row r="345" spans="1:43" x14ac:dyDescent="0.35">
      <c r="A345" t="s">
        <v>53</v>
      </c>
      <c r="B345" t="str">
        <f>VLOOKUP(A345,country_abbr!$A$1:$B$28,2,FALSE)</f>
        <v>LVA</v>
      </c>
      <c r="C345" t="s">
        <v>39</v>
      </c>
      <c r="D345" t="s">
        <v>72</v>
      </c>
      <c r="E345" t="s">
        <v>81</v>
      </c>
      <c r="F345" s="1" t="s">
        <v>38</v>
      </c>
      <c r="G345" s="1">
        <v>72.460860736740003</v>
      </c>
      <c r="H345" s="1">
        <v>64.248030011680399</v>
      </c>
      <c r="I345" s="1">
        <v>64.360745855716601</v>
      </c>
      <c r="J345" s="1">
        <v>64.473264638356795</v>
      </c>
      <c r="K345" s="1">
        <v>64.585587400961202</v>
      </c>
      <c r="L345" s="1">
        <v>64.697715158766101</v>
      </c>
      <c r="M345" s="1">
        <v>64.809648918215601</v>
      </c>
      <c r="N345" s="1">
        <v>64.753778533107806</v>
      </c>
      <c r="O345" s="1">
        <v>64.697859900691498</v>
      </c>
      <c r="P345" s="1">
        <v>64.641892890065904</v>
      </c>
      <c r="Q345" s="1">
        <v>64.585877386857405</v>
      </c>
      <c r="R345" s="1">
        <v>64.529813259081806</v>
      </c>
      <c r="S345" s="1">
        <v>64.473700374185995</v>
      </c>
      <c r="T345" s="1">
        <v>64.417538616178703</v>
      </c>
      <c r="U345" s="1">
        <v>64.361327851403303</v>
      </c>
      <c r="V345" s="1">
        <v>64.305067945624401</v>
      </c>
      <c r="W345" s="1">
        <v>64.248758781202696</v>
      </c>
      <c r="X345" s="1">
        <v>63.910607419196403</v>
      </c>
      <c r="Y345" s="1">
        <v>63.570657379732602</v>
      </c>
      <c r="Z345" s="1">
        <v>63.228879651884498</v>
      </c>
      <c r="AA345" s="1">
        <v>62.8852444363852</v>
      </c>
      <c r="AB345" s="1">
        <v>62.539721115306101</v>
      </c>
      <c r="AC345" s="1">
        <v>62.192278220221098</v>
      </c>
      <c r="AD345" s="1">
        <v>61.842883398759199</v>
      </c>
      <c r="AE345" s="1">
        <v>61.491503379447998</v>
      </c>
      <c r="AF345" s="1">
        <v>61.138103934738602</v>
      </c>
      <c r="AG345" s="1">
        <v>60.782649842094699</v>
      </c>
      <c r="AH345" s="1">
        <v>60.603877342559201</v>
      </c>
      <c r="AI345" s="1">
        <v>60.424575930303099</v>
      </c>
      <c r="AJ345" s="1">
        <v>60.244740882891399</v>
      </c>
      <c r="AK345" s="1">
        <v>60.064367407194197</v>
      </c>
      <c r="AL345" s="1">
        <v>59.8834506378954</v>
      </c>
      <c r="AM345" s="1">
        <v>59.701985635962401</v>
      </c>
      <c r="AN345" s="1">
        <v>59.519967387072199</v>
      </c>
      <c r="AO345" s="1">
        <v>59.337390799995298</v>
      </c>
      <c r="AP345" s="1">
        <v>59.154250704933602</v>
      </c>
      <c r="AQ345" s="1">
        <v>58.970541851812698</v>
      </c>
    </row>
    <row r="346" spans="1:43" x14ac:dyDescent="0.35">
      <c r="A346" t="s">
        <v>53</v>
      </c>
      <c r="B346" t="str">
        <f>VLOOKUP(A346,country_abbr!$A$1:$B$28,2,FALSE)</f>
        <v>LVA</v>
      </c>
      <c r="C346" t="s">
        <v>39</v>
      </c>
      <c r="D346" t="s">
        <v>74</v>
      </c>
      <c r="E346" t="s">
        <v>81</v>
      </c>
      <c r="F346" s="1" t="s">
        <v>38</v>
      </c>
      <c r="G346" s="1">
        <v>100</v>
      </c>
      <c r="H346" s="1">
        <v>77.331677704194306</v>
      </c>
      <c r="I346" s="1">
        <v>77.603016928807904</v>
      </c>
      <c r="J346" s="1">
        <v>77.874356139624695</v>
      </c>
      <c r="K346" s="1">
        <v>78.145695364238406</v>
      </c>
      <c r="L346" s="1">
        <v>78.417034588852104</v>
      </c>
      <c r="M346" s="1">
        <v>78.688373799668895</v>
      </c>
      <c r="N346" s="1">
        <v>78.5527041942605</v>
      </c>
      <c r="O346" s="1">
        <v>78.417034588852104</v>
      </c>
      <c r="P346" s="1">
        <v>78.281364969646802</v>
      </c>
      <c r="Q346" s="1">
        <v>78.145695364238406</v>
      </c>
      <c r="R346" s="1">
        <v>78.010025758829997</v>
      </c>
      <c r="S346" s="1">
        <v>77.874356139624695</v>
      </c>
      <c r="T346" s="1">
        <v>77.738686534216299</v>
      </c>
      <c r="U346" s="1">
        <v>77.603016928807904</v>
      </c>
      <c r="V346" s="1">
        <v>77.467347309602602</v>
      </c>
      <c r="W346" s="1">
        <v>77.331677704194306</v>
      </c>
      <c r="X346" s="1">
        <v>76.517660044150105</v>
      </c>
      <c r="Y346" s="1">
        <v>75.703642384105905</v>
      </c>
      <c r="Z346" s="1">
        <v>74.889624724061804</v>
      </c>
      <c r="AA346" s="1">
        <v>74.075607064017703</v>
      </c>
      <c r="AB346" s="1">
        <v>73.261589403973502</v>
      </c>
      <c r="AC346" s="1">
        <v>72.447571743929302</v>
      </c>
      <c r="AD346" s="1">
        <v>71.633554083885201</v>
      </c>
      <c r="AE346" s="1">
        <v>70.8195364238411</v>
      </c>
      <c r="AF346" s="1">
        <v>70.0055187637969</v>
      </c>
      <c r="AG346" s="1">
        <v>69.191501103752799</v>
      </c>
      <c r="AH346" s="1">
        <v>68.784492273730706</v>
      </c>
      <c r="AI346" s="1">
        <v>68.377483443708599</v>
      </c>
      <c r="AJ346" s="1">
        <v>67.970474613686505</v>
      </c>
      <c r="AK346" s="1">
        <v>67.563465783664498</v>
      </c>
      <c r="AL346" s="1">
        <v>67.156456953642405</v>
      </c>
      <c r="AM346" s="1">
        <v>66.749448123620297</v>
      </c>
      <c r="AN346" s="1">
        <v>66.342439293598204</v>
      </c>
      <c r="AO346" s="1">
        <v>65.935430463576196</v>
      </c>
      <c r="AP346" s="1">
        <v>65.528421633554103</v>
      </c>
      <c r="AQ346" s="1">
        <v>65.121412803531996</v>
      </c>
    </row>
    <row r="347" spans="1:43" x14ac:dyDescent="0.35">
      <c r="A347" t="s">
        <v>53</v>
      </c>
      <c r="B347" t="str">
        <f>VLOOKUP(A347,country_abbr!$A$1:$B$28,2,FALSE)</f>
        <v>LVA</v>
      </c>
      <c r="C347" t="s">
        <v>39</v>
      </c>
      <c r="D347" t="s">
        <v>75</v>
      </c>
      <c r="E347" t="s">
        <v>81</v>
      </c>
      <c r="F347" s="1" t="s">
        <v>38</v>
      </c>
      <c r="G347" s="1">
        <v>34252.976483225801</v>
      </c>
      <c r="H347" s="1">
        <v>18674.753361669402</v>
      </c>
      <c r="I347" s="1">
        <v>20285.908552157402</v>
      </c>
      <c r="J347" s="1">
        <v>21897.063746468299</v>
      </c>
      <c r="K347" s="1">
        <v>23508.218936956298</v>
      </c>
      <c r="L347" s="1">
        <v>25119.374131267199</v>
      </c>
      <c r="M347" s="1">
        <v>26730.529321755199</v>
      </c>
      <c r="N347" s="1">
        <v>27169.935281407201</v>
      </c>
      <c r="O347" s="1">
        <v>27609.3412448821</v>
      </c>
      <c r="P347" s="1">
        <v>28048.7472045342</v>
      </c>
      <c r="Q347" s="1">
        <v>28488.153168009099</v>
      </c>
      <c r="R347" s="1">
        <v>28927.559127661101</v>
      </c>
      <c r="S347" s="1">
        <v>29366.965091136099</v>
      </c>
      <c r="T347" s="1">
        <v>29806.371050788101</v>
      </c>
      <c r="U347" s="1">
        <v>30245.777014263</v>
      </c>
      <c r="V347" s="1">
        <v>30685.1829739151</v>
      </c>
      <c r="W347" s="1">
        <v>31124.588937389999</v>
      </c>
      <c r="X347" s="1">
        <v>30868.2687917111</v>
      </c>
      <c r="Y347" s="1">
        <v>30611.948646032099</v>
      </c>
      <c r="Z347" s="1">
        <v>30355.628504175998</v>
      </c>
      <c r="AA347" s="1">
        <v>30099.308358497099</v>
      </c>
      <c r="AB347" s="1">
        <v>29842.988216640999</v>
      </c>
      <c r="AC347" s="1">
        <v>29586.6680709621</v>
      </c>
      <c r="AD347" s="1">
        <v>29330.347925283098</v>
      </c>
      <c r="AE347" s="1">
        <v>29074.0277834271</v>
      </c>
      <c r="AF347" s="1">
        <v>28817.707637748099</v>
      </c>
      <c r="AG347" s="1">
        <v>28561.387495892101</v>
      </c>
      <c r="AH347" s="1">
        <v>28433.227423052602</v>
      </c>
      <c r="AI347" s="1">
        <v>28305.067350213099</v>
      </c>
      <c r="AJ347" s="1">
        <v>28176.907277373699</v>
      </c>
      <c r="AK347" s="1">
        <v>28048.7472045342</v>
      </c>
      <c r="AL347" s="1">
        <v>27920.587135517599</v>
      </c>
      <c r="AM347" s="1">
        <v>27792.4270626781</v>
      </c>
      <c r="AN347" s="1">
        <v>27664.266989838601</v>
      </c>
      <c r="AO347" s="1">
        <v>27536.106916999201</v>
      </c>
      <c r="AP347" s="1">
        <v>27407.946844159698</v>
      </c>
      <c r="AQ347" s="1">
        <v>27279.7867751431</v>
      </c>
    </row>
    <row r="348" spans="1:43" x14ac:dyDescent="0.35">
      <c r="A348" t="s">
        <v>53</v>
      </c>
      <c r="B348" t="str">
        <f>VLOOKUP(A348,country_abbr!$A$1:$B$28,2,FALSE)</f>
        <v>LVA</v>
      </c>
      <c r="C348" t="s">
        <v>39</v>
      </c>
      <c r="D348" t="s">
        <v>76</v>
      </c>
      <c r="E348" t="s">
        <v>81</v>
      </c>
      <c r="F348" s="1" t="s">
        <v>38</v>
      </c>
      <c r="G348" s="1">
        <v>107.4</v>
      </c>
      <c r="H348" s="1">
        <v>101.84394874228801</v>
      </c>
      <c r="I348" s="1">
        <v>101.552966053441</v>
      </c>
      <c r="J348" s="1">
        <v>101.261983313621</v>
      </c>
      <c r="K348" s="1">
        <v>100.971000624775</v>
      </c>
      <c r="L348" s="1">
        <v>100.68001788495501</v>
      </c>
      <c r="M348" s="1">
        <v>100.389035196108</v>
      </c>
      <c r="N348" s="1">
        <v>104.02631908704301</v>
      </c>
      <c r="O348" s="1">
        <v>107.663602977978</v>
      </c>
      <c r="P348" s="1">
        <v>111.30088681794</v>
      </c>
      <c r="Q348" s="1">
        <v>114.93817070887501</v>
      </c>
      <c r="R348" s="1">
        <v>118.57545459981</v>
      </c>
      <c r="S348" s="1">
        <v>122.212738490745</v>
      </c>
      <c r="T348" s="1">
        <v>125.85002238168001</v>
      </c>
      <c r="U348" s="1">
        <v>129.487306272615</v>
      </c>
      <c r="V348" s="1">
        <v>133.12459016355001</v>
      </c>
      <c r="W348" s="1">
        <v>136.76187400351199</v>
      </c>
      <c r="X348" s="1">
        <v>137.48933080208801</v>
      </c>
      <c r="Y348" s="1">
        <v>138.21678760066399</v>
      </c>
      <c r="Z348" s="1">
        <v>138.944244348268</v>
      </c>
      <c r="AA348" s="1">
        <v>139.67170114684399</v>
      </c>
      <c r="AB348" s="1">
        <v>140.399157894447</v>
      </c>
      <c r="AC348" s="1">
        <v>141.12661469302299</v>
      </c>
      <c r="AD348" s="1">
        <v>141.854071440626</v>
      </c>
      <c r="AE348" s="1">
        <v>142.58152823920301</v>
      </c>
      <c r="AF348" s="1">
        <v>143.308985037779</v>
      </c>
      <c r="AG348" s="1">
        <v>144.03644178538201</v>
      </c>
      <c r="AH348" s="1">
        <v>144.400170159184</v>
      </c>
      <c r="AI348" s="1">
        <v>144.763898583958</v>
      </c>
      <c r="AJ348" s="1">
        <v>145.12762695775999</v>
      </c>
      <c r="AK348" s="1">
        <v>145.49135533156101</v>
      </c>
      <c r="AL348" s="1">
        <v>145.855083756336</v>
      </c>
      <c r="AM348" s="1">
        <v>146.21881213013799</v>
      </c>
      <c r="AN348" s="1">
        <v>146.58254050393899</v>
      </c>
      <c r="AO348" s="1">
        <v>146.94626887774101</v>
      </c>
      <c r="AP348" s="1">
        <v>147.309997302515</v>
      </c>
      <c r="AQ348" s="1">
        <v>147.67372567631699</v>
      </c>
    </row>
    <row r="349" spans="1:43" x14ac:dyDescent="0.35">
      <c r="A349" t="s">
        <v>53</v>
      </c>
      <c r="B349" t="str">
        <f>VLOOKUP(A349,country_abbr!$A$1:$B$28,2,FALSE)</f>
        <v>LVA</v>
      </c>
      <c r="C349" t="s">
        <v>39</v>
      </c>
      <c r="D349" t="s">
        <v>77</v>
      </c>
      <c r="E349" t="s">
        <v>81</v>
      </c>
      <c r="F349" s="1" t="s">
        <v>38</v>
      </c>
      <c r="G349" s="1">
        <v>107.4</v>
      </c>
      <c r="H349" s="1">
        <v>106.844394874229</v>
      </c>
      <c r="I349" s="1">
        <v>106.81386790655699</v>
      </c>
      <c r="J349" s="1">
        <v>106.78326221069</v>
      </c>
      <c r="K349" s="1">
        <v>106.752577367528</v>
      </c>
      <c r="L349" s="1">
        <v>106.72181293293499</v>
      </c>
      <c r="M349" s="1">
        <v>106.690968480641</v>
      </c>
      <c r="N349" s="1">
        <v>107.07752996139</v>
      </c>
      <c r="O349" s="1">
        <v>107.45192691999399</v>
      </c>
      <c r="P349" s="1">
        <v>107.814940182181</v>
      </c>
      <c r="Q349" s="1">
        <v>108.16727658878</v>
      </c>
      <c r="R349" s="1">
        <v>108.509578097701</v>
      </c>
      <c r="S349" s="1">
        <v>108.84242956494499</v>
      </c>
      <c r="T349" s="1">
        <v>109.16636536787</v>
      </c>
      <c r="U349" s="1">
        <v>109.48187509498</v>
      </c>
      <c r="V349" s="1">
        <v>109.78940845257</v>
      </c>
      <c r="W349" s="1">
        <v>110.089379510263</v>
      </c>
      <c r="X349" s="1">
        <v>110.147937692621</v>
      </c>
      <c r="Y349" s="1">
        <v>110.206217026484</v>
      </c>
      <c r="Z349" s="1">
        <v>110.264220296272</v>
      </c>
      <c r="AA349" s="1">
        <v>110.321950256279</v>
      </c>
      <c r="AB349" s="1">
        <v>110.379409603064</v>
      </c>
      <c r="AC349" s="1">
        <v>110.436601008727</v>
      </c>
      <c r="AD349" s="1">
        <v>110.493527089438</v>
      </c>
      <c r="AE349" s="1">
        <v>110.550190438374</v>
      </c>
      <c r="AF349" s="1">
        <v>110.60659359845501</v>
      </c>
      <c r="AG349" s="1">
        <v>110.662739075182</v>
      </c>
      <c r="AH349" s="1">
        <v>110.690684210195</v>
      </c>
      <c r="AI349" s="1">
        <v>110.718565997426</v>
      </c>
      <c r="AJ349" s="1">
        <v>110.746384731484</v>
      </c>
      <c r="AK349" s="1">
        <v>110.774140716521</v>
      </c>
      <c r="AL349" s="1">
        <v>110.801834254475</v>
      </c>
      <c r="AM349" s="1">
        <v>110.82946563347799</v>
      </c>
      <c r="AN349" s="1">
        <v>110.85703515118701</v>
      </c>
      <c r="AO349" s="1">
        <v>110.88454309925601</v>
      </c>
      <c r="AP349" s="1">
        <v>110.911989771092</v>
      </c>
      <c r="AQ349" s="1">
        <v>110.939375446479</v>
      </c>
    </row>
    <row r="350" spans="1:43" x14ac:dyDescent="0.35">
      <c r="A350" t="s">
        <v>53</v>
      </c>
      <c r="B350" t="str">
        <f>VLOOKUP(A350,country_abbr!$A$1:$B$28,2,FALSE)</f>
        <v>LVA</v>
      </c>
      <c r="C350" t="s">
        <v>39</v>
      </c>
      <c r="D350" t="s">
        <v>78</v>
      </c>
      <c r="E350" t="s">
        <v>81</v>
      </c>
      <c r="F350" s="1" t="s">
        <v>38</v>
      </c>
      <c r="G350" s="1">
        <v>100</v>
      </c>
      <c r="H350" s="1">
        <v>97.413383958234505</v>
      </c>
      <c r="I350" s="1">
        <v>97.274221991598907</v>
      </c>
      <c r="J350" s="1">
        <v>97.134860628120606</v>
      </c>
      <c r="K350" s="1">
        <v>96.995299057225907</v>
      </c>
      <c r="L350" s="1">
        <v>96.855536364499002</v>
      </c>
      <c r="M350" s="1">
        <v>96.715571727061004</v>
      </c>
      <c r="N350" s="1">
        <v>98.467665421149206</v>
      </c>
      <c r="O350" s="1">
        <v>100.189128106543</v>
      </c>
      <c r="P350" s="1">
        <v>101.88151200658901</v>
      </c>
      <c r="Q350" s="1">
        <v>103.54624259859099</v>
      </c>
      <c r="R350" s="1">
        <v>105.184632516614</v>
      </c>
      <c r="S350" s="1">
        <v>106.79789375486</v>
      </c>
      <c r="T350" s="1">
        <v>108.38714812939401</v>
      </c>
      <c r="U350" s="1">
        <v>109.95343640020501</v>
      </c>
      <c r="V350" s="1">
        <v>111.497726240204</v>
      </c>
      <c r="W350" s="1">
        <v>113.02091920308099</v>
      </c>
      <c r="X350" s="1">
        <v>113.321506763228</v>
      </c>
      <c r="Y350" s="1">
        <v>113.621299118165</v>
      </c>
      <c r="Z350" s="1">
        <v>113.920302524878</v>
      </c>
      <c r="AA350" s="1">
        <v>114.218523221087</v>
      </c>
      <c r="AB350" s="1">
        <v>114.515967280034</v>
      </c>
      <c r="AC350" s="1">
        <v>114.812640779337</v>
      </c>
      <c r="AD350" s="1">
        <v>115.108549635461</v>
      </c>
      <c r="AE350" s="1">
        <v>115.403699771641</v>
      </c>
      <c r="AF350" s="1">
        <v>115.698096973776</v>
      </c>
      <c r="AG350" s="1">
        <v>115.99174695429301</v>
      </c>
      <c r="AH350" s="1">
        <v>116.138201174389</v>
      </c>
      <c r="AI350" s="1">
        <v>116.28447096383201</v>
      </c>
      <c r="AJ350" s="1">
        <v>116.430556976766</v>
      </c>
      <c r="AK350" s="1">
        <v>116.576459924529</v>
      </c>
      <c r="AL350" s="1">
        <v>116.722180514036</v>
      </c>
      <c r="AM350" s="1">
        <v>116.867719386633</v>
      </c>
      <c r="AN350" s="1">
        <v>117.01307724074</v>
      </c>
      <c r="AO350" s="1">
        <v>117.158254750121</v>
      </c>
      <c r="AP350" s="1">
        <v>117.30325260469399</v>
      </c>
      <c r="AQ350" s="1">
        <v>117.44807142925799</v>
      </c>
    </row>
    <row r="351" spans="1:43" x14ac:dyDescent="0.35">
      <c r="A351" t="s">
        <v>53</v>
      </c>
      <c r="B351" t="str">
        <f>VLOOKUP(A351,country_abbr!$A$1:$B$28,2,FALSE)</f>
        <v>LVA</v>
      </c>
      <c r="C351" t="s">
        <v>39</v>
      </c>
      <c r="D351" t="s">
        <v>79</v>
      </c>
      <c r="E351" t="s">
        <v>81</v>
      </c>
      <c r="F351" s="1" t="s">
        <v>38</v>
      </c>
      <c r="G351" s="1">
        <v>8.7563337731786905</v>
      </c>
      <c r="H351" s="1">
        <v>7.7638767926783796</v>
      </c>
      <c r="I351" s="1">
        <v>7.7774976293876197</v>
      </c>
      <c r="J351" s="1">
        <v>7.7910946527535003</v>
      </c>
      <c r="K351" s="1">
        <v>7.8046679886163304</v>
      </c>
      <c r="L351" s="1">
        <v>7.8182177596595599</v>
      </c>
      <c r="M351" s="1">
        <v>7.83174408750416</v>
      </c>
      <c r="N351" s="1">
        <v>7.8249925842089203</v>
      </c>
      <c r="O351" s="1">
        <v>7.81823525060015</v>
      </c>
      <c r="P351" s="1">
        <v>7.8114720708594998</v>
      </c>
      <c r="Q351" s="1">
        <v>7.8047030311658103</v>
      </c>
      <c r="R351" s="1">
        <v>7.7979281155697997</v>
      </c>
      <c r="S351" s="1">
        <v>7.7911473080534703</v>
      </c>
      <c r="T351" s="1">
        <v>7.78436059460015</v>
      </c>
      <c r="U351" s="1">
        <v>7.7775679590585103</v>
      </c>
      <c r="V351" s="1">
        <v>7.7707693852072</v>
      </c>
      <c r="W351" s="1">
        <v>7.76396485883045</v>
      </c>
      <c r="X351" s="1">
        <v>7.72310188588924</v>
      </c>
      <c r="Y351" s="1">
        <v>7.68202155670898</v>
      </c>
      <c r="Z351" s="1">
        <v>7.6407203655438698</v>
      </c>
      <c r="AA351" s="1">
        <v>7.5991947113833103</v>
      </c>
      <c r="AB351" s="1">
        <v>7.5574408942877902</v>
      </c>
      <c r="AC351" s="1">
        <v>7.5154551115417503</v>
      </c>
      <c r="AD351" s="1">
        <v>7.4732334536117397</v>
      </c>
      <c r="AE351" s="1">
        <v>7.4307718998980397</v>
      </c>
      <c r="AF351" s="1">
        <v>7.3880663142664398</v>
      </c>
      <c r="AG351" s="1">
        <v>7.3451124403462904</v>
      </c>
      <c r="AH351" s="1">
        <v>7.3235091684629197</v>
      </c>
      <c r="AI351" s="1">
        <v>7.3018419815739701</v>
      </c>
      <c r="AJ351" s="1">
        <v>7.2801103090097596</v>
      </c>
      <c r="AK351" s="1">
        <v>7.2583135715576397</v>
      </c>
      <c r="AL351" s="1">
        <v>7.2364511812818604</v>
      </c>
      <c r="AM351" s="1">
        <v>7.2145225413385798</v>
      </c>
      <c r="AN351" s="1">
        <v>7.1925270457857202</v>
      </c>
      <c r="AO351" s="1">
        <v>7.1704640793876102</v>
      </c>
      <c r="AP351" s="1">
        <v>7.1483330174141901</v>
      </c>
      <c r="AQ351" s="1">
        <v>7.1261332254346401</v>
      </c>
    </row>
    <row r="352" spans="1:43" x14ac:dyDescent="0.35">
      <c r="A352" t="s">
        <v>53</v>
      </c>
      <c r="B352" t="str">
        <f>VLOOKUP(A352,country_abbr!$A$1:$B$28,2,FALSE)</f>
        <v>LVA</v>
      </c>
      <c r="C352" t="s">
        <v>39</v>
      </c>
      <c r="D352" t="s">
        <v>80</v>
      </c>
      <c r="E352" t="s">
        <v>81</v>
      </c>
      <c r="F352" s="1" t="s">
        <v>38</v>
      </c>
      <c r="G352" s="1">
        <v>20.302394507980399</v>
      </c>
      <c r="H352" s="1">
        <v>19.514677018171501</v>
      </c>
      <c r="I352" s="1">
        <v>19.472859856271999</v>
      </c>
      <c r="J352" s="1">
        <v>19.431012732057098</v>
      </c>
      <c r="K352" s="1">
        <v>19.389135552585898</v>
      </c>
      <c r="L352" s="1">
        <v>19.347228194897198</v>
      </c>
      <c r="M352" s="1">
        <v>19.3052905646691</v>
      </c>
      <c r="N352" s="1">
        <v>19.829890852764699</v>
      </c>
      <c r="O352" s="1">
        <v>20.349905473997801</v>
      </c>
      <c r="P352" s="1">
        <v>20.865528072615</v>
      </c>
      <c r="Q352" s="1">
        <v>21.376938075519</v>
      </c>
      <c r="R352" s="1">
        <v>21.8843021132015</v>
      </c>
      <c r="S352" s="1">
        <v>22.387775322366199</v>
      </c>
      <c r="T352" s="1">
        <v>22.887502451098001</v>
      </c>
      <c r="U352" s="1">
        <v>23.383618834673101</v>
      </c>
      <c r="V352" s="1">
        <v>23.876251254873701</v>
      </c>
      <c r="W352" s="1">
        <v>24.365518692663699</v>
      </c>
      <c r="X352" s="1">
        <v>24.462721562723299</v>
      </c>
      <c r="Y352" s="1">
        <v>24.559795857554001</v>
      </c>
      <c r="Z352" s="1">
        <v>24.656742416252499</v>
      </c>
      <c r="AA352" s="1">
        <v>24.753562088338899</v>
      </c>
      <c r="AB352" s="1">
        <v>24.850255686364701</v>
      </c>
      <c r="AC352" s="1">
        <v>24.946824040387501</v>
      </c>
      <c r="AD352" s="1">
        <v>25.0432679438936</v>
      </c>
      <c r="AE352" s="1">
        <v>25.139588208123602</v>
      </c>
      <c r="AF352" s="1">
        <v>25.23578561487</v>
      </c>
      <c r="AG352" s="1">
        <v>25.331860936953401</v>
      </c>
      <c r="AH352" s="1">
        <v>25.379837944385098</v>
      </c>
      <c r="AI352" s="1">
        <v>25.427784746316</v>
      </c>
      <c r="AJ352" s="1">
        <v>25.475701424190898</v>
      </c>
      <c r="AK352" s="1">
        <v>25.523588079086</v>
      </c>
      <c r="AL352" s="1">
        <v>25.571444811529499</v>
      </c>
      <c r="AM352" s="1">
        <v>25.619271701399501</v>
      </c>
      <c r="AN352" s="1">
        <v>25.667068848179898</v>
      </c>
      <c r="AO352" s="1">
        <v>25.714836344126098</v>
      </c>
      <c r="AP352" s="1">
        <v>25.762574287669398</v>
      </c>
      <c r="AQ352" s="1">
        <v>25.8102827566576</v>
      </c>
    </row>
    <row r="353" spans="1:43" x14ac:dyDescent="0.35">
      <c r="A353" t="s">
        <v>53</v>
      </c>
      <c r="B353" t="str">
        <f>VLOOKUP(A353,country_abbr!$A$1:$B$28,2,FALSE)</f>
        <v>LVA</v>
      </c>
      <c r="C353" t="s">
        <v>39</v>
      </c>
      <c r="D353" t="s">
        <v>68</v>
      </c>
      <c r="E353" t="s">
        <v>82</v>
      </c>
      <c r="F353" s="1" t="s">
        <v>38</v>
      </c>
      <c r="G353" s="1">
        <v>36.138888888891799</v>
      </c>
      <c r="H353" s="1">
        <v>37.568242124245401</v>
      </c>
      <c r="I353" s="1">
        <v>35.090630946000701</v>
      </c>
      <c r="J353" s="1">
        <v>35.173365460328498</v>
      </c>
      <c r="K353" s="1">
        <v>35.256099973132997</v>
      </c>
      <c r="L353" s="1">
        <v>35.3388344874609</v>
      </c>
      <c r="M353" s="1">
        <v>35.421569000265301</v>
      </c>
      <c r="N353" s="1">
        <v>35.2893505990276</v>
      </c>
      <c r="O353" s="1">
        <v>35.157132197789899</v>
      </c>
      <c r="P353" s="1">
        <v>35.024913796552198</v>
      </c>
      <c r="Q353" s="1">
        <v>34.892695395314497</v>
      </c>
      <c r="R353" s="1">
        <v>34.760476994076797</v>
      </c>
      <c r="S353" s="1">
        <v>34.628258592839103</v>
      </c>
      <c r="T353" s="1">
        <v>34.496040191601402</v>
      </c>
      <c r="U353" s="1">
        <v>34.363821791887098</v>
      </c>
      <c r="V353" s="1">
        <v>34.231603390649397</v>
      </c>
      <c r="W353" s="1">
        <v>34.099384989411703</v>
      </c>
      <c r="X353" s="1">
        <v>33.969013490211502</v>
      </c>
      <c r="Y353" s="1">
        <v>33.838641991011201</v>
      </c>
      <c r="Z353" s="1">
        <v>33.708270491811</v>
      </c>
      <c r="AA353" s="1">
        <v>33.577898992610699</v>
      </c>
      <c r="AB353" s="1">
        <v>33.447527493410497</v>
      </c>
      <c r="AC353" s="1">
        <v>33.317155994210303</v>
      </c>
      <c r="AD353" s="1">
        <v>33.186784495010102</v>
      </c>
      <c r="AE353" s="1">
        <v>33.056412995809801</v>
      </c>
      <c r="AF353" s="1">
        <v>32.926041496609599</v>
      </c>
      <c r="AG353" s="1">
        <v>32.795669997409298</v>
      </c>
      <c r="AH353" s="1">
        <v>32.841859040882397</v>
      </c>
      <c r="AI353" s="1">
        <v>32.8880480828321</v>
      </c>
      <c r="AJ353" s="1">
        <v>32.934237124781703</v>
      </c>
      <c r="AK353" s="1">
        <v>32.980426168254802</v>
      </c>
      <c r="AL353" s="1">
        <v>33.026615210204397</v>
      </c>
      <c r="AM353" s="1">
        <v>33.0728042521541</v>
      </c>
      <c r="AN353" s="1">
        <v>33.118993294103703</v>
      </c>
      <c r="AO353" s="1">
        <v>33.165182337576802</v>
      </c>
      <c r="AP353" s="1">
        <v>33.211371379526398</v>
      </c>
      <c r="AQ353" s="1">
        <v>33.2575604214761</v>
      </c>
    </row>
    <row r="354" spans="1:43" x14ac:dyDescent="0.35">
      <c r="A354" t="s">
        <v>53</v>
      </c>
      <c r="B354" t="str">
        <f>VLOOKUP(A354,country_abbr!$A$1:$B$28,2,FALSE)</f>
        <v>LVA</v>
      </c>
      <c r="C354" t="s">
        <v>39</v>
      </c>
      <c r="D354" t="s">
        <v>73</v>
      </c>
      <c r="E354" t="s">
        <v>82</v>
      </c>
      <c r="F354" s="1" t="s">
        <v>38</v>
      </c>
      <c r="G354" s="1">
        <v>13.56</v>
      </c>
      <c r="H354" s="1">
        <v>12.4344960111732</v>
      </c>
      <c r="I354" s="1">
        <v>12.4964104876089</v>
      </c>
      <c r="J354" s="1">
        <v>12.5583249627821</v>
      </c>
      <c r="K354" s="1">
        <v>12.620239439217899</v>
      </c>
      <c r="L354" s="1">
        <v>12.682153915653601</v>
      </c>
      <c r="M354" s="1">
        <v>12.7440683920894</v>
      </c>
      <c r="N354" s="1">
        <v>13.0144877577877</v>
      </c>
      <c r="O354" s="1">
        <v>13.169907351754199</v>
      </c>
      <c r="P354" s="1">
        <v>13.2869143885698</v>
      </c>
      <c r="Q354" s="1">
        <v>13.3797801344246</v>
      </c>
      <c r="R354" s="1">
        <v>13.4711534204693</v>
      </c>
      <c r="S354" s="1">
        <v>13.5508400811173</v>
      </c>
      <c r="T354" s="1">
        <v>13.596314270882701</v>
      </c>
      <c r="U354" s="1">
        <v>13.666600073921799</v>
      </c>
      <c r="V354" s="1">
        <v>13.6677938766257</v>
      </c>
      <c r="W354" s="1">
        <v>13.681438341284901</v>
      </c>
      <c r="X354" s="1">
        <v>13.5344130362793</v>
      </c>
      <c r="Y354" s="1">
        <v>13.464078537184401</v>
      </c>
      <c r="Z354" s="1">
        <v>13.3906232280782</v>
      </c>
      <c r="AA354" s="1">
        <v>13.337134372536299</v>
      </c>
      <c r="AB354" s="1">
        <v>13.485510012391099</v>
      </c>
      <c r="AC354" s="1">
        <v>13.4306719317989</v>
      </c>
      <c r="AD354" s="1">
        <v>13.321507618949701</v>
      </c>
      <c r="AE354" s="1">
        <v>13.2197537551955</v>
      </c>
      <c r="AF354" s="1">
        <v>13.066078195653599</v>
      </c>
      <c r="AG354" s="1">
        <v>13.0034132805363</v>
      </c>
      <c r="AH354" s="1">
        <v>12.8731386069162</v>
      </c>
      <c r="AI354" s="1">
        <v>12.8471027150279</v>
      </c>
      <c r="AJ354" s="1">
        <v>12.821890321687199</v>
      </c>
      <c r="AK354" s="1">
        <v>12.769046722659199</v>
      </c>
      <c r="AL354" s="1">
        <v>12.748855762715101</v>
      </c>
      <c r="AM354" s="1">
        <v>12.7253021449832</v>
      </c>
      <c r="AN354" s="1">
        <v>12.701109938368701</v>
      </c>
      <c r="AO354" s="1">
        <v>12.6819651816648</v>
      </c>
      <c r="AP354" s="1">
        <v>12.663534111497199</v>
      </c>
      <c r="AQ354" s="1">
        <v>12.5725451592849</v>
      </c>
    </row>
    <row r="355" spans="1:43" x14ac:dyDescent="0.35">
      <c r="A355" t="s">
        <v>53</v>
      </c>
      <c r="B355" t="str">
        <f>VLOOKUP(A355,country_abbr!$A$1:$B$28,2,FALSE)</f>
        <v>LVA</v>
      </c>
      <c r="C355" t="s">
        <v>39</v>
      </c>
      <c r="D355" t="s">
        <v>69</v>
      </c>
      <c r="E355" t="s">
        <v>82</v>
      </c>
      <c r="F355" s="1" t="s">
        <v>38</v>
      </c>
      <c r="G355" s="1">
        <v>26.410485960160699</v>
      </c>
      <c r="H355" s="1">
        <v>14.3990205262707</v>
      </c>
      <c r="I355" s="1">
        <v>15.641288962675301</v>
      </c>
      <c r="J355" s="1">
        <v>16.883557402027598</v>
      </c>
      <c r="K355" s="1">
        <v>18.125825838432299</v>
      </c>
      <c r="L355" s="1">
        <v>19.3680942777846</v>
      </c>
      <c r="M355" s="1">
        <v>20.6103627141893</v>
      </c>
      <c r="N355" s="1">
        <v>20.949163195773199</v>
      </c>
      <c r="O355" s="1">
        <v>21.287963680304799</v>
      </c>
      <c r="P355" s="1">
        <v>21.626764161888801</v>
      </c>
      <c r="Q355" s="1">
        <v>21.965564646420301</v>
      </c>
      <c r="R355" s="1">
        <v>22.304365128004299</v>
      </c>
      <c r="S355" s="1">
        <v>22.643165612535899</v>
      </c>
      <c r="T355" s="1">
        <v>22.981966094119802</v>
      </c>
      <c r="U355" s="1">
        <v>23.320766578651401</v>
      </c>
      <c r="V355" s="1">
        <v>23.6595670602354</v>
      </c>
      <c r="W355" s="1">
        <v>23.998367544767</v>
      </c>
      <c r="X355" s="1">
        <v>23.800733928544599</v>
      </c>
      <c r="Y355" s="1">
        <v>23.603100312322201</v>
      </c>
      <c r="Z355" s="1">
        <v>23.405466699047398</v>
      </c>
      <c r="AA355" s="1">
        <v>23.207833082825001</v>
      </c>
      <c r="AB355" s="1">
        <v>23.010199469550201</v>
      </c>
      <c r="AC355" s="1">
        <v>22.8125658533279</v>
      </c>
      <c r="AD355" s="1">
        <v>22.614932237105499</v>
      </c>
      <c r="AE355" s="1">
        <v>22.4172986238307</v>
      </c>
      <c r="AF355" s="1">
        <v>22.219665007608299</v>
      </c>
      <c r="AG355" s="1">
        <v>22.022031394333499</v>
      </c>
      <c r="AH355" s="1">
        <v>21.923214586222301</v>
      </c>
      <c r="AI355" s="1">
        <v>21.824397778111202</v>
      </c>
      <c r="AJ355" s="1">
        <v>21.725580969999999</v>
      </c>
      <c r="AK355" s="1">
        <v>21.626764161888801</v>
      </c>
      <c r="AL355" s="1">
        <v>21.5279473567252</v>
      </c>
      <c r="AM355" s="1">
        <v>21.429130548614001</v>
      </c>
      <c r="AN355" s="1">
        <v>21.330313740502799</v>
      </c>
      <c r="AO355" s="1">
        <v>21.2314969323916</v>
      </c>
      <c r="AP355" s="1">
        <v>21.132680124280402</v>
      </c>
      <c r="AQ355" s="1">
        <v>21.033863319116801</v>
      </c>
    </row>
    <row r="356" spans="1:43" x14ac:dyDescent="0.35">
      <c r="A356" t="s">
        <v>53</v>
      </c>
      <c r="B356" t="str">
        <f>VLOOKUP(A356,country_abbr!$A$1:$B$28,2,FALSE)</f>
        <v>LVA</v>
      </c>
      <c r="C356" t="s">
        <v>39</v>
      </c>
      <c r="D356" t="s">
        <v>70</v>
      </c>
      <c r="E356" t="s">
        <v>82</v>
      </c>
      <c r="F356" s="1" t="s">
        <v>38</v>
      </c>
      <c r="G356" s="1">
        <v>7.2460860736740003</v>
      </c>
      <c r="H356" s="1">
        <v>5.60351992866208</v>
      </c>
      <c r="I356" s="1">
        <v>5.6231814024292301</v>
      </c>
      <c r="J356" s="1">
        <v>5.6428428751966404</v>
      </c>
      <c r="K356" s="1">
        <v>5.6625043489637896</v>
      </c>
      <c r="L356" s="1">
        <v>5.68216582273093</v>
      </c>
      <c r="M356" s="1">
        <v>5.7018272954983402</v>
      </c>
      <c r="N356" s="1">
        <v>5.6919965591146404</v>
      </c>
      <c r="O356" s="1">
        <v>5.68216582273093</v>
      </c>
      <c r="P356" s="1">
        <v>5.6723350853474903</v>
      </c>
      <c r="Q356" s="1">
        <v>5.6625043489637896</v>
      </c>
      <c r="R356" s="1">
        <v>5.6526736125800801</v>
      </c>
      <c r="S356" s="1">
        <v>5.6428428751966404</v>
      </c>
      <c r="T356" s="1">
        <v>5.6330121388129299</v>
      </c>
      <c r="U356" s="1">
        <v>5.6231814024292301</v>
      </c>
      <c r="V356" s="1">
        <v>5.6133506650457896</v>
      </c>
      <c r="W356" s="1">
        <v>5.60351992866208</v>
      </c>
      <c r="X356" s="1">
        <v>5.5445355083603696</v>
      </c>
      <c r="Y356" s="1">
        <v>5.4855510880586698</v>
      </c>
      <c r="Z356" s="1">
        <v>5.4265666677569602</v>
      </c>
      <c r="AA356" s="1">
        <v>5.3675822474552604</v>
      </c>
      <c r="AB356" s="1">
        <v>5.3085978271535499</v>
      </c>
      <c r="AC356" s="1">
        <v>5.2496134068518403</v>
      </c>
      <c r="AD356" s="1">
        <v>5.1906289865501396</v>
      </c>
      <c r="AE356" s="1">
        <v>5.13164456624843</v>
      </c>
      <c r="AF356" s="1">
        <v>5.0726601459467302</v>
      </c>
      <c r="AG356" s="1">
        <v>5.0136757256450197</v>
      </c>
      <c r="AH356" s="1">
        <v>4.9841835154941698</v>
      </c>
      <c r="AI356" s="1">
        <v>4.9546913053433101</v>
      </c>
      <c r="AJ356" s="1">
        <v>4.9251990951924602</v>
      </c>
      <c r="AK356" s="1">
        <v>4.8957068850416103</v>
      </c>
      <c r="AL356" s="1">
        <v>4.8662146748907498</v>
      </c>
      <c r="AM356" s="1">
        <v>4.8367224647398999</v>
      </c>
      <c r="AN356" s="1">
        <v>4.80723025458905</v>
      </c>
      <c r="AO356" s="1">
        <v>4.7777380444381903</v>
      </c>
      <c r="AP356" s="1">
        <v>4.7482458342873404</v>
      </c>
      <c r="AQ356" s="1">
        <v>4.7187536241364896</v>
      </c>
    </row>
    <row r="357" spans="1:43" x14ac:dyDescent="0.35">
      <c r="A357" t="s">
        <v>53</v>
      </c>
      <c r="B357" t="str">
        <f>VLOOKUP(A357,country_abbr!$A$1:$B$28,2,FALSE)</f>
        <v>LVA</v>
      </c>
      <c r="C357" t="s">
        <v>39</v>
      </c>
      <c r="D357" t="s">
        <v>71</v>
      </c>
      <c r="E357" t="s">
        <v>82</v>
      </c>
      <c r="F357" s="1" t="s">
        <v>38</v>
      </c>
      <c r="G357" s="1">
        <v>72.460860736740003</v>
      </c>
      <c r="H357" s="1">
        <v>56.035199286620802</v>
      </c>
      <c r="I357" s="1">
        <v>56.231814024292298</v>
      </c>
      <c r="J357" s="1">
        <v>56.428428751966401</v>
      </c>
      <c r="K357" s="1">
        <v>56.625043489637903</v>
      </c>
      <c r="L357" s="1">
        <v>56.8216582273093</v>
      </c>
      <c r="M357" s="1">
        <v>57.018272954983502</v>
      </c>
      <c r="N357" s="1">
        <v>56.919965591146401</v>
      </c>
      <c r="O357" s="1">
        <v>56.8216582273093</v>
      </c>
      <c r="P357" s="1">
        <v>56.723350853474898</v>
      </c>
      <c r="Q357" s="1">
        <v>56.625043489637903</v>
      </c>
      <c r="R357" s="1">
        <v>56.526736125800802</v>
      </c>
      <c r="S357" s="1">
        <v>56.428428751966401</v>
      </c>
      <c r="T357" s="1">
        <v>56.330121388129299</v>
      </c>
      <c r="U357" s="1">
        <v>56.231814024292298</v>
      </c>
      <c r="V357" s="1">
        <v>56.133506650457903</v>
      </c>
      <c r="W357" s="1">
        <v>56.035199286620802</v>
      </c>
      <c r="X357" s="1">
        <v>55.445355083603701</v>
      </c>
      <c r="Y357" s="1">
        <v>54.855510880586699</v>
      </c>
      <c r="Z357" s="1">
        <v>54.265666677569598</v>
      </c>
      <c r="AA357" s="1">
        <v>53.675822474552596</v>
      </c>
      <c r="AB357" s="1">
        <v>53.085978271535502</v>
      </c>
      <c r="AC357" s="1">
        <v>52.496134068518401</v>
      </c>
      <c r="AD357" s="1">
        <v>51.9062898655014</v>
      </c>
      <c r="AE357" s="1">
        <v>51.316445662484298</v>
      </c>
      <c r="AF357" s="1">
        <v>50.726601459467297</v>
      </c>
      <c r="AG357" s="1">
        <v>50.136757256450203</v>
      </c>
      <c r="AH357" s="1">
        <v>49.841835154941698</v>
      </c>
      <c r="AI357" s="1">
        <v>49.546913053433101</v>
      </c>
      <c r="AJ357" s="1">
        <v>49.251990951924597</v>
      </c>
      <c r="AK357" s="1">
        <v>48.9570688504161</v>
      </c>
      <c r="AL357" s="1">
        <v>48.662146748907503</v>
      </c>
      <c r="AM357" s="1">
        <v>48.367224647398999</v>
      </c>
      <c r="AN357" s="1">
        <v>48.072302545890501</v>
      </c>
      <c r="AO357" s="1">
        <v>47.777380444381897</v>
      </c>
      <c r="AP357" s="1">
        <v>47.4824583428734</v>
      </c>
      <c r="AQ357" s="1">
        <v>47.187536241364903</v>
      </c>
    </row>
    <row r="358" spans="1:43" x14ac:dyDescent="0.35">
      <c r="A358" t="s">
        <v>53</v>
      </c>
      <c r="B358" t="str">
        <f>VLOOKUP(A358,country_abbr!$A$1:$B$28,2,FALSE)</f>
        <v>LVA</v>
      </c>
      <c r="C358" t="s">
        <v>39</v>
      </c>
      <c r="D358" t="s">
        <v>72</v>
      </c>
      <c r="E358" t="s">
        <v>82</v>
      </c>
      <c r="F358" s="1" t="s">
        <v>38</v>
      </c>
      <c r="G358" s="1">
        <v>72.460860736740003</v>
      </c>
      <c r="H358" s="1">
        <v>64.248030011680399</v>
      </c>
      <c r="I358" s="1">
        <v>64.360745855716601</v>
      </c>
      <c r="J358" s="1">
        <v>64.473264638356795</v>
      </c>
      <c r="K358" s="1">
        <v>64.585587400961202</v>
      </c>
      <c r="L358" s="1">
        <v>64.697715158766101</v>
      </c>
      <c r="M358" s="1">
        <v>64.809648918215601</v>
      </c>
      <c r="N358" s="1">
        <v>64.753778533107806</v>
      </c>
      <c r="O358" s="1">
        <v>64.697859900691498</v>
      </c>
      <c r="P358" s="1">
        <v>64.641892890065904</v>
      </c>
      <c r="Q358" s="1">
        <v>64.585877386857405</v>
      </c>
      <c r="R358" s="1">
        <v>64.529813259081806</v>
      </c>
      <c r="S358" s="1">
        <v>64.473700374185995</v>
      </c>
      <c r="T358" s="1">
        <v>64.417538616178703</v>
      </c>
      <c r="U358" s="1">
        <v>64.361327851403303</v>
      </c>
      <c r="V358" s="1">
        <v>64.305067945624401</v>
      </c>
      <c r="W358" s="1">
        <v>64.248758781202696</v>
      </c>
      <c r="X358" s="1">
        <v>63.910607419196403</v>
      </c>
      <c r="Y358" s="1">
        <v>63.570657379732602</v>
      </c>
      <c r="Z358" s="1">
        <v>63.228879651884498</v>
      </c>
      <c r="AA358" s="1">
        <v>62.8852444363852</v>
      </c>
      <c r="AB358" s="1">
        <v>62.539721115306101</v>
      </c>
      <c r="AC358" s="1">
        <v>62.192278220221098</v>
      </c>
      <c r="AD358" s="1">
        <v>61.842883398759199</v>
      </c>
      <c r="AE358" s="1">
        <v>61.491503379447998</v>
      </c>
      <c r="AF358" s="1">
        <v>61.138103934738602</v>
      </c>
      <c r="AG358" s="1">
        <v>60.782649842094699</v>
      </c>
      <c r="AH358" s="1">
        <v>60.603877342559201</v>
      </c>
      <c r="AI358" s="1">
        <v>60.424575930303099</v>
      </c>
      <c r="AJ358" s="1">
        <v>60.244740882891399</v>
      </c>
      <c r="AK358" s="1">
        <v>60.064367407194197</v>
      </c>
      <c r="AL358" s="1">
        <v>59.8834506378954</v>
      </c>
      <c r="AM358" s="1">
        <v>59.701985635962401</v>
      </c>
      <c r="AN358" s="1">
        <v>59.519967387072199</v>
      </c>
      <c r="AO358" s="1">
        <v>59.337390799995298</v>
      </c>
      <c r="AP358" s="1">
        <v>59.154250704933602</v>
      </c>
      <c r="AQ358" s="1">
        <v>58.970541851812698</v>
      </c>
    </row>
    <row r="359" spans="1:43" x14ac:dyDescent="0.35">
      <c r="A359" t="s">
        <v>53</v>
      </c>
      <c r="B359" t="str">
        <f>VLOOKUP(A359,country_abbr!$A$1:$B$28,2,FALSE)</f>
        <v>LVA</v>
      </c>
      <c r="C359" t="s">
        <v>39</v>
      </c>
      <c r="D359" t="s">
        <v>74</v>
      </c>
      <c r="E359" t="s">
        <v>82</v>
      </c>
      <c r="F359" s="1" t="s">
        <v>38</v>
      </c>
      <c r="G359" s="1">
        <v>100</v>
      </c>
      <c r="H359" s="1">
        <v>77.331677704194306</v>
      </c>
      <c r="I359" s="1">
        <v>77.603016928807904</v>
      </c>
      <c r="J359" s="1">
        <v>77.874356139624695</v>
      </c>
      <c r="K359" s="1">
        <v>78.145695364238406</v>
      </c>
      <c r="L359" s="1">
        <v>78.417034588852104</v>
      </c>
      <c r="M359" s="1">
        <v>78.688373799668895</v>
      </c>
      <c r="N359" s="1">
        <v>78.5527041942605</v>
      </c>
      <c r="O359" s="1">
        <v>78.417034588852104</v>
      </c>
      <c r="P359" s="1">
        <v>78.281364969646802</v>
      </c>
      <c r="Q359" s="1">
        <v>78.145695364238406</v>
      </c>
      <c r="R359" s="1">
        <v>78.010025758829997</v>
      </c>
      <c r="S359" s="1">
        <v>77.874356139624695</v>
      </c>
      <c r="T359" s="1">
        <v>77.738686534216299</v>
      </c>
      <c r="U359" s="1">
        <v>77.603016928807904</v>
      </c>
      <c r="V359" s="1">
        <v>77.467347309602602</v>
      </c>
      <c r="W359" s="1">
        <v>77.331677704194306</v>
      </c>
      <c r="X359" s="1">
        <v>76.517660044150105</v>
      </c>
      <c r="Y359" s="1">
        <v>75.703642384105905</v>
      </c>
      <c r="Z359" s="1">
        <v>74.889624724061804</v>
      </c>
      <c r="AA359" s="1">
        <v>74.075607064017703</v>
      </c>
      <c r="AB359" s="1">
        <v>73.261589403973502</v>
      </c>
      <c r="AC359" s="1">
        <v>72.447571743929302</v>
      </c>
      <c r="AD359" s="1">
        <v>71.633554083885201</v>
      </c>
      <c r="AE359" s="1">
        <v>70.8195364238411</v>
      </c>
      <c r="AF359" s="1">
        <v>70.0055187637969</v>
      </c>
      <c r="AG359" s="1">
        <v>69.191501103752799</v>
      </c>
      <c r="AH359" s="1">
        <v>68.784492273730706</v>
      </c>
      <c r="AI359" s="1">
        <v>68.377483443708599</v>
      </c>
      <c r="AJ359" s="1">
        <v>67.970474613686505</v>
      </c>
      <c r="AK359" s="1">
        <v>67.563465783664498</v>
      </c>
      <c r="AL359" s="1">
        <v>67.156456953642405</v>
      </c>
      <c r="AM359" s="1">
        <v>66.749448123620297</v>
      </c>
      <c r="AN359" s="1">
        <v>66.342439293598204</v>
      </c>
      <c r="AO359" s="1">
        <v>65.935430463576196</v>
      </c>
      <c r="AP359" s="1">
        <v>65.528421633554103</v>
      </c>
      <c r="AQ359" s="1">
        <v>65.121412803531996</v>
      </c>
    </row>
    <row r="360" spans="1:43" x14ac:dyDescent="0.35">
      <c r="A360" t="s">
        <v>53</v>
      </c>
      <c r="B360" t="str">
        <f>VLOOKUP(A360,country_abbr!$A$1:$B$28,2,FALSE)</f>
        <v>LVA</v>
      </c>
      <c r="C360" t="s">
        <v>39</v>
      </c>
      <c r="D360" t="s">
        <v>75</v>
      </c>
      <c r="E360" t="s">
        <v>82</v>
      </c>
      <c r="F360" s="1" t="s">
        <v>38</v>
      </c>
      <c r="G360" s="1">
        <v>34252.976483225801</v>
      </c>
      <c r="H360" s="1">
        <v>18674.753361669402</v>
      </c>
      <c r="I360" s="1">
        <v>20285.908552157402</v>
      </c>
      <c r="J360" s="1">
        <v>21897.063746468299</v>
      </c>
      <c r="K360" s="1">
        <v>23508.218936956298</v>
      </c>
      <c r="L360" s="1">
        <v>25119.374131267199</v>
      </c>
      <c r="M360" s="1">
        <v>26730.529321755199</v>
      </c>
      <c r="N360" s="1">
        <v>27169.935281407201</v>
      </c>
      <c r="O360" s="1">
        <v>27609.3412448821</v>
      </c>
      <c r="P360" s="1">
        <v>28048.7472045342</v>
      </c>
      <c r="Q360" s="1">
        <v>28488.153168009099</v>
      </c>
      <c r="R360" s="1">
        <v>28927.559127661101</v>
      </c>
      <c r="S360" s="1">
        <v>29366.965091136099</v>
      </c>
      <c r="T360" s="1">
        <v>29806.371050788101</v>
      </c>
      <c r="U360" s="1">
        <v>30245.777014263</v>
      </c>
      <c r="V360" s="1">
        <v>30685.1829739151</v>
      </c>
      <c r="W360" s="1">
        <v>31124.588937389999</v>
      </c>
      <c r="X360" s="1">
        <v>30868.2687917111</v>
      </c>
      <c r="Y360" s="1">
        <v>30611.948646032099</v>
      </c>
      <c r="Z360" s="1">
        <v>30355.628504175998</v>
      </c>
      <c r="AA360" s="1">
        <v>30099.308358497099</v>
      </c>
      <c r="AB360" s="1">
        <v>29842.988216640999</v>
      </c>
      <c r="AC360" s="1">
        <v>29586.6680709621</v>
      </c>
      <c r="AD360" s="1">
        <v>29330.347925283098</v>
      </c>
      <c r="AE360" s="1">
        <v>29074.0277834271</v>
      </c>
      <c r="AF360" s="1">
        <v>28817.707637748099</v>
      </c>
      <c r="AG360" s="1">
        <v>28561.387495892101</v>
      </c>
      <c r="AH360" s="1">
        <v>28433.227423052602</v>
      </c>
      <c r="AI360" s="1">
        <v>28305.067350213099</v>
      </c>
      <c r="AJ360" s="1">
        <v>28176.907277373699</v>
      </c>
      <c r="AK360" s="1">
        <v>28048.7472045342</v>
      </c>
      <c r="AL360" s="1">
        <v>27920.587135517599</v>
      </c>
      <c r="AM360" s="1">
        <v>27792.4270626781</v>
      </c>
      <c r="AN360" s="1">
        <v>27664.266989838601</v>
      </c>
      <c r="AO360" s="1">
        <v>27536.106916999201</v>
      </c>
      <c r="AP360" s="1">
        <v>27407.946844159698</v>
      </c>
      <c r="AQ360" s="1">
        <v>27279.7867751431</v>
      </c>
    </row>
    <row r="361" spans="1:43" x14ac:dyDescent="0.35">
      <c r="A361" t="s">
        <v>53</v>
      </c>
      <c r="B361" t="str">
        <f>VLOOKUP(A361,country_abbr!$A$1:$B$28,2,FALSE)</f>
        <v>LVA</v>
      </c>
      <c r="C361" t="s">
        <v>39</v>
      </c>
      <c r="D361" t="s">
        <v>76</v>
      </c>
      <c r="E361" t="s">
        <v>82</v>
      </c>
      <c r="F361" s="1" t="s">
        <v>38</v>
      </c>
      <c r="G361" s="1">
        <v>135.6</v>
      </c>
      <c r="H361" s="1">
        <v>128.58509729473201</v>
      </c>
      <c r="I361" s="1">
        <v>128.21771133004299</v>
      </c>
      <c r="J361" s="1">
        <v>127.850325300997</v>
      </c>
      <c r="K361" s="1">
        <v>127.48293933630799</v>
      </c>
      <c r="L361" s="1">
        <v>127.115553307262</v>
      </c>
      <c r="M361" s="1">
        <v>126.748167342572</v>
      </c>
      <c r="N361" s="1">
        <v>131.34049225515</v>
      </c>
      <c r="O361" s="1">
        <v>135.93281716772699</v>
      </c>
      <c r="P361" s="1">
        <v>140.52514201594701</v>
      </c>
      <c r="Q361" s="1">
        <v>145.11746692852401</v>
      </c>
      <c r="R361" s="1">
        <v>149.70979184110101</v>
      </c>
      <c r="S361" s="1">
        <v>154.30211675367801</v>
      </c>
      <c r="T361" s="1">
        <v>158.89444166625501</v>
      </c>
      <c r="U361" s="1">
        <v>163.486766578832</v>
      </c>
      <c r="V361" s="1">
        <v>168.07909149141</v>
      </c>
      <c r="W361" s="1">
        <v>172.67141633963001</v>
      </c>
      <c r="X361" s="1">
        <v>173.589881347888</v>
      </c>
      <c r="Y361" s="1">
        <v>174.50834635614601</v>
      </c>
      <c r="Z361" s="1">
        <v>175.42681130004701</v>
      </c>
      <c r="AA361" s="1">
        <v>176.34527630830601</v>
      </c>
      <c r="AB361" s="1">
        <v>177.26374125220701</v>
      </c>
      <c r="AC361" s="1">
        <v>178.18220626046499</v>
      </c>
      <c r="AD361" s="1">
        <v>179.10067120436599</v>
      </c>
      <c r="AE361" s="1">
        <v>180.019136212625</v>
      </c>
      <c r="AF361" s="1">
        <v>180.93760122088301</v>
      </c>
      <c r="AG361" s="1">
        <v>181.85606616478401</v>
      </c>
      <c r="AH361" s="1">
        <v>182.31529863673501</v>
      </c>
      <c r="AI361" s="1">
        <v>182.77453117304199</v>
      </c>
      <c r="AJ361" s="1">
        <v>183.23376364499299</v>
      </c>
      <c r="AK361" s="1">
        <v>183.69299611694299</v>
      </c>
      <c r="AL361" s="1">
        <v>184.152228653251</v>
      </c>
      <c r="AM361" s="1">
        <v>184.611461125202</v>
      </c>
      <c r="AN361" s="1">
        <v>185.070693597152</v>
      </c>
      <c r="AO361" s="1">
        <v>185.529926069103</v>
      </c>
      <c r="AP361" s="1">
        <v>185.98915860541001</v>
      </c>
      <c r="AQ361" s="1">
        <v>186.44839107736101</v>
      </c>
    </row>
    <row r="362" spans="1:43" x14ac:dyDescent="0.35">
      <c r="A362" t="s">
        <v>53</v>
      </c>
      <c r="B362" t="str">
        <f>VLOOKUP(A362,country_abbr!$A$1:$B$28,2,FALSE)</f>
        <v>LVA</v>
      </c>
      <c r="C362" t="s">
        <v>39</v>
      </c>
      <c r="D362" t="s">
        <v>77</v>
      </c>
      <c r="E362" t="s">
        <v>82</v>
      </c>
      <c r="F362" s="1" t="s">
        <v>38</v>
      </c>
      <c r="G362" s="1">
        <v>135.6</v>
      </c>
      <c r="H362" s="1">
        <v>134.89850972947301</v>
      </c>
      <c r="I362" s="1">
        <v>134.85996730101601</v>
      </c>
      <c r="J362" s="1">
        <v>134.82132547271399</v>
      </c>
      <c r="K362" s="1">
        <v>134.78258371542699</v>
      </c>
      <c r="L362" s="1">
        <v>134.74374146839801</v>
      </c>
      <c r="M362" s="1">
        <v>134.70479819343501</v>
      </c>
      <c r="N362" s="1">
        <v>135.19285905739699</v>
      </c>
      <c r="O362" s="1">
        <v>135.665561362674</v>
      </c>
      <c r="P362" s="1">
        <v>136.12389095627299</v>
      </c>
      <c r="Q362" s="1">
        <v>136.568740274102</v>
      </c>
      <c r="R362" s="1">
        <v>137.000919832851</v>
      </c>
      <c r="S362" s="1">
        <v>137.421168054064</v>
      </c>
      <c r="T362" s="1">
        <v>137.83015962647301</v>
      </c>
      <c r="U362" s="1">
        <v>138.228512689751</v>
      </c>
      <c r="V362" s="1">
        <v>138.61679502950099</v>
      </c>
      <c r="W362" s="1">
        <v>138.99552943753901</v>
      </c>
      <c r="X362" s="1">
        <v>139.06946323202499</v>
      </c>
      <c r="Y362" s="1">
        <v>139.14304496081201</v>
      </c>
      <c r="Z362" s="1">
        <v>139.216278139427</v>
      </c>
      <c r="AA362" s="1">
        <v>139.28916624535699</v>
      </c>
      <c r="AB362" s="1">
        <v>139.36171268319799</v>
      </c>
      <c r="AC362" s="1">
        <v>139.43392082666</v>
      </c>
      <c r="AD362" s="1">
        <v>139.505793978844</v>
      </c>
      <c r="AE362" s="1">
        <v>139.57733541381299</v>
      </c>
      <c r="AF362" s="1">
        <v>139.64854834218301</v>
      </c>
      <c r="AG362" s="1">
        <v>139.71943592732501</v>
      </c>
      <c r="AH362" s="1">
        <v>139.75471861175399</v>
      </c>
      <c r="AI362" s="1">
        <v>139.78992131518601</v>
      </c>
      <c r="AJ362" s="1">
        <v>139.825044409584</v>
      </c>
      <c r="AK362" s="1">
        <v>139.86008827896001</v>
      </c>
      <c r="AL362" s="1">
        <v>139.89505330453301</v>
      </c>
      <c r="AM362" s="1">
        <v>139.92993985008999</v>
      </c>
      <c r="AN362" s="1">
        <v>139.96474829144299</v>
      </c>
      <c r="AO362" s="1">
        <v>139.99947899682601</v>
      </c>
      <c r="AP362" s="1">
        <v>140.03413233668499</v>
      </c>
      <c r="AQ362" s="1">
        <v>140.06870866426999</v>
      </c>
    </row>
    <row r="363" spans="1:43" x14ac:dyDescent="0.35">
      <c r="A363" t="s">
        <v>53</v>
      </c>
      <c r="B363" t="str">
        <f>VLOOKUP(A363,country_abbr!$A$1:$B$28,2,FALSE)</f>
        <v>LVA</v>
      </c>
      <c r="C363" t="s">
        <v>39</v>
      </c>
      <c r="D363" t="s">
        <v>78</v>
      </c>
      <c r="E363" t="s">
        <v>82</v>
      </c>
      <c r="F363" s="1" t="s">
        <v>38</v>
      </c>
      <c r="G363" s="1">
        <v>100</v>
      </c>
      <c r="H363" s="1">
        <v>97.413383958234505</v>
      </c>
      <c r="I363" s="1">
        <v>97.274221991598907</v>
      </c>
      <c r="J363" s="1">
        <v>97.134860628120606</v>
      </c>
      <c r="K363" s="1">
        <v>96.995299057225907</v>
      </c>
      <c r="L363" s="1">
        <v>96.855536364499002</v>
      </c>
      <c r="M363" s="1">
        <v>96.715571727061004</v>
      </c>
      <c r="N363" s="1">
        <v>98.467665421149206</v>
      </c>
      <c r="O363" s="1">
        <v>100.189128106543</v>
      </c>
      <c r="P363" s="1">
        <v>101.88151200658901</v>
      </c>
      <c r="Q363" s="1">
        <v>103.54624259859099</v>
      </c>
      <c r="R363" s="1">
        <v>105.184632516614</v>
      </c>
      <c r="S363" s="1">
        <v>106.79789375486</v>
      </c>
      <c r="T363" s="1">
        <v>108.38714812939401</v>
      </c>
      <c r="U363" s="1">
        <v>109.95343640020501</v>
      </c>
      <c r="V363" s="1">
        <v>111.497726240204</v>
      </c>
      <c r="W363" s="1">
        <v>113.02091920308099</v>
      </c>
      <c r="X363" s="1">
        <v>113.321506763228</v>
      </c>
      <c r="Y363" s="1">
        <v>113.621299118165</v>
      </c>
      <c r="Z363" s="1">
        <v>113.920302524878</v>
      </c>
      <c r="AA363" s="1">
        <v>114.218523221087</v>
      </c>
      <c r="AB363" s="1">
        <v>114.515967280034</v>
      </c>
      <c r="AC363" s="1">
        <v>114.812640779337</v>
      </c>
      <c r="AD363" s="1">
        <v>115.108549635461</v>
      </c>
      <c r="AE363" s="1">
        <v>115.403699771641</v>
      </c>
      <c r="AF363" s="1">
        <v>115.698096973776</v>
      </c>
      <c r="AG363" s="1">
        <v>115.99174695429301</v>
      </c>
      <c r="AH363" s="1">
        <v>116.138201174389</v>
      </c>
      <c r="AI363" s="1">
        <v>116.28447096383201</v>
      </c>
      <c r="AJ363" s="1">
        <v>116.430556976766</v>
      </c>
      <c r="AK363" s="1">
        <v>116.576459924529</v>
      </c>
      <c r="AL363" s="1">
        <v>116.722180514036</v>
      </c>
      <c r="AM363" s="1">
        <v>116.867719386633</v>
      </c>
      <c r="AN363" s="1">
        <v>117.01307724074</v>
      </c>
      <c r="AO363" s="1">
        <v>117.158254750121</v>
      </c>
      <c r="AP363" s="1">
        <v>117.30325260469399</v>
      </c>
      <c r="AQ363" s="1">
        <v>117.44807142925799</v>
      </c>
    </row>
    <row r="364" spans="1:43" x14ac:dyDescent="0.35">
      <c r="A364" t="s">
        <v>53</v>
      </c>
      <c r="B364" t="str">
        <f>VLOOKUP(A364,country_abbr!$A$1:$B$28,2,FALSE)</f>
        <v>LVA</v>
      </c>
      <c r="C364" t="s">
        <v>39</v>
      </c>
      <c r="D364" t="s">
        <v>79</v>
      </c>
      <c r="E364" t="s">
        <v>82</v>
      </c>
      <c r="F364" s="1" t="s">
        <v>38</v>
      </c>
      <c r="G364" s="1">
        <v>8.7563337731786905</v>
      </c>
      <c r="H364" s="1">
        <v>7.7638767926783796</v>
      </c>
      <c r="I364" s="1">
        <v>7.7774976293876197</v>
      </c>
      <c r="J364" s="1">
        <v>7.7910946527535003</v>
      </c>
      <c r="K364" s="1">
        <v>7.8046679886163304</v>
      </c>
      <c r="L364" s="1">
        <v>7.8182177596595599</v>
      </c>
      <c r="M364" s="1">
        <v>7.83174408750416</v>
      </c>
      <c r="N364" s="1">
        <v>7.8249925842089203</v>
      </c>
      <c r="O364" s="1">
        <v>7.81823525060015</v>
      </c>
      <c r="P364" s="1">
        <v>7.8114720708594998</v>
      </c>
      <c r="Q364" s="1">
        <v>7.8047030311658103</v>
      </c>
      <c r="R364" s="1">
        <v>7.7979281155697997</v>
      </c>
      <c r="S364" s="1">
        <v>7.7911473080534703</v>
      </c>
      <c r="T364" s="1">
        <v>7.78436059460015</v>
      </c>
      <c r="U364" s="1">
        <v>7.7775679590585103</v>
      </c>
      <c r="V364" s="1">
        <v>7.7707693852072</v>
      </c>
      <c r="W364" s="1">
        <v>7.76396485883045</v>
      </c>
      <c r="X364" s="1">
        <v>7.72310188588924</v>
      </c>
      <c r="Y364" s="1">
        <v>7.68202155670898</v>
      </c>
      <c r="Z364" s="1">
        <v>7.6407203655438698</v>
      </c>
      <c r="AA364" s="1">
        <v>7.5991947113833103</v>
      </c>
      <c r="AB364" s="1">
        <v>7.5574408942877902</v>
      </c>
      <c r="AC364" s="1">
        <v>7.5154551115417503</v>
      </c>
      <c r="AD364" s="1">
        <v>7.4732334536117397</v>
      </c>
      <c r="AE364" s="1">
        <v>7.4307718998980397</v>
      </c>
      <c r="AF364" s="1">
        <v>7.3880663142664398</v>
      </c>
      <c r="AG364" s="1">
        <v>7.3451124403462904</v>
      </c>
      <c r="AH364" s="1">
        <v>7.3235091684629197</v>
      </c>
      <c r="AI364" s="1">
        <v>7.3018419815739701</v>
      </c>
      <c r="AJ364" s="1">
        <v>7.2801103090097596</v>
      </c>
      <c r="AK364" s="1">
        <v>7.2583135715576397</v>
      </c>
      <c r="AL364" s="1">
        <v>7.2364511812818604</v>
      </c>
      <c r="AM364" s="1">
        <v>7.2145225413385798</v>
      </c>
      <c r="AN364" s="1">
        <v>7.1925270457857202</v>
      </c>
      <c r="AO364" s="1">
        <v>7.1704640793876102</v>
      </c>
      <c r="AP364" s="1">
        <v>7.1483330174141901</v>
      </c>
      <c r="AQ364" s="1">
        <v>7.1261332254346401</v>
      </c>
    </row>
    <row r="365" spans="1:43" x14ac:dyDescent="0.35">
      <c r="A365" t="s">
        <v>53</v>
      </c>
      <c r="B365" t="str">
        <f>VLOOKUP(A365,country_abbr!$A$1:$B$28,2,FALSE)</f>
        <v>LVA</v>
      </c>
      <c r="C365" t="s">
        <v>39</v>
      </c>
      <c r="D365" t="s">
        <v>80</v>
      </c>
      <c r="E365" t="s">
        <v>82</v>
      </c>
      <c r="F365" s="1" t="s">
        <v>38</v>
      </c>
      <c r="G365" s="1">
        <v>20.302394507980399</v>
      </c>
      <c r="H365" s="1">
        <v>19.514677018171501</v>
      </c>
      <c r="I365" s="1">
        <v>19.472859856271999</v>
      </c>
      <c r="J365" s="1">
        <v>19.431012732057098</v>
      </c>
      <c r="K365" s="1">
        <v>19.389135552585898</v>
      </c>
      <c r="L365" s="1">
        <v>19.347228194897198</v>
      </c>
      <c r="M365" s="1">
        <v>19.3052905646691</v>
      </c>
      <c r="N365" s="1">
        <v>19.829890852764699</v>
      </c>
      <c r="O365" s="1">
        <v>20.349905473997801</v>
      </c>
      <c r="P365" s="1">
        <v>20.865528072615</v>
      </c>
      <c r="Q365" s="1">
        <v>21.376938075519</v>
      </c>
      <c r="R365" s="1">
        <v>21.8843021132015</v>
      </c>
      <c r="S365" s="1">
        <v>22.387775322366199</v>
      </c>
      <c r="T365" s="1">
        <v>22.887502451098001</v>
      </c>
      <c r="U365" s="1">
        <v>23.383618834673101</v>
      </c>
      <c r="V365" s="1">
        <v>23.876251254873701</v>
      </c>
      <c r="W365" s="1">
        <v>24.365518692663699</v>
      </c>
      <c r="X365" s="1">
        <v>24.462721562723299</v>
      </c>
      <c r="Y365" s="1">
        <v>24.559795857554001</v>
      </c>
      <c r="Z365" s="1">
        <v>24.656742416252499</v>
      </c>
      <c r="AA365" s="1">
        <v>24.753562088338899</v>
      </c>
      <c r="AB365" s="1">
        <v>24.850255686364701</v>
      </c>
      <c r="AC365" s="1">
        <v>24.946824040387501</v>
      </c>
      <c r="AD365" s="1">
        <v>25.0432679438936</v>
      </c>
      <c r="AE365" s="1">
        <v>25.139588208123602</v>
      </c>
      <c r="AF365" s="1">
        <v>25.23578561487</v>
      </c>
      <c r="AG365" s="1">
        <v>25.331860936953401</v>
      </c>
      <c r="AH365" s="1">
        <v>25.379837944385098</v>
      </c>
      <c r="AI365" s="1">
        <v>25.427784746316</v>
      </c>
      <c r="AJ365" s="1">
        <v>25.475701424190898</v>
      </c>
      <c r="AK365" s="1">
        <v>25.523588079086</v>
      </c>
      <c r="AL365" s="1">
        <v>25.571444811529499</v>
      </c>
      <c r="AM365" s="1">
        <v>25.619271701399501</v>
      </c>
      <c r="AN365" s="1">
        <v>25.667068848179898</v>
      </c>
      <c r="AO365" s="1">
        <v>25.714836344126098</v>
      </c>
      <c r="AP365" s="1">
        <v>25.762574287669398</v>
      </c>
      <c r="AQ365" s="1">
        <v>25.8102827566576</v>
      </c>
    </row>
    <row r="366" spans="1:43" x14ac:dyDescent="0.35">
      <c r="A366" t="s">
        <v>54</v>
      </c>
      <c r="B366" t="str">
        <f>VLOOKUP(A366,country_abbr!$A$1:$B$28,2,FALSE)</f>
        <v>LTU</v>
      </c>
      <c r="C366" t="s">
        <v>39</v>
      </c>
      <c r="D366" t="s">
        <v>68</v>
      </c>
      <c r="E366" t="s">
        <v>81</v>
      </c>
      <c r="F366" s="1" t="s">
        <v>38</v>
      </c>
      <c r="G366" s="1">
        <v>24.527777777779701</v>
      </c>
      <c r="H366" s="1">
        <v>25.466031169779701</v>
      </c>
      <c r="I366" s="1">
        <v>23.713707130779699</v>
      </c>
      <c r="J366" s="1">
        <v>23.642040446779699</v>
      </c>
      <c r="K366" s="1">
        <v>23.570373763779699</v>
      </c>
      <c r="L366" s="1">
        <v>23.498707080779699</v>
      </c>
      <c r="M366" s="1">
        <v>23.427040397779699</v>
      </c>
      <c r="N366" s="1">
        <v>23.4131201357797</v>
      </c>
      <c r="O366" s="1">
        <v>23.399199874779701</v>
      </c>
      <c r="P366" s="1">
        <v>23.385279612779701</v>
      </c>
      <c r="Q366" s="1">
        <v>23.371359351779699</v>
      </c>
      <c r="R366" s="1">
        <v>23.3574390897797</v>
      </c>
      <c r="S366" s="1">
        <v>23.3435188287797</v>
      </c>
      <c r="T366" s="1">
        <v>23.329598567779701</v>
      </c>
      <c r="U366" s="1">
        <v>23.315678305779699</v>
      </c>
      <c r="V366" s="1">
        <v>23.301758044779699</v>
      </c>
      <c r="W366" s="1">
        <v>23.2878377827797</v>
      </c>
      <c r="X366" s="1">
        <v>23.1957973607797</v>
      </c>
      <c r="Y366" s="1">
        <v>23.1037569387797</v>
      </c>
      <c r="Z366" s="1">
        <v>23.0117165157797</v>
      </c>
      <c r="AA366" s="1">
        <v>22.919676093779699</v>
      </c>
      <c r="AB366" s="1">
        <v>22.827635671779699</v>
      </c>
      <c r="AC366" s="1">
        <v>22.735595249779699</v>
      </c>
      <c r="AD366" s="1">
        <v>22.643554826779699</v>
      </c>
      <c r="AE366" s="1">
        <v>22.551514404779699</v>
      </c>
      <c r="AF366" s="1">
        <v>22.459473982779699</v>
      </c>
      <c r="AG366" s="1">
        <v>22.367433560779698</v>
      </c>
      <c r="AH366" s="1">
        <v>22.383659432779702</v>
      </c>
      <c r="AI366" s="1">
        <v>22.399885304779701</v>
      </c>
      <c r="AJ366" s="1">
        <v>22.416111177779701</v>
      </c>
      <c r="AK366" s="1">
        <v>22.432337049779701</v>
      </c>
      <c r="AL366" s="1">
        <v>22.4485629217797</v>
      </c>
      <c r="AM366" s="1">
        <v>22.4647887947797</v>
      </c>
      <c r="AN366" s="1">
        <v>22.4810146667797</v>
      </c>
      <c r="AO366" s="1">
        <v>22.4972405397797</v>
      </c>
      <c r="AP366" s="1">
        <v>22.513466411779699</v>
      </c>
      <c r="AQ366" s="1">
        <v>22.529692283779699</v>
      </c>
    </row>
    <row r="367" spans="1:43" x14ac:dyDescent="0.35">
      <c r="A367" t="s">
        <v>54</v>
      </c>
      <c r="B367" t="str">
        <f>VLOOKUP(A367,country_abbr!$A$1:$B$28,2,FALSE)</f>
        <v>LTU</v>
      </c>
      <c r="C367" t="s">
        <v>39</v>
      </c>
      <c r="D367" t="s">
        <v>73</v>
      </c>
      <c r="E367" t="s">
        <v>81</v>
      </c>
      <c r="F367" s="1" t="s">
        <v>38</v>
      </c>
      <c r="G367" s="1">
        <v>11.4603</v>
      </c>
      <c r="H367" s="1">
        <v>10.550413000000001</v>
      </c>
      <c r="I367" s="1">
        <v>10.591810429000001</v>
      </c>
      <c r="J367" s="1">
        <v>10.633207858</v>
      </c>
      <c r="K367" s="1">
        <v>10.674605286</v>
      </c>
      <c r="L367" s="1">
        <v>10.716002715</v>
      </c>
      <c r="M367" s="1">
        <v>10.757400144</v>
      </c>
      <c r="N367" s="1">
        <v>10.978401162999999</v>
      </c>
      <c r="O367" s="1">
        <v>11.124640154</v>
      </c>
      <c r="P367" s="1">
        <v>11.223700045999999</v>
      </c>
      <c r="Q367" s="1">
        <v>11.299135568000001</v>
      </c>
      <c r="R367" s="1">
        <v>11.389801215</v>
      </c>
      <c r="S367" s="1">
        <v>11.424892924</v>
      </c>
      <c r="T367" s="1">
        <v>11.453373773999999</v>
      </c>
      <c r="U367" s="1">
        <v>11.509635591</v>
      </c>
      <c r="V367" s="1">
        <v>11.512785300000001</v>
      </c>
      <c r="W367" s="1">
        <v>11.501429459000001</v>
      </c>
      <c r="X367" s="1">
        <v>11.390744058999999</v>
      </c>
      <c r="Y367" s="1">
        <v>11.337213106</v>
      </c>
      <c r="Z367" s="1">
        <v>11.281436981000001</v>
      </c>
      <c r="AA367" s="1">
        <v>11.237896871</v>
      </c>
      <c r="AB367" s="1">
        <v>11.340342774</v>
      </c>
      <c r="AC367" s="1">
        <v>11.296650026</v>
      </c>
      <c r="AD367" s="1">
        <v>11.212819217</v>
      </c>
      <c r="AE367" s="1">
        <v>11.134518923</v>
      </c>
      <c r="AF367" s="1">
        <v>11.019346879</v>
      </c>
      <c r="AG367" s="1">
        <v>10.970066128999999</v>
      </c>
      <c r="AH367" s="1">
        <v>10.868700025000001</v>
      </c>
      <c r="AI367" s="1">
        <v>10.847382853999999</v>
      </c>
      <c r="AJ367" s="1">
        <v>10.827197931000001</v>
      </c>
      <c r="AK367" s="1">
        <v>10.786339233</v>
      </c>
      <c r="AL367" s="1">
        <v>10.769936461</v>
      </c>
      <c r="AM367" s="1">
        <v>10.751235975</v>
      </c>
      <c r="AN367" s="1">
        <v>10.731992286000001</v>
      </c>
      <c r="AO367" s="1">
        <v>10.716574587</v>
      </c>
      <c r="AP367" s="1">
        <v>10.701838499999999</v>
      </c>
      <c r="AQ367" s="1">
        <v>10.629713298</v>
      </c>
    </row>
    <row r="368" spans="1:43" x14ac:dyDescent="0.35">
      <c r="A368" t="s">
        <v>54</v>
      </c>
      <c r="B368" t="str">
        <f>VLOOKUP(A368,country_abbr!$A$1:$B$28,2,FALSE)</f>
        <v>LTU</v>
      </c>
      <c r="C368" t="s">
        <v>39</v>
      </c>
      <c r="D368" t="s">
        <v>69</v>
      </c>
      <c r="E368" t="s">
        <v>81</v>
      </c>
      <c r="F368" s="1" t="s">
        <v>38</v>
      </c>
      <c r="G368" s="1">
        <v>18.904281574931002</v>
      </c>
      <c r="H368" s="1">
        <v>10.3066311934752</v>
      </c>
      <c r="I368" s="1">
        <v>11.1958307465947</v>
      </c>
      <c r="J368" s="1">
        <v>12.0850303018241</v>
      </c>
      <c r="K368" s="1">
        <v>12.9742298549435</v>
      </c>
      <c r="L368" s="1">
        <v>13.8634294101729</v>
      </c>
      <c r="M368" s="1">
        <v>14.7526289632924</v>
      </c>
      <c r="N368" s="1">
        <v>14.9951379315577</v>
      </c>
      <c r="O368" s="1">
        <v>15.237646901932999</v>
      </c>
      <c r="P368" s="1">
        <v>15.480155870198301</v>
      </c>
      <c r="Q368" s="1">
        <v>15.7226648405736</v>
      </c>
      <c r="R368" s="1">
        <v>15.9651738088389</v>
      </c>
      <c r="S368" s="1">
        <v>16.2076827792141</v>
      </c>
      <c r="T368" s="1">
        <v>16.450191747479501</v>
      </c>
      <c r="U368" s="1">
        <v>16.692700717854699</v>
      </c>
      <c r="V368" s="1">
        <v>16.9352096861201</v>
      </c>
      <c r="W368" s="1">
        <v>17.177718656495301</v>
      </c>
      <c r="X368" s="1">
        <v>17.0362550902673</v>
      </c>
      <c r="Y368" s="1">
        <v>16.894791524039299</v>
      </c>
      <c r="Z368" s="1">
        <v>16.753327959921101</v>
      </c>
      <c r="AA368" s="1">
        <v>16.611864393693001</v>
      </c>
      <c r="AB368" s="1">
        <v>16.470400829574899</v>
      </c>
      <c r="AC368" s="1">
        <v>16.328937263346798</v>
      </c>
      <c r="AD368" s="1">
        <v>16.187473697118801</v>
      </c>
      <c r="AE368" s="1">
        <v>16.0460101330006</v>
      </c>
      <c r="AF368" s="1">
        <v>15.9045465667726</v>
      </c>
      <c r="AG368" s="1">
        <v>15.763083002654399</v>
      </c>
      <c r="AH368" s="1">
        <v>15.6923512195404</v>
      </c>
      <c r="AI368" s="1">
        <v>15.6216194364264</v>
      </c>
      <c r="AJ368" s="1">
        <v>15.550887653312399</v>
      </c>
      <c r="AK368" s="1">
        <v>15.480155870198301</v>
      </c>
      <c r="AL368" s="1">
        <v>15.4094240891942</v>
      </c>
      <c r="AM368" s="1">
        <v>15.338692306080199</v>
      </c>
      <c r="AN368" s="1">
        <v>15.267960522966099</v>
      </c>
      <c r="AO368" s="1">
        <v>15.1972287398521</v>
      </c>
      <c r="AP368" s="1">
        <v>15.1264969567381</v>
      </c>
      <c r="AQ368" s="1">
        <v>15.055765175733899</v>
      </c>
    </row>
    <row r="369" spans="1:43" x14ac:dyDescent="0.35">
      <c r="A369" t="s">
        <v>54</v>
      </c>
      <c r="B369" t="str">
        <f>VLOOKUP(A369,country_abbr!$A$1:$B$28,2,FALSE)</f>
        <v>LTU</v>
      </c>
      <c r="C369" t="s">
        <v>39</v>
      </c>
      <c r="D369" t="s">
        <v>70</v>
      </c>
      <c r="E369" t="s">
        <v>81</v>
      </c>
      <c r="F369" s="1" t="s">
        <v>38</v>
      </c>
      <c r="G369" s="1">
        <v>7.2460860736740003</v>
      </c>
      <c r="H369" s="1">
        <v>5.60351992866208</v>
      </c>
      <c r="I369" s="1">
        <v>5.6231814024292301</v>
      </c>
      <c r="J369" s="1">
        <v>5.6428428751966404</v>
      </c>
      <c r="K369" s="1">
        <v>5.6625043489637896</v>
      </c>
      <c r="L369" s="1">
        <v>5.68216582273093</v>
      </c>
      <c r="M369" s="1">
        <v>5.7018272954983402</v>
      </c>
      <c r="N369" s="1">
        <v>5.6919965591146404</v>
      </c>
      <c r="O369" s="1">
        <v>5.68216582273093</v>
      </c>
      <c r="P369" s="1">
        <v>5.6723350853474903</v>
      </c>
      <c r="Q369" s="1">
        <v>5.6625043489637896</v>
      </c>
      <c r="R369" s="1">
        <v>5.6526736125800801</v>
      </c>
      <c r="S369" s="1">
        <v>5.6428428751966404</v>
      </c>
      <c r="T369" s="1">
        <v>5.6330121388129299</v>
      </c>
      <c r="U369" s="1">
        <v>5.6231814024292301</v>
      </c>
      <c r="V369" s="1">
        <v>5.6133506650457896</v>
      </c>
      <c r="W369" s="1">
        <v>5.60351992866208</v>
      </c>
      <c r="X369" s="1">
        <v>5.5445355083603696</v>
      </c>
      <c r="Y369" s="1">
        <v>5.4855510880586698</v>
      </c>
      <c r="Z369" s="1">
        <v>5.4265666677569602</v>
      </c>
      <c r="AA369" s="1">
        <v>5.3675822474552604</v>
      </c>
      <c r="AB369" s="1">
        <v>5.3085978271535499</v>
      </c>
      <c r="AC369" s="1">
        <v>5.2496134068518403</v>
      </c>
      <c r="AD369" s="1">
        <v>5.1906289865501396</v>
      </c>
      <c r="AE369" s="1">
        <v>5.13164456624843</v>
      </c>
      <c r="AF369" s="1">
        <v>5.0726601459467302</v>
      </c>
      <c r="AG369" s="1">
        <v>5.0136757256450197</v>
      </c>
      <c r="AH369" s="1">
        <v>4.9841835154941698</v>
      </c>
      <c r="AI369" s="1">
        <v>4.9546913053433101</v>
      </c>
      <c r="AJ369" s="1">
        <v>4.9251990951924602</v>
      </c>
      <c r="AK369" s="1">
        <v>4.8957068850416103</v>
      </c>
      <c r="AL369" s="1">
        <v>4.8662146748907498</v>
      </c>
      <c r="AM369" s="1">
        <v>4.8367224647398999</v>
      </c>
      <c r="AN369" s="1">
        <v>4.80723025458905</v>
      </c>
      <c r="AO369" s="1">
        <v>4.7777380444381903</v>
      </c>
      <c r="AP369" s="1">
        <v>4.7482458342873404</v>
      </c>
      <c r="AQ369" s="1">
        <v>4.7187536241364896</v>
      </c>
    </row>
    <row r="370" spans="1:43" x14ac:dyDescent="0.35">
      <c r="A370" t="s">
        <v>54</v>
      </c>
      <c r="B370" t="str">
        <f>VLOOKUP(A370,country_abbr!$A$1:$B$28,2,FALSE)</f>
        <v>LTU</v>
      </c>
      <c r="C370" t="s">
        <v>39</v>
      </c>
      <c r="D370" t="s">
        <v>71</v>
      </c>
      <c r="E370" t="s">
        <v>81</v>
      </c>
      <c r="F370" s="1" t="s">
        <v>38</v>
      </c>
      <c r="G370" s="1">
        <v>72.460860736740003</v>
      </c>
      <c r="H370" s="1">
        <v>56.035199286620802</v>
      </c>
      <c r="I370" s="1">
        <v>56.231814024292298</v>
      </c>
      <c r="J370" s="1">
        <v>56.428428751966401</v>
      </c>
      <c r="K370" s="1">
        <v>56.625043489637903</v>
      </c>
      <c r="L370" s="1">
        <v>56.8216582273093</v>
      </c>
      <c r="M370" s="1">
        <v>57.018272954983502</v>
      </c>
      <c r="N370" s="1">
        <v>56.919965591146401</v>
      </c>
      <c r="O370" s="1">
        <v>56.8216582273093</v>
      </c>
      <c r="P370" s="1">
        <v>56.723350853474898</v>
      </c>
      <c r="Q370" s="1">
        <v>56.625043489637903</v>
      </c>
      <c r="R370" s="1">
        <v>56.526736125800802</v>
      </c>
      <c r="S370" s="1">
        <v>56.428428751966401</v>
      </c>
      <c r="T370" s="1">
        <v>56.330121388129299</v>
      </c>
      <c r="U370" s="1">
        <v>56.231814024292298</v>
      </c>
      <c r="V370" s="1">
        <v>56.133506650457903</v>
      </c>
      <c r="W370" s="1">
        <v>56.035199286620802</v>
      </c>
      <c r="X370" s="1">
        <v>55.445355083603701</v>
      </c>
      <c r="Y370" s="1">
        <v>54.855510880586699</v>
      </c>
      <c r="Z370" s="1">
        <v>54.265666677569598</v>
      </c>
      <c r="AA370" s="1">
        <v>53.675822474552596</v>
      </c>
      <c r="AB370" s="1">
        <v>53.085978271535502</v>
      </c>
      <c r="AC370" s="1">
        <v>52.496134068518401</v>
      </c>
      <c r="AD370" s="1">
        <v>51.9062898655014</v>
      </c>
      <c r="AE370" s="1">
        <v>51.316445662484298</v>
      </c>
      <c r="AF370" s="1">
        <v>50.726601459467297</v>
      </c>
      <c r="AG370" s="1">
        <v>50.136757256450203</v>
      </c>
      <c r="AH370" s="1">
        <v>49.841835154941698</v>
      </c>
      <c r="AI370" s="1">
        <v>49.546913053433101</v>
      </c>
      <c r="AJ370" s="1">
        <v>49.251990951924597</v>
      </c>
      <c r="AK370" s="1">
        <v>48.9570688504161</v>
      </c>
      <c r="AL370" s="1">
        <v>48.662146748907503</v>
      </c>
      <c r="AM370" s="1">
        <v>48.367224647398999</v>
      </c>
      <c r="AN370" s="1">
        <v>48.072302545890501</v>
      </c>
      <c r="AO370" s="1">
        <v>47.777380444381897</v>
      </c>
      <c r="AP370" s="1">
        <v>47.4824583428734</v>
      </c>
      <c r="AQ370" s="1">
        <v>47.187536241364903</v>
      </c>
    </row>
    <row r="371" spans="1:43" x14ac:dyDescent="0.35">
      <c r="A371" t="s">
        <v>54</v>
      </c>
      <c r="B371" t="str">
        <f>VLOOKUP(A371,country_abbr!$A$1:$B$28,2,FALSE)</f>
        <v>LTU</v>
      </c>
      <c r="C371" t="s">
        <v>39</v>
      </c>
      <c r="D371" t="s">
        <v>72</v>
      </c>
      <c r="E371" t="s">
        <v>81</v>
      </c>
      <c r="F371" s="1" t="s">
        <v>38</v>
      </c>
      <c r="G371" s="1">
        <v>72.460860736740003</v>
      </c>
      <c r="H371" s="1">
        <v>64.248030011680399</v>
      </c>
      <c r="I371" s="1">
        <v>64.360745855716601</v>
      </c>
      <c r="J371" s="1">
        <v>64.473264638356795</v>
      </c>
      <c r="K371" s="1">
        <v>64.585587400961202</v>
      </c>
      <c r="L371" s="1">
        <v>64.697715158766101</v>
      </c>
      <c r="M371" s="1">
        <v>64.809648918215601</v>
      </c>
      <c r="N371" s="1">
        <v>64.753778533107806</v>
      </c>
      <c r="O371" s="1">
        <v>64.697859900691498</v>
      </c>
      <c r="P371" s="1">
        <v>64.641892890065904</v>
      </c>
      <c r="Q371" s="1">
        <v>64.585877386857405</v>
      </c>
      <c r="R371" s="1">
        <v>64.529813259081806</v>
      </c>
      <c r="S371" s="1">
        <v>64.473700374185995</v>
      </c>
      <c r="T371" s="1">
        <v>64.417538616178703</v>
      </c>
      <c r="U371" s="1">
        <v>64.361327851403303</v>
      </c>
      <c r="V371" s="1">
        <v>64.305067945624401</v>
      </c>
      <c r="W371" s="1">
        <v>64.248758781202696</v>
      </c>
      <c r="X371" s="1">
        <v>63.910607419196403</v>
      </c>
      <c r="Y371" s="1">
        <v>63.570657379732602</v>
      </c>
      <c r="Z371" s="1">
        <v>63.228879651884498</v>
      </c>
      <c r="AA371" s="1">
        <v>62.8852444363852</v>
      </c>
      <c r="AB371" s="1">
        <v>62.539721115306101</v>
      </c>
      <c r="AC371" s="1">
        <v>62.192278220221098</v>
      </c>
      <c r="AD371" s="1">
        <v>61.842883398759199</v>
      </c>
      <c r="AE371" s="1">
        <v>61.491503379447998</v>
      </c>
      <c r="AF371" s="1">
        <v>61.138103934738602</v>
      </c>
      <c r="AG371" s="1">
        <v>60.782649842094699</v>
      </c>
      <c r="AH371" s="1">
        <v>60.603877342559201</v>
      </c>
      <c r="AI371" s="1">
        <v>60.424575930303099</v>
      </c>
      <c r="AJ371" s="1">
        <v>60.244740882891399</v>
      </c>
      <c r="AK371" s="1">
        <v>60.064367407194197</v>
      </c>
      <c r="AL371" s="1">
        <v>59.8834506378954</v>
      </c>
      <c r="AM371" s="1">
        <v>59.701985635962401</v>
      </c>
      <c r="AN371" s="1">
        <v>59.519967387072199</v>
      </c>
      <c r="AO371" s="1">
        <v>59.337390799995298</v>
      </c>
      <c r="AP371" s="1">
        <v>59.154250704933602</v>
      </c>
      <c r="AQ371" s="1">
        <v>58.970541851812698</v>
      </c>
    </row>
    <row r="372" spans="1:43" x14ac:dyDescent="0.35">
      <c r="A372" t="s">
        <v>54</v>
      </c>
      <c r="B372" t="str">
        <f>VLOOKUP(A372,country_abbr!$A$1:$B$28,2,FALSE)</f>
        <v>LTU</v>
      </c>
      <c r="C372" t="s">
        <v>39</v>
      </c>
      <c r="D372" t="s">
        <v>74</v>
      </c>
      <c r="E372" t="s">
        <v>81</v>
      </c>
      <c r="F372" s="1" t="s">
        <v>38</v>
      </c>
      <c r="G372" s="1">
        <v>100</v>
      </c>
      <c r="H372" s="1">
        <v>77.331677704194306</v>
      </c>
      <c r="I372" s="1">
        <v>77.603016928807904</v>
      </c>
      <c r="J372" s="1">
        <v>77.874356139624695</v>
      </c>
      <c r="K372" s="1">
        <v>78.145695364238406</v>
      </c>
      <c r="L372" s="1">
        <v>78.417034588852104</v>
      </c>
      <c r="M372" s="1">
        <v>78.688373799668895</v>
      </c>
      <c r="N372" s="1">
        <v>78.5527041942605</v>
      </c>
      <c r="O372" s="1">
        <v>78.417034588852104</v>
      </c>
      <c r="P372" s="1">
        <v>78.281364969646802</v>
      </c>
      <c r="Q372" s="1">
        <v>78.145695364238406</v>
      </c>
      <c r="R372" s="1">
        <v>78.010025758829997</v>
      </c>
      <c r="S372" s="1">
        <v>77.874356139624695</v>
      </c>
      <c r="T372" s="1">
        <v>77.738686534216299</v>
      </c>
      <c r="U372" s="1">
        <v>77.603016928807904</v>
      </c>
      <c r="V372" s="1">
        <v>77.467347309602602</v>
      </c>
      <c r="W372" s="1">
        <v>77.331677704194306</v>
      </c>
      <c r="X372" s="1">
        <v>76.517660044150105</v>
      </c>
      <c r="Y372" s="1">
        <v>75.703642384105905</v>
      </c>
      <c r="Z372" s="1">
        <v>74.889624724061804</v>
      </c>
      <c r="AA372" s="1">
        <v>74.075607064017703</v>
      </c>
      <c r="AB372" s="1">
        <v>73.261589403973502</v>
      </c>
      <c r="AC372" s="1">
        <v>72.447571743929302</v>
      </c>
      <c r="AD372" s="1">
        <v>71.633554083885201</v>
      </c>
      <c r="AE372" s="1">
        <v>70.8195364238411</v>
      </c>
      <c r="AF372" s="1">
        <v>70.0055187637969</v>
      </c>
      <c r="AG372" s="1">
        <v>69.191501103752799</v>
      </c>
      <c r="AH372" s="1">
        <v>68.784492273730706</v>
      </c>
      <c r="AI372" s="1">
        <v>68.377483443708599</v>
      </c>
      <c r="AJ372" s="1">
        <v>67.970474613686505</v>
      </c>
      <c r="AK372" s="1">
        <v>67.563465783664498</v>
      </c>
      <c r="AL372" s="1">
        <v>67.156456953642405</v>
      </c>
      <c r="AM372" s="1">
        <v>66.749448123620297</v>
      </c>
      <c r="AN372" s="1">
        <v>66.342439293598204</v>
      </c>
      <c r="AO372" s="1">
        <v>65.935430463576196</v>
      </c>
      <c r="AP372" s="1">
        <v>65.528421633554103</v>
      </c>
      <c r="AQ372" s="1">
        <v>65.121412803531996</v>
      </c>
    </row>
    <row r="373" spans="1:43" x14ac:dyDescent="0.35">
      <c r="A373" t="s">
        <v>54</v>
      </c>
      <c r="B373" t="str">
        <f>VLOOKUP(A373,country_abbr!$A$1:$B$28,2,FALSE)</f>
        <v>LTU</v>
      </c>
      <c r="C373" t="s">
        <v>39</v>
      </c>
      <c r="D373" t="s">
        <v>75</v>
      </c>
      <c r="E373" t="s">
        <v>81</v>
      </c>
      <c r="F373" s="1" t="s">
        <v>38</v>
      </c>
      <c r="G373" s="1">
        <v>6917.4584400351496</v>
      </c>
      <c r="H373" s="1">
        <v>3771.4045178093402</v>
      </c>
      <c r="I373" s="1">
        <v>4096.7805935528804</v>
      </c>
      <c r="J373" s="1">
        <v>4422.1566700684498</v>
      </c>
      <c r="K373" s="1">
        <v>4747.53274581199</v>
      </c>
      <c r="L373" s="1">
        <v>5072.9088223275603</v>
      </c>
      <c r="M373" s="1">
        <v>5398.2848980710996</v>
      </c>
      <c r="N373" s="1">
        <v>5487.02382753859</v>
      </c>
      <c r="O373" s="1">
        <v>5575.7627577781304</v>
      </c>
      <c r="P373" s="1">
        <v>5664.5016872456199</v>
      </c>
      <c r="Q373" s="1">
        <v>5753.2406174851603</v>
      </c>
      <c r="R373" s="1">
        <v>5841.9795469526498</v>
      </c>
      <c r="S373" s="1">
        <v>5930.7184771921902</v>
      </c>
      <c r="T373" s="1">
        <v>6019.4574066596797</v>
      </c>
      <c r="U373" s="1">
        <v>6108.1963368992201</v>
      </c>
      <c r="V373" s="1">
        <v>6196.9352663667096</v>
      </c>
      <c r="W373" s="1">
        <v>6285.67419660625</v>
      </c>
      <c r="X373" s="1">
        <v>6233.9098205688497</v>
      </c>
      <c r="Y373" s="1">
        <v>6182.1454445314503</v>
      </c>
      <c r="Z373" s="1">
        <v>6130.38106926609</v>
      </c>
      <c r="AA373" s="1">
        <v>6078.6166932286897</v>
      </c>
      <c r="AB373" s="1">
        <v>6026.8523179633303</v>
      </c>
      <c r="AC373" s="1">
        <v>5975.08794192593</v>
      </c>
      <c r="AD373" s="1">
        <v>5923.3235658885396</v>
      </c>
      <c r="AE373" s="1">
        <v>5871.5591906231803</v>
      </c>
      <c r="AF373" s="1">
        <v>5819.7948145857799</v>
      </c>
      <c r="AG373" s="1">
        <v>5768.0304393204196</v>
      </c>
      <c r="AH373" s="1">
        <v>5742.1482513017199</v>
      </c>
      <c r="AI373" s="1">
        <v>5716.2660632830202</v>
      </c>
      <c r="AJ373" s="1">
        <v>5690.3838752643196</v>
      </c>
      <c r="AK373" s="1">
        <v>5664.5016872456199</v>
      </c>
      <c r="AL373" s="1">
        <v>5638.6194999989602</v>
      </c>
      <c r="AM373" s="1">
        <v>5612.7373119802596</v>
      </c>
      <c r="AN373" s="1">
        <v>5586.8551239615599</v>
      </c>
      <c r="AO373" s="1">
        <v>5560.9729359428602</v>
      </c>
      <c r="AP373" s="1">
        <v>5535.0907479241696</v>
      </c>
      <c r="AQ373" s="1">
        <v>5509.2085606774999</v>
      </c>
    </row>
    <row r="374" spans="1:43" x14ac:dyDescent="0.35">
      <c r="A374" t="s">
        <v>54</v>
      </c>
      <c r="B374" t="str">
        <f>VLOOKUP(A374,country_abbr!$A$1:$B$28,2,FALSE)</f>
        <v>LTU</v>
      </c>
      <c r="C374" t="s">
        <v>39</v>
      </c>
      <c r="D374" t="s">
        <v>76</v>
      </c>
      <c r="E374" t="s">
        <v>81</v>
      </c>
      <c r="F374" s="1" t="s">
        <v>38</v>
      </c>
      <c r="G374" s="1">
        <v>114.60299999999999</v>
      </c>
      <c r="H374" s="1">
        <v>108.67432083531099</v>
      </c>
      <c r="I374" s="1">
        <v>108.36382279909201</v>
      </c>
      <c r="J374" s="1">
        <v>108.05332470848199</v>
      </c>
      <c r="K374" s="1">
        <v>107.74282667226301</v>
      </c>
      <c r="L374" s="1">
        <v>107.432328581653</v>
      </c>
      <c r="M374" s="1">
        <v>107.12183054543399</v>
      </c>
      <c r="N374" s="1">
        <v>111.003056297322</v>
      </c>
      <c r="O374" s="1">
        <v>114.884282049211</v>
      </c>
      <c r="P374" s="1">
        <v>118.765507746708</v>
      </c>
      <c r="Q374" s="1">
        <v>122.64673349859601</v>
      </c>
      <c r="R374" s="1">
        <v>126.527959250485</v>
      </c>
      <c r="S374" s="1">
        <v>130.40918500237299</v>
      </c>
      <c r="T374" s="1">
        <v>134.29041075426201</v>
      </c>
      <c r="U374" s="1">
        <v>138.17163650615001</v>
      </c>
      <c r="V374" s="1">
        <v>142.052862258038</v>
      </c>
      <c r="W374" s="1">
        <v>145.93408795553501</v>
      </c>
      <c r="X374" s="1">
        <v>146.71033312767</v>
      </c>
      <c r="Y374" s="1">
        <v>147.48657829980399</v>
      </c>
      <c r="Z374" s="1">
        <v>148.262823417547</v>
      </c>
      <c r="AA374" s="1">
        <v>149.03906858968099</v>
      </c>
      <c r="AB374" s="1">
        <v>149.815313707424</v>
      </c>
      <c r="AC374" s="1">
        <v>150.59155887955799</v>
      </c>
      <c r="AD374" s="1">
        <v>151.367803997301</v>
      </c>
      <c r="AE374" s="1">
        <v>152.14404916943499</v>
      </c>
      <c r="AF374" s="1">
        <v>152.92029434157001</v>
      </c>
      <c r="AG374" s="1">
        <v>153.69653945931199</v>
      </c>
      <c r="AH374" s="1">
        <v>154.08466201818399</v>
      </c>
      <c r="AI374" s="1">
        <v>154.47278463144701</v>
      </c>
      <c r="AJ374" s="1">
        <v>154.86090719031799</v>
      </c>
      <c r="AK374" s="1">
        <v>155.24902974918899</v>
      </c>
      <c r="AL374" s="1">
        <v>155.63715236245201</v>
      </c>
      <c r="AM374" s="1">
        <v>156.02527492132401</v>
      </c>
      <c r="AN374" s="1">
        <v>156.41339748019499</v>
      </c>
      <c r="AO374" s="1">
        <v>156.80152003906599</v>
      </c>
      <c r="AP374" s="1">
        <v>157.18964265232901</v>
      </c>
      <c r="AQ374" s="1">
        <v>157.57776521120101</v>
      </c>
    </row>
    <row r="375" spans="1:43" x14ac:dyDescent="0.35">
      <c r="A375" t="s">
        <v>54</v>
      </c>
      <c r="B375" t="str">
        <f>VLOOKUP(A375,country_abbr!$A$1:$B$28,2,FALSE)</f>
        <v>LTU</v>
      </c>
      <c r="C375" t="s">
        <v>39</v>
      </c>
      <c r="D375" t="s">
        <v>77</v>
      </c>
      <c r="E375" t="s">
        <v>81</v>
      </c>
      <c r="F375" s="1" t="s">
        <v>38</v>
      </c>
      <c r="G375" s="1">
        <v>114.60299999999999</v>
      </c>
      <c r="H375" s="1">
        <v>114.010132083531</v>
      </c>
      <c r="I375" s="1">
        <v>113.977557762524</v>
      </c>
      <c r="J375" s="1">
        <v>113.944899433256</v>
      </c>
      <c r="K375" s="1">
        <v>113.91215664851801</v>
      </c>
      <c r="L375" s="1">
        <v>113.879328934387</v>
      </c>
      <c r="M375" s="1">
        <v>113.84641583600499</v>
      </c>
      <c r="N375" s="1">
        <v>114.2589028507</v>
      </c>
      <c r="O375" s="1">
        <v>114.658409504768</v>
      </c>
      <c r="P375" s="1">
        <v>115.045768991606</v>
      </c>
      <c r="Q375" s="1">
        <v>115.421735557765</v>
      </c>
      <c r="R375" s="1">
        <v>115.786994215371</v>
      </c>
      <c r="S375" s="1">
        <v>116.142169044985</v>
      </c>
      <c r="T375" s="1">
        <v>116.48783026307299</v>
      </c>
      <c r="U375" s="1">
        <v>116.82450029338899</v>
      </c>
      <c r="V375" s="1">
        <v>117.152659002699</v>
      </c>
      <c r="W375" s="1">
        <v>117.472748231049</v>
      </c>
      <c r="X375" s="1">
        <v>117.535233737314</v>
      </c>
      <c r="Y375" s="1">
        <v>117.59742169354</v>
      </c>
      <c r="Z375" s="1">
        <v>117.65931507089</v>
      </c>
      <c r="AA375" s="1">
        <v>117.720916808383</v>
      </c>
      <c r="AB375" s="1">
        <v>117.782229783426</v>
      </c>
      <c r="AC375" s="1">
        <v>117.843256847329</v>
      </c>
      <c r="AD375" s="1">
        <v>117.904000791722</v>
      </c>
      <c r="AE375" s="1">
        <v>117.964464383696</v>
      </c>
      <c r="AF375" s="1">
        <v>118.02465033672</v>
      </c>
      <c r="AG375" s="1">
        <v>118.08456132433101</v>
      </c>
      <c r="AH375" s="1">
        <v>118.11438065680601</v>
      </c>
      <c r="AI375" s="1">
        <v>118.14413239295099</v>
      </c>
      <c r="AJ375" s="1">
        <v>118.173816847135</v>
      </c>
      <c r="AK375" s="1">
        <v>118.203434343906</v>
      </c>
      <c r="AL375" s="1">
        <v>118.23298520545301</v>
      </c>
      <c r="AM375" s="1">
        <v>118.262469739232</v>
      </c>
      <c r="AN375" s="1">
        <v>118.291888262863</v>
      </c>
      <c r="AO375" s="1">
        <v>118.32124108756101</v>
      </c>
      <c r="AP375" s="1">
        <v>118.35052852641</v>
      </c>
      <c r="AQ375" s="1">
        <v>118.379750877959</v>
      </c>
    </row>
    <row r="376" spans="1:43" x14ac:dyDescent="0.35">
      <c r="A376" t="s">
        <v>54</v>
      </c>
      <c r="B376" t="str">
        <f>VLOOKUP(A376,country_abbr!$A$1:$B$28,2,FALSE)</f>
        <v>LTU</v>
      </c>
      <c r="C376" t="s">
        <v>39</v>
      </c>
      <c r="D376" t="s">
        <v>78</v>
      </c>
      <c r="E376" t="s">
        <v>81</v>
      </c>
      <c r="F376" s="1" t="s">
        <v>38</v>
      </c>
      <c r="G376" s="1">
        <v>100</v>
      </c>
      <c r="H376" s="1">
        <v>97.413383958234505</v>
      </c>
      <c r="I376" s="1">
        <v>97.274221991598907</v>
      </c>
      <c r="J376" s="1">
        <v>97.134860628120606</v>
      </c>
      <c r="K376" s="1">
        <v>96.995299057225907</v>
      </c>
      <c r="L376" s="1">
        <v>96.855536364499002</v>
      </c>
      <c r="M376" s="1">
        <v>96.715571727061004</v>
      </c>
      <c r="N376" s="1">
        <v>98.467665421149206</v>
      </c>
      <c r="O376" s="1">
        <v>100.189128106543</v>
      </c>
      <c r="P376" s="1">
        <v>101.88151200658901</v>
      </c>
      <c r="Q376" s="1">
        <v>103.54624259859099</v>
      </c>
      <c r="R376" s="1">
        <v>105.184632516614</v>
      </c>
      <c r="S376" s="1">
        <v>106.79789375486</v>
      </c>
      <c r="T376" s="1">
        <v>108.38714812939401</v>
      </c>
      <c r="U376" s="1">
        <v>109.95343640020501</v>
      </c>
      <c r="V376" s="1">
        <v>111.497726240204</v>
      </c>
      <c r="W376" s="1">
        <v>113.02091920308099</v>
      </c>
      <c r="X376" s="1">
        <v>113.321506763228</v>
      </c>
      <c r="Y376" s="1">
        <v>113.621299118165</v>
      </c>
      <c r="Z376" s="1">
        <v>113.920302524878</v>
      </c>
      <c r="AA376" s="1">
        <v>114.218523221087</v>
      </c>
      <c r="AB376" s="1">
        <v>114.515967280034</v>
      </c>
      <c r="AC376" s="1">
        <v>114.812640779337</v>
      </c>
      <c r="AD376" s="1">
        <v>115.108549635461</v>
      </c>
      <c r="AE376" s="1">
        <v>115.403699771641</v>
      </c>
      <c r="AF376" s="1">
        <v>115.698096973776</v>
      </c>
      <c r="AG376" s="1">
        <v>115.99174695429301</v>
      </c>
      <c r="AH376" s="1">
        <v>116.138201174389</v>
      </c>
      <c r="AI376" s="1">
        <v>116.28447096383201</v>
      </c>
      <c r="AJ376" s="1">
        <v>116.430556976766</v>
      </c>
      <c r="AK376" s="1">
        <v>116.576459924529</v>
      </c>
      <c r="AL376" s="1">
        <v>116.722180514036</v>
      </c>
      <c r="AM376" s="1">
        <v>116.867719386633</v>
      </c>
      <c r="AN376" s="1">
        <v>117.01307724074</v>
      </c>
      <c r="AO376" s="1">
        <v>117.158254750121</v>
      </c>
      <c r="AP376" s="1">
        <v>117.30325260469399</v>
      </c>
      <c r="AQ376" s="1">
        <v>117.44807142925799</v>
      </c>
    </row>
    <row r="377" spans="1:43" x14ac:dyDescent="0.35">
      <c r="A377" t="s">
        <v>54</v>
      </c>
      <c r="B377" t="str">
        <f>VLOOKUP(A377,country_abbr!$A$1:$B$28,2,FALSE)</f>
        <v>LTU</v>
      </c>
      <c r="C377" t="s">
        <v>39</v>
      </c>
      <c r="D377" t="s">
        <v>79</v>
      </c>
      <c r="E377" t="s">
        <v>81</v>
      </c>
      <c r="F377" s="1" t="s">
        <v>38</v>
      </c>
      <c r="G377" s="1">
        <v>8.0654987614880707</v>
      </c>
      <c r="H377" s="1">
        <v>7.1513421344788997</v>
      </c>
      <c r="I377" s="1">
        <v>7.1638883489625602</v>
      </c>
      <c r="J377" s="1">
        <v>7.1764126288676202</v>
      </c>
      <c r="K377" s="1">
        <v>7.1889150901061702</v>
      </c>
      <c r="L377" s="1">
        <v>7.2013958456824696</v>
      </c>
      <c r="M377" s="1">
        <v>7.2138550076221701</v>
      </c>
      <c r="N377" s="1">
        <v>7.2076361673088103</v>
      </c>
      <c r="O377" s="1">
        <v>7.2014119566671999</v>
      </c>
      <c r="P377" s="1">
        <v>7.1951823611269896</v>
      </c>
      <c r="Q377" s="1">
        <v>7.1889473679574598</v>
      </c>
      <c r="R377" s="1">
        <v>7.1827069624676403</v>
      </c>
      <c r="S377" s="1">
        <v>7.1764611299032897</v>
      </c>
      <c r="T377" s="1">
        <v>7.1702098573535897</v>
      </c>
      <c r="U377" s="1">
        <v>7.1639531299414596</v>
      </c>
      <c r="V377" s="1">
        <v>7.1576909327253704</v>
      </c>
      <c r="W377" s="1">
        <v>7.1514232526110799</v>
      </c>
      <c r="X377" s="1">
        <v>7.1137841828605</v>
      </c>
      <c r="Y377" s="1">
        <v>7.07594490529209</v>
      </c>
      <c r="Z377" s="1">
        <v>7.0379021907475101</v>
      </c>
      <c r="AA377" s="1">
        <v>6.9996527223195297</v>
      </c>
      <c r="AB377" s="1">
        <v>6.9611930919771199</v>
      </c>
      <c r="AC377" s="1">
        <v>6.9225197970216898</v>
      </c>
      <c r="AD377" s="1">
        <v>6.8836292363642704</v>
      </c>
      <c r="AE377" s="1">
        <v>6.8445177066121996</v>
      </c>
      <c r="AF377" s="1">
        <v>6.8051813979535103</v>
      </c>
      <c r="AG377" s="1">
        <v>6.7656163898258699</v>
      </c>
      <c r="AH377" s="1">
        <v>6.74571751809109</v>
      </c>
      <c r="AI377" s="1">
        <v>6.7257597739547199</v>
      </c>
      <c r="AJ377" s="1">
        <v>6.7057426317703301</v>
      </c>
      <c r="AK377" s="1">
        <v>6.6856655580225199</v>
      </c>
      <c r="AL377" s="1">
        <v>6.6655280111610002</v>
      </c>
      <c r="AM377" s="1">
        <v>6.64532944143021</v>
      </c>
      <c r="AN377" s="1">
        <v>6.6250692906941504</v>
      </c>
      <c r="AO377" s="1">
        <v>6.6047469922564304</v>
      </c>
      <c r="AP377" s="1">
        <v>6.5843619706753902</v>
      </c>
      <c r="AQ377" s="1">
        <v>6.5639136415739197</v>
      </c>
    </row>
    <row r="378" spans="1:43" x14ac:dyDescent="0.35">
      <c r="A378" t="s">
        <v>54</v>
      </c>
      <c r="B378" t="str">
        <f>VLOOKUP(A378,country_abbr!$A$1:$B$28,2,FALSE)</f>
        <v>LTU</v>
      </c>
      <c r="C378" t="s">
        <v>39</v>
      </c>
      <c r="D378" t="s">
        <v>80</v>
      </c>
      <c r="E378" t="s">
        <v>81</v>
      </c>
      <c r="F378" s="1" t="s">
        <v>38</v>
      </c>
      <c r="G378" s="1">
        <v>24.600947091103301</v>
      </c>
      <c r="H378" s="1">
        <v>23.646449025276201</v>
      </c>
      <c r="I378" s="1">
        <v>23.595778066883302</v>
      </c>
      <c r="J378" s="1">
        <v>23.5450708023624</v>
      </c>
      <c r="K378" s="1">
        <v>23.494327119094301</v>
      </c>
      <c r="L378" s="1">
        <v>23.443546868083899</v>
      </c>
      <c r="M378" s="1">
        <v>23.392729935038801</v>
      </c>
      <c r="N378" s="1">
        <v>24.028401945369598</v>
      </c>
      <c r="O378" s="1">
        <v>24.658517382173201</v>
      </c>
      <c r="P378" s="1">
        <v>25.283310889292402</v>
      </c>
      <c r="Q378" s="1">
        <v>25.9029998830393</v>
      </c>
      <c r="R378" s="1">
        <v>26.517786273977102</v>
      </c>
      <c r="S378" s="1">
        <v>27.127858045342801</v>
      </c>
      <c r="T378" s="1">
        <v>27.73339059221</v>
      </c>
      <c r="U378" s="1">
        <v>28.334547903903498</v>
      </c>
      <c r="V378" s="1">
        <v>28.931483605254101</v>
      </c>
      <c r="W378" s="1">
        <v>29.524341868634899</v>
      </c>
      <c r="X378" s="1">
        <v>29.642125150921999</v>
      </c>
      <c r="Y378" s="1">
        <v>29.759752635211999</v>
      </c>
      <c r="Z378" s="1">
        <v>29.877225338260399</v>
      </c>
      <c r="AA378" s="1">
        <v>29.994544289453</v>
      </c>
      <c r="AB378" s="1">
        <v>30.1117104733801</v>
      </c>
      <c r="AC378" s="1">
        <v>30.228724895844199</v>
      </c>
      <c r="AD378" s="1">
        <v>30.345588518333599</v>
      </c>
      <c r="AE378" s="1">
        <v>30.4623023238501</v>
      </c>
      <c r="AF378" s="1">
        <v>30.578867259712201</v>
      </c>
      <c r="AG378" s="1">
        <v>30.695284262367</v>
      </c>
      <c r="AH378" s="1">
        <v>30.7534192681149</v>
      </c>
      <c r="AI378" s="1">
        <v>30.8115176730605</v>
      </c>
      <c r="AJ378" s="1">
        <v>30.869579575892601</v>
      </c>
      <c r="AK378" s="1">
        <v>30.927605099087899</v>
      </c>
      <c r="AL378" s="1">
        <v>30.9855943644592</v>
      </c>
      <c r="AM378" s="1">
        <v>31.043547468796799</v>
      </c>
      <c r="AN378" s="1">
        <v>31.101464532647999</v>
      </c>
      <c r="AO378" s="1">
        <v>31.159345667800999</v>
      </c>
      <c r="AP378" s="1">
        <v>31.217190993527801</v>
      </c>
      <c r="AQ378" s="1">
        <v>31.2750006041584</v>
      </c>
    </row>
    <row r="379" spans="1:43" x14ac:dyDescent="0.35">
      <c r="A379" t="s">
        <v>54</v>
      </c>
      <c r="B379" t="str">
        <f>VLOOKUP(A379,country_abbr!$A$1:$B$28,2,FALSE)</f>
        <v>LTU</v>
      </c>
      <c r="C379" t="s">
        <v>39</v>
      </c>
      <c r="D379" t="s">
        <v>68</v>
      </c>
      <c r="E379" t="s">
        <v>82</v>
      </c>
      <c r="F379" s="1" t="s">
        <v>38</v>
      </c>
      <c r="G379" s="1">
        <v>36.638888888891799</v>
      </c>
      <c r="H379" s="1">
        <v>38.040424816466</v>
      </c>
      <c r="I379" s="1">
        <v>35.422853573611</v>
      </c>
      <c r="J379" s="1">
        <v>35.315799942584903</v>
      </c>
      <c r="K379" s="1">
        <v>35.2087463130526</v>
      </c>
      <c r="L379" s="1">
        <v>35.101692683520298</v>
      </c>
      <c r="M379" s="1">
        <v>34.994639053988102</v>
      </c>
      <c r="N379" s="1">
        <v>34.973845367036802</v>
      </c>
      <c r="O379" s="1">
        <v>34.953051681579197</v>
      </c>
      <c r="P379" s="1">
        <v>34.932257994627903</v>
      </c>
      <c r="Q379" s="1">
        <v>34.911464309170398</v>
      </c>
      <c r="R379" s="1">
        <v>34.890670622219098</v>
      </c>
      <c r="S379" s="1">
        <v>34.869876936761599</v>
      </c>
      <c r="T379" s="1">
        <v>34.849083251304002</v>
      </c>
      <c r="U379" s="1">
        <v>34.828289564352701</v>
      </c>
      <c r="V379" s="1">
        <v>34.807495878895203</v>
      </c>
      <c r="W379" s="1">
        <v>34.786702191943903</v>
      </c>
      <c r="X379" s="1">
        <v>34.649214857155698</v>
      </c>
      <c r="Y379" s="1">
        <v>34.511727522367501</v>
      </c>
      <c r="Z379" s="1">
        <v>34.374240186085501</v>
      </c>
      <c r="AA379" s="1">
        <v>34.236752851297297</v>
      </c>
      <c r="AB379" s="1">
        <v>34.099265516509</v>
      </c>
      <c r="AC379" s="1">
        <v>33.961778181720803</v>
      </c>
      <c r="AD379" s="1">
        <v>33.824290845438803</v>
      </c>
      <c r="AE379" s="1">
        <v>33.686803510650599</v>
      </c>
      <c r="AF379" s="1">
        <v>33.549316175862401</v>
      </c>
      <c r="AG379" s="1">
        <v>33.411828841074097</v>
      </c>
      <c r="AH379" s="1">
        <v>33.436066581921303</v>
      </c>
      <c r="AI379" s="1">
        <v>33.460304322768401</v>
      </c>
      <c r="AJ379" s="1">
        <v>33.484542065109302</v>
      </c>
      <c r="AK379" s="1">
        <v>33.508779805956401</v>
      </c>
      <c r="AL379" s="1">
        <v>33.533017546803499</v>
      </c>
      <c r="AM379" s="1">
        <v>33.5572552891444</v>
      </c>
      <c r="AN379" s="1">
        <v>33.581493029991499</v>
      </c>
      <c r="AO379" s="1">
        <v>33.6057307723324</v>
      </c>
      <c r="AP379" s="1">
        <v>33.629968513179499</v>
      </c>
      <c r="AQ379" s="1">
        <v>33.654206254026597</v>
      </c>
    </row>
    <row r="380" spans="1:43" x14ac:dyDescent="0.35">
      <c r="A380" t="s">
        <v>54</v>
      </c>
      <c r="B380" t="str">
        <f>VLOOKUP(A380,country_abbr!$A$1:$B$28,2,FALSE)</f>
        <v>LTU</v>
      </c>
      <c r="C380" t="s">
        <v>39</v>
      </c>
      <c r="D380" t="s">
        <v>73</v>
      </c>
      <c r="E380" t="s">
        <v>82</v>
      </c>
      <c r="F380" s="1" t="s">
        <v>38</v>
      </c>
      <c r="G380" s="1">
        <v>13.867000000000001</v>
      </c>
      <c r="H380" s="1">
        <v>12.766033792396399</v>
      </c>
      <c r="I380" s="1">
        <v>12.816124815139499</v>
      </c>
      <c r="J380" s="1">
        <v>12.866215837882599</v>
      </c>
      <c r="K380" s="1">
        <v>12.9163068594157</v>
      </c>
      <c r="L380" s="1">
        <v>12.9663978821588</v>
      </c>
      <c r="M380" s="1">
        <v>13.016488904901999</v>
      </c>
      <c r="N380" s="1">
        <v>13.283900851401899</v>
      </c>
      <c r="O380" s="1">
        <v>13.4608505026498</v>
      </c>
      <c r="P380" s="1">
        <v>13.5807132917883</v>
      </c>
      <c r="Q380" s="1">
        <v>13.6719905169547</v>
      </c>
      <c r="R380" s="1">
        <v>13.7816962425421</v>
      </c>
      <c r="S380" s="1">
        <v>13.824157323727</v>
      </c>
      <c r="T380" s="1">
        <v>13.858619244178399</v>
      </c>
      <c r="U380" s="1">
        <v>13.926696224391801</v>
      </c>
      <c r="V380" s="1">
        <v>13.930507382450701</v>
      </c>
      <c r="W380" s="1">
        <v>13.916766778177999</v>
      </c>
      <c r="X380" s="1">
        <v>13.782837086826101</v>
      </c>
      <c r="Y380" s="1">
        <v>13.7180644608694</v>
      </c>
      <c r="Z380" s="1">
        <v>13.650575169544201</v>
      </c>
      <c r="AA380" s="1">
        <v>13.5978914958733</v>
      </c>
      <c r="AB380" s="1">
        <v>13.721851369253701</v>
      </c>
      <c r="AC380" s="1">
        <v>13.66898300311</v>
      </c>
      <c r="AD380" s="1">
        <v>13.567547453569199</v>
      </c>
      <c r="AE380" s="1">
        <v>13.4728038450338</v>
      </c>
      <c r="AF380" s="1">
        <v>13.333445299956599</v>
      </c>
      <c r="AG380" s="1">
        <v>13.273815433351899</v>
      </c>
      <c r="AH380" s="1">
        <v>13.151162120247699</v>
      </c>
      <c r="AI380" s="1">
        <v>13.1253682745145</v>
      </c>
      <c r="AJ380" s="1">
        <v>13.1009444525167</v>
      </c>
      <c r="AK380" s="1">
        <v>13.051505296022899</v>
      </c>
      <c r="AL380" s="1">
        <v>13.031657888945899</v>
      </c>
      <c r="AM380" s="1">
        <v>13.0090302405107</v>
      </c>
      <c r="AN380" s="1">
        <v>12.985745314691799</v>
      </c>
      <c r="AO380" s="1">
        <v>12.9670898491252</v>
      </c>
      <c r="AP380" s="1">
        <v>12.949259136279199</v>
      </c>
      <c r="AQ380" s="1">
        <v>12.861987409000299</v>
      </c>
    </row>
    <row r="381" spans="1:43" x14ac:dyDescent="0.35">
      <c r="A381" t="s">
        <v>54</v>
      </c>
      <c r="B381" t="str">
        <f>VLOOKUP(A381,country_abbr!$A$1:$B$28,2,FALSE)</f>
        <v>LTU</v>
      </c>
      <c r="C381" t="s">
        <v>39</v>
      </c>
      <c r="D381" t="s">
        <v>69</v>
      </c>
      <c r="E381" t="s">
        <v>82</v>
      </c>
      <c r="F381" s="1" t="s">
        <v>38</v>
      </c>
      <c r="G381" s="1">
        <v>26.410485960160699</v>
      </c>
      <c r="H381" s="1">
        <v>14.3990205262707</v>
      </c>
      <c r="I381" s="1">
        <v>15.641288962675301</v>
      </c>
      <c r="J381" s="1">
        <v>16.883557402027598</v>
      </c>
      <c r="K381" s="1">
        <v>18.125825838432299</v>
      </c>
      <c r="L381" s="1">
        <v>19.3680942777846</v>
      </c>
      <c r="M381" s="1">
        <v>20.6103627141893</v>
      </c>
      <c r="N381" s="1">
        <v>20.949163195773199</v>
      </c>
      <c r="O381" s="1">
        <v>21.287963680304799</v>
      </c>
      <c r="P381" s="1">
        <v>21.626764161888801</v>
      </c>
      <c r="Q381" s="1">
        <v>21.965564646420301</v>
      </c>
      <c r="R381" s="1">
        <v>22.304365128004299</v>
      </c>
      <c r="S381" s="1">
        <v>22.643165612535899</v>
      </c>
      <c r="T381" s="1">
        <v>22.981966094119802</v>
      </c>
      <c r="U381" s="1">
        <v>23.320766578651401</v>
      </c>
      <c r="V381" s="1">
        <v>23.6595670602354</v>
      </c>
      <c r="W381" s="1">
        <v>23.998367544767</v>
      </c>
      <c r="X381" s="1">
        <v>23.800733928544599</v>
      </c>
      <c r="Y381" s="1">
        <v>23.603100312322201</v>
      </c>
      <c r="Z381" s="1">
        <v>23.405466699047398</v>
      </c>
      <c r="AA381" s="1">
        <v>23.207833082825001</v>
      </c>
      <c r="AB381" s="1">
        <v>23.010199469550201</v>
      </c>
      <c r="AC381" s="1">
        <v>22.8125658533279</v>
      </c>
      <c r="AD381" s="1">
        <v>22.614932237105499</v>
      </c>
      <c r="AE381" s="1">
        <v>22.4172986238307</v>
      </c>
      <c r="AF381" s="1">
        <v>22.219665007608299</v>
      </c>
      <c r="AG381" s="1">
        <v>22.022031394333499</v>
      </c>
      <c r="AH381" s="1">
        <v>21.923214586222301</v>
      </c>
      <c r="AI381" s="1">
        <v>21.824397778111202</v>
      </c>
      <c r="AJ381" s="1">
        <v>21.725580969999999</v>
      </c>
      <c r="AK381" s="1">
        <v>21.626764161888801</v>
      </c>
      <c r="AL381" s="1">
        <v>21.5279473567252</v>
      </c>
      <c r="AM381" s="1">
        <v>21.429130548614001</v>
      </c>
      <c r="AN381" s="1">
        <v>21.330313740502799</v>
      </c>
      <c r="AO381" s="1">
        <v>21.2314969323916</v>
      </c>
      <c r="AP381" s="1">
        <v>21.132680124280402</v>
      </c>
      <c r="AQ381" s="1">
        <v>21.033863319116801</v>
      </c>
    </row>
    <row r="382" spans="1:43" x14ac:dyDescent="0.35">
      <c r="A382" t="s">
        <v>54</v>
      </c>
      <c r="B382" t="str">
        <f>VLOOKUP(A382,country_abbr!$A$1:$B$28,2,FALSE)</f>
        <v>LTU</v>
      </c>
      <c r="C382" t="s">
        <v>39</v>
      </c>
      <c r="D382" t="s">
        <v>70</v>
      </c>
      <c r="E382" t="s">
        <v>82</v>
      </c>
      <c r="F382" s="1" t="s">
        <v>38</v>
      </c>
      <c r="G382" s="1">
        <v>7.2460860736740003</v>
      </c>
      <c r="H382" s="1">
        <v>5.60351992866208</v>
      </c>
      <c r="I382" s="1">
        <v>5.6231814024292301</v>
      </c>
      <c r="J382" s="1">
        <v>5.6428428751966404</v>
      </c>
      <c r="K382" s="1">
        <v>5.6625043489637896</v>
      </c>
      <c r="L382" s="1">
        <v>5.68216582273093</v>
      </c>
      <c r="M382" s="1">
        <v>5.7018272954983402</v>
      </c>
      <c r="N382" s="1">
        <v>5.6919965591146404</v>
      </c>
      <c r="O382" s="1">
        <v>5.68216582273093</v>
      </c>
      <c r="P382" s="1">
        <v>5.6723350853474903</v>
      </c>
      <c r="Q382" s="1">
        <v>5.6625043489637896</v>
      </c>
      <c r="R382" s="1">
        <v>5.6526736125800801</v>
      </c>
      <c r="S382" s="1">
        <v>5.6428428751966404</v>
      </c>
      <c r="T382" s="1">
        <v>5.6330121388129299</v>
      </c>
      <c r="U382" s="1">
        <v>5.6231814024292301</v>
      </c>
      <c r="V382" s="1">
        <v>5.6133506650457896</v>
      </c>
      <c r="W382" s="1">
        <v>5.60351992866208</v>
      </c>
      <c r="X382" s="1">
        <v>5.5445355083603696</v>
      </c>
      <c r="Y382" s="1">
        <v>5.4855510880586698</v>
      </c>
      <c r="Z382" s="1">
        <v>5.4265666677569602</v>
      </c>
      <c r="AA382" s="1">
        <v>5.3675822474552604</v>
      </c>
      <c r="AB382" s="1">
        <v>5.3085978271535499</v>
      </c>
      <c r="AC382" s="1">
        <v>5.2496134068518403</v>
      </c>
      <c r="AD382" s="1">
        <v>5.1906289865501396</v>
      </c>
      <c r="AE382" s="1">
        <v>5.13164456624843</v>
      </c>
      <c r="AF382" s="1">
        <v>5.0726601459467302</v>
      </c>
      <c r="AG382" s="1">
        <v>5.0136757256450197</v>
      </c>
      <c r="AH382" s="1">
        <v>4.9841835154941698</v>
      </c>
      <c r="AI382" s="1">
        <v>4.9546913053433101</v>
      </c>
      <c r="AJ382" s="1">
        <v>4.9251990951924602</v>
      </c>
      <c r="AK382" s="1">
        <v>4.8957068850416103</v>
      </c>
      <c r="AL382" s="1">
        <v>4.8662146748907498</v>
      </c>
      <c r="AM382" s="1">
        <v>4.8367224647398999</v>
      </c>
      <c r="AN382" s="1">
        <v>4.80723025458905</v>
      </c>
      <c r="AO382" s="1">
        <v>4.7777380444381903</v>
      </c>
      <c r="AP382" s="1">
        <v>4.7482458342873404</v>
      </c>
      <c r="AQ382" s="1">
        <v>4.7187536241364896</v>
      </c>
    </row>
    <row r="383" spans="1:43" x14ac:dyDescent="0.35">
      <c r="A383" t="s">
        <v>54</v>
      </c>
      <c r="B383" t="str">
        <f>VLOOKUP(A383,country_abbr!$A$1:$B$28,2,FALSE)</f>
        <v>LTU</v>
      </c>
      <c r="C383" t="s">
        <v>39</v>
      </c>
      <c r="D383" t="s">
        <v>71</v>
      </c>
      <c r="E383" t="s">
        <v>82</v>
      </c>
      <c r="F383" s="1" t="s">
        <v>38</v>
      </c>
      <c r="G383" s="1">
        <v>72.460860736740003</v>
      </c>
      <c r="H383" s="1">
        <v>56.035199286620802</v>
      </c>
      <c r="I383" s="1">
        <v>56.231814024292298</v>
      </c>
      <c r="J383" s="1">
        <v>56.428428751966401</v>
      </c>
      <c r="K383" s="1">
        <v>56.625043489637903</v>
      </c>
      <c r="L383" s="1">
        <v>56.8216582273093</v>
      </c>
      <c r="M383" s="1">
        <v>57.018272954983502</v>
      </c>
      <c r="N383" s="1">
        <v>56.919965591146401</v>
      </c>
      <c r="O383" s="1">
        <v>56.8216582273093</v>
      </c>
      <c r="P383" s="1">
        <v>56.723350853474898</v>
      </c>
      <c r="Q383" s="1">
        <v>56.625043489637903</v>
      </c>
      <c r="R383" s="1">
        <v>56.526736125800802</v>
      </c>
      <c r="S383" s="1">
        <v>56.428428751966401</v>
      </c>
      <c r="T383" s="1">
        <v>56.330121388129299</v>
      </c>
      <c r="U383" s="1">
        <v>56.231814024292298</v>
      </c>
      <c r="V383" s="1">
        <v>56.133506650457903</v>
      </c>
      <c r="W383" s="1">
        <v>56.035199286620802</v>
      </c>
      <c r="X383" s="1">
        <v>55.445355083603701</v>
      </c>
      <c r="Y383" s="1">
        <v>54.855510880586699</v>
      </c>
      <c r="Z383" s="1">
        <v>54.265666677569598</v>
      </c>
      <c r="AA383" s="1">
        <v>53.675822474552596</v>
      </c>
      <c r="AB383" s="1">
        <v>53.085978271535502</v>
      </c>
      <c r="AC383" s="1">
        <v>52.496134068518401</v>
      </c>
      <c r="AD383" s="1">
        <v>51.9062898655014</v>
      </c>
      <c r="AE383" s="1">
        <v>51.316445662484298</v>
      </c>
      <c r="AF383" s="1">
        <v>50.726601459467297</v>
      </c>
      <c r="AG383" s="1">
        <v>50.136757256450203</v>
      </c>
      <c r="AH383" s="1">
        <v>49.841835154941698</v>
      </c>
      <c r="AI383" s="1">
        <v>49.546913053433101</v>
      </c>
      <c r="AJ383" s="1">
        <v>49.251990951924597</v>
      </c>
      <c r="AK383" s="1">
        <v>48.9570688504161</v>
      </c>
      <c r="AL383" s="1">
        <v>48.662146748907503</v>
      </c>
      <c r="AM383" s="1">
        <v>48.367224647398999</v>
      </c>
      <c r="AN383" s="1">
        <v>48.072302545890501</v>
      </c>
      <c r="AO383" s="1">
        <v>47.777380444381897</v>
      </c>
      <c r="AP383" s="1">
        <v>47.4824583428734</v>
      </c>
      <c r="AQ383" s="1">
        <v>47.187536241364903</v>
      </c>
    </row>
    <row r="384" spans="1:43" x14ac:dyDescent="0.35">
      <c r="A384" t="s">
        <v>54</v>
      </c>
      <c r="B384" t="str">
        <f>VLOOKUP(A384,country_abbr!$A$1:$B$28,2,FALSE)</f>
        <v>LTU</v>
      </c>
      <c r="C384" t="s">
        <v>39</v>
      </c>
      <c r="D384" t="s">
        <v>72</v>
      </c>
      <c r="E384" t="s">
        <v>82</v>
      </c>
      <c r="F384" s="1" t="s">
        <v>38</v>
      </c>
      <c r="G384" s="1">
        <v>72.460860736740003</v>
      </c>
      <c r="H384" s="1">
        <v>64.248030011680399</v>
      </c>
      <c r="I384" s="1">
        <v>64.360745855716601</v>
      </c>
      <c r="J384" s="1">
        <v>64.473264638356795</v>
      </c>
      <c r="K384" s="1">
        <v>64.585587400961202</v>
      </c>
      <c r="L384" s="1">
        <v>64.697715158766101</v>
      </c>
      <c r="M384" s="1">
        <v>64.809648918215601</v>
      </c>
      <c r="N384" s="1">
        <v>64.753778533107806</v>
      </c>
      <c r="O384" s="1">
        <v>64.697859900691498</v>
      </c>
      <c r="P384" s="1">
        <v>64.641892890065904</v>
      </c>
      <c r="Q384" s="1">
        <v>64.585877386857405</v>
      </c>
      <c r="R384" s="1">
        <v>64.529813259081806</v>
      </c>
      <c r="S384" s="1">
        <v>64.473700374185995</v>
      </c>
      <c r="T384" s="1">
        <v>64.417538616178703</v>
      </c>
      <c r="U384" s="1">
        <v>64.361327851403303</v>
      </c>
      <c r="V384" s="1">
        <v>64.305067945624401</v>
      </c>
      <c r="W384" s="1">
        <v>64.248758781202696</v>
      </c>
      <c r="X384" s="1">
        <v>63.910607419196403</v>
      </c>
      <c r="Y384" s="1">
        <v>63.570657379732602</v>
      </c>
      <c r="Z384" s="1">
        <v>63.228879651884498</v>
      </c>
      <c r="AA384" s="1">
        <v>62.8852444363852</v>
      </c>
      <c r="AB384" s="1">
        <v>62.539721115306101</v>
      </c>
      <c r="AC384" s="1">
        <v>62.192278220221098</v>
      </c>
      <c r="AD384" s="1">
        <v>61.842883398759199</v>
      </c>
      <c r="AE384" s="1">
        <v>61.491503379447998</v>
      </c>
      <c r="AF384" s="1">
        <v>61.138103934738602</v>
      </c>
      <c r="AG384" s="1">
        <v>60.782649842094699</v>
      </c>
      <c r="AH384" s="1">
        <v>60.603877342559201</v>
      </c>
      <c r="AI384" s="1">
        <v>60.424575930303099</v>
      </c>
      <c r="AJ384" s="1">
        <v>60.244740882891399</v>
      </c>
      <c r="AK384" s="1">
        <v>60.064367407194197</v>
      </c>
      <c r="AL384" s="1">
        <v>59.8834506378954</v>
      </c>
      <c r="AM384" s="1">
        <v>59.701985635962401</v>
      </c>
      <c r="AN384" s="1">
        <v>59.519967387072199</v>
      </c>
      <c r="AO384" s="1">
        <v>59.337390799995298</v>
      </c>
      <c r="AP384" s="1">
        <v>59.154250704933602</v>
      </c>
      <c r="AQ384" s="1">
        <v>58.970541851812698</v>
      </c>
    </row>
    <row r="385" spans="1:43" x14ac:dyDescent="0.35">
      <c r="A385" t="s">
        <v>54</v>
      </c>
      <c r="B385" t="str">
        <f>VLOOKUP(A385,country_abbr!$A$1:$B$28,2,FALSE)</f>
        <v>LTU</v>
      </c>
      <c r="C385" t="s">
        <v>39</v>
      </c>
      <c r="D385" t="s">
        <v>74</v>
      </c>
      <c r="E385" t="s">
        <v>82</v>
      </c>
      <c r="F385" s="1" t="s">
        <v>38</v>
      </c>
      <c r="G385" s="1">
        <v>100</v>
      </c>
      <c r="H385" s="1">
        <v>77.331677704194306</v>
      </c>
      <c r="I385" s="1">
        <v>77.603016928807904</v>
      </c>
      <c r="J385" s="1">
        <v>77.874356139624695</v>
      </c>
      <c r="K385" s="1">
        <v>78.145695364238406</v>
      </c>
      <c r="L385" s="1">
        <v>78.417034588852104</v>
      </c>
      <c r="M385" s="1">
        <v>78.688373799668895</v>
      </c>
      <c r="N385" s="1">
        <v>78.5527041942605</v>
      </c>
      <c r="O385" s="1">
        <v>78.417034588852104</v>
      </c>
      <c r="P385" s="1">
        <v>78.281364969646802</v>
      </c>
      <c r="Q385" s="1">
        <v>78.145695364238406</v>
      </c>
      <c r="R385" s="1">
        <v>78.010025758829997</v>
      </c>
      <c r="S385" s="1">
        <v>77.874356139624695</v>
      </c>
      <c r="T385" s="1">
        <v>77.738686534216299</v>
      </c>
      <c r="U385" s="1">
        <v>77.603016928807904</v>
      </c>
      <c r="V385" s="1">
        <v>77.467347309602602</v>
      </c>
      <c r="W385" s="1">
        <v>77.331677704194306</v>
      </c>
      <c r="X385" s="1">
        <v>76.517660044150105</v>
      </c>
      <c r="Y385" s="1">
        <v>75.703642384105905</v>
      </c>
      <c r="Z385" s="1">
        <v>74.889624724061804</v>
      </c>
      <c r="AA385" s="1">
        <v>74.075607064017703</v>
      </c>
      <c r="AB385" s="1">
        <v>73.261589403973502</v>
      </c>
      <c r="AC385" s="1">
        <v>72.447571743929302</v>
      </c>
      <c r="AD385" s="1">
        <v>71.633554083885201</v>
      </c>
      <c r="AE385" s="1">
        <v>70.8195364238411</v>
      </c>
      <c r="AF385" s="1">
        <v>70.0055187637969</v>
      </c>
      <c r="AG385" s="1">
        <v>69.191501103752799</v>
      </c>
      <c r="AH385" s="1">
        <v>68.784492273730706</v>
      </c>
      <c r="AI385" s="1">
        <v>68.377483443708599</v>
      </c>
      <c r="AJ385" s="1">
        <v>67.970474613686505</v>
      </c>
      <c r="AK385" s="1">
        <v>67.563465783664498</v>
      </c>
      <c r="AL385" s="1">
        <v>67.156456953642405</v>
      </c>
      <c r="AM385" s="1">
        <v>66.749448123620297</v>
      </c>
      <c r="AN385" s="1">
        <v>66.342439293598204</v>
      </c>
      <c r="AO385" s="1">
        <v>65.935430463576196</v>
      </c>
      <c r="AP385" s="1">
        <v>65.528421633554103</v>
      </c>
      <c r="AQ385" s="1">
        <v>65.121412803531996</v>
      </c>
    </row>
    <row r="386" spans="1:43" x14ac:dyDescent="0.35">
      <c r="A386" t="s">
        <v>54</v>
      </c>
      <c r="B386" t="str">
        <f>VLOOKUP(A386,country_abbr!$A$1:$B$28,2,FALSE)</f>
        <v>LTU</v>
      </c>
      <c r="C386" t="s">
        <v>39</v>
      </c>
      <c r="D386" t="s">
        <v>75</v>
      </c>
      <c r="E386" t="s">
        <v>82</v>
      </c>
      <c r="F386" s="1" t="s">
        <v>38</v>
      </c>
      <c r="G386" s="1">
        <v>6917.4584400351496</v>
      </c>
      <c r="H386" s="1">
        <v>3771.4045178093402</v>
      </c>
      <c r="I386" s="1">
        <v>4096.7805935528804</v>
      </c>
      <c r="J386" s="1">
        <v>4422.1566700684498</v>
      </c>
      <c r="K386" s="1">
        <v>4747.53274581199</v>
      </c>
      <c r="L386" s="1">
        <v>5072.9088223275603</v>
      </c>
      <c r="M386" s="1">
        <v>5398.2848980710996</v>
      </c>
      <c r="N386" s="1">
        <v>5487.02382753859</v>
      </c>
      <c r="O386" s="1">
        <v>5575.7627577781304</v>
      </c>
      <c r="P386" s="1">
        <v>5664.5016872456199</v>
      </c>
      <c r="Q386" s="1">
        <v>5753.2406174851603</v>
      </c>
      <c r="R386" s="1">
        <v>5841.9795469526498</v>
      </c>
      <c r="S386" s="1">
        <v>5930.7184771921902</v>
      </c>
      <c r="T386" s="1">
        <v>6019.4574066596797</v>
      </c>
      <c r="U386" s="1">
        <v>6108.1963368992201</v>
      </c>
      <c r="V386" s="1">
        <v>6196.9352663667096</v>
      </c>
      <c r="W386" s="1">
        <v>6285.67419660625</v>
      </c>
      <c r="X386" s="1">
        <v>6233.9098205688497</v>
      </c>
      <c r="Y386" s="1">
        <v>6182.1454445314503</v>
      </c>
      <c r="Z386" s="1">
        <v>6130.38106926609</v>
      </c>
      <c r="AA386" s="1">
        <v>6078.6166932286897</v>
      </c>
      <c r="AB386" s="1">
        <v>6026.8523179633303</v>
      </c>
      <c r="AC386" s="1">
        <v>5975.08794192593</v>
      </c>
      <c r="AD386" s="1">
        <v>5923.3235658885396</v>
      </c>
      <c r="AE386" s="1">
        <v>5871.5591906231803</v>
      </c>
      <c r="AF386" s="1">
        <v>5819.7948145857799</v>
      </c>
      <c r="AG386" s="1">
        <v>5768.0304393204196</v>
      </c>
      <c r="AH386" s="1">
        <v>5742.1482513017199</v>
      </c>
      <c r="AI386" s="1">
        <v>5716.2660632830202</v>
      </c>
      <c r="AJ386" s="1">
        <v>5690.3838752643196</v>
      </c>
      <c r="AK386" s="1">
        <v>5664.5016872456199</v>
      </c>
      <c r="AL386" s="1">
        <v>5638.6194999989602</v>
      </c>
      <c r="AM386" s="1">
        <v>5612.7373119802596</v>
      </c>
      <c r="AN386" s="1">
        <v>5586.8551239615599</v>
      </c>
      <c r="AO386" s="1">
        <v>5560.9729359428602</v>
      </c>
      <c r="AP386" s="1">
        <v>5535.0907479241696</v>
      </c>
      <c r="AQ386" s="1">
        <v>5509.2085606774999</v>
      </c>
    </row>
    <row r="387" spans="1:43" x14ac:dyDescent="0.35">
      <c r="A387" t="s">
        <v>54</v>
      </c>
      <c r="B387" t="str">
        <f>VLOOKUP(A387,country_abbr!$A$1:$B$28,2,FALSE)</f>
        <v>LTU</v>
      </c>
      <c r="C387" t="s">
        <v>39</v>
      </c>
      <c r="D387" t="s">
        <v>76</v>
      </c>
      <c r="E387" t="s">
        <v>82</v>
      </c>
      <c r="F387" s="1" t="s">
        <v>38</v>
      </c>
      <c r="G387" s="1">
        <v>138.66999999999999</v>
      </c>
      <c r="H387" s="1">
        <v>131.49627906976701</v>
      </c>
      <c r="I387" s="1">
        <v>131.12057544348801</v>
      </c>
      <c r="J387" s="1">
        <v>130.74487175139501</v>
      </c>
      <c r="K387" s="1">
        <v>130.369168125116</v>
      </c>
      <c r="L387" s="1">
        <v>129.99346443302301</v>
      </c>
      <c r="M387" s="1">
        <v>129.617760806744</v>
      </c>
      <c r="N387" s="1">
        <v>134.31405649720901</v>
      </c>
      <c r="O387" s="1">
        <v>139.01035218767399</v>
      </c>
      <c r="P387" s="1">
        <v>143.706647812326</v>
      </c>
      <c r="Q387" s="1">
        <v>148.402943502791</v>
      </c>
      <c r="R387" s="1">
        <v>153.09923919325601</v>
      </c>
      <c r="S387" s="1">
        <v>157.79553488372099</v>
      </c>
      <c r="T387" s="1">
        <v>162.491830574186</v>
      </c>
      <c r="U387" s="1">
        <v>167.188126264651</v>
      </c>
      <c r="V387" s="1">
        <v>171.88442195511601</v>
      </c>
      <c r="W387" s="1">
        <v>176.580717579767</v>
      </c>
      <c r="X387" s="1">
        <v>177.51997674418601</v>
      </c>
      <c r="Y387" s="1">
        <v>178.459235908605</v>
      </c>
      <c r="Z387" s="1">
        <v>179.39849500720899</v>
      </c>
      <c r="AA387" s="1">
        <v>180.33775417162801</v>
      </c>
      <c r="AB387" s="1">
        <v>181.277013270233</v>
      </c>
      <c r="AC387" s="1">
        <v>182.21627243465099</v>
      </c>
      <c r="AD387" s="1">
        <v>183.15553153325601</v>
      </c>
      <c r="AE387" s="1">
        <v>184.094790697674</v>
      </c>
      <c r="AF387" s="1">
        <v>185.03404986209301</v>
      </c>
      <c r="AG387" s="1">
        <v>185.97330896069801</v>
      </c>
      <c r="AH387" s="1">
        <v>186.44293851</v>
      </c>
      <c r="AI387" s="1">
        <v>186.912568125116</v>
      </c>
      <c r="AJ387" s="1">
        <v>187.38219767441899</v>
      </c>
      <c r="AK387" s="1">
        <v>187.85182722372099</v>
      </c>
      <c r="AL387" s="1">
        <v>188.32145683883701</v>
      </c>
      <c r="AM387" s="1">
        <v>188.79108638813901</v>
      </c>
      <c r="AN387" s="1">
        <v>189.260715937442</v>
      </c>
      <c r="AO387" s="1">
        <v>189.730345486744</v>
      </c>
      <c r="AP387" s="1">
        <v>190.19997510185999</v>
      </c>
      <c r="AQ387" s="1">
        <v>190.66960465116301</v>
      </c>
    </row>
    <row r="388" spans="1:43" x14ac:dyDescent="0.35">
      <c r="A388" t="s">
        <v>54</v>
      </c>
      <c r="B388" t="str">
        <f>VLOOKUP(A388,country_abbr!$A$1:$B$28,2,FALSE)</f>
        <v>LTU</v>
      </c>
      <c r="C388" t="s">
        <v>39</v>
      </c>
      <c r="D388" t="s">
        <v>77</v>
      </c>
      <c r="E388" t="s">
        <v>82</v>
      </c>
      <c r="F388" s="1" t="s">
        <v>38</v>
      </c>
      <c r="G388" s="1">
        <v>138.66999999999999</v>
      </c>
      <c r="H388" s="1">
        <v>137.952627906977</v>
      </c>
      <c r="I388" s="1">
        <v>137.91321287339099</v>
      </c>
      <c r="J388" s="1">
        <v>137.87369618953699</v>
      </c>
      <c r="K388" s="1">
        <v>137.83407731429401</v>
      </c>
      <c r="L388" s="1">
        <v>137.79435567421001</v>
      </c>
      <c r="M388" s="1">
        <v>137.75453071890601</v>
      </c>
      <c r="N388" s="1">
        <v>138.253641338416</v>
      </c>
      <c r="O388" s="1">
        <v>138.73704567966001</v>
      </c>
      <c r="P388" s="1">
        <v>139.205751909339</v>
      </c>
      <c r="Q388" s="1">
        <v>139.66067266821301</v>
      </c>
      <c r="R388" s="1">
        <v>140.10263682316699</v>
      </c>
      <c r="S388" s="1">
        <v>140.53239951369599</v>
      </c>
      <c r="T388" s="1">
        <v>140.95065070356199</v>
      </c>
      <c r="U388" s="1">
        <v>141.358022527196</v>
      </c>
      <c r="V388" s="1">
        <v>141.75509562493301</v>
      </c>
      <c r="W388" s="1">
        <v>142.14240462465699</v>
      </c>
      <c r="X388" s="1">
        <v>142.21801228897399</v>
      </c>
      <c r="Y388" s="1">
        <v>142.293259916783</v>
      </c>
      <c r="Z388" s="1">
        <v>142.36815110320299</v>
      </c>
      <c r="AA388" s="1">
        <v>142.44268940445201</v>
      </c>
      <c r="AB388" s="1">
        <v>142.51687830220499</v>
      </c>
      <c r="AC388" s="1">
        <v>142.590721246556</v>
      </c>
      <c r="AD388" s="1">
        <v>142.664221615386</v>
      </c>
      <c r="AE388" s="1">
        <v>142.73738275688399</v>
      </c>
      <c r="AF388" s="1">
        <v>142.81020795435501</v>
      </c>
      <c r="AG388" s="1">
        <v>142.882700442789</v>
      </c>
      <c r="AH388" s="1">
        <v>142.91878193135699</v>
      </c>
      <c r="AI388" s="1">
        <v>142.954781628147</v>
      </c>
      <c r="AJ388" s="1">
        <v>142.99069991354699</v>
      </c>
      <c r="AK388" s="1">
        <v>143.02653718026099</v>
      </c>
      <c r="AL388" s="1">
        <v>143.06229381813901</v>
      </c>
      <c r="AM388" s="1">
        <v>143.09797019920299</v>
      </c>
      <c r="AN388" s="1">
        <v>143.133566707776</v>
      </c>
      <c r="AO388" s="1">
        <v>143.16908372042701</v>
      </c>
      <c r="AP388" s="1">
        <v>143.20452161598999</v>
      </c>
      <c r="AQ388" s="1">
        <v>143.23988075571</v>
      </c>
    </row>
    <row r="389" spans="1:43" x14ac:dyDescent="0.35">
      <c r="A389" t="s">
        <v>54</v>
      </c>
      <c r="B389" t="str">
        <f>VLOOKUP(A389,country_abbr!$A$1:$B$28,2,FALSE)</f>
        <v>LTU</v>
      </c>
      <c r="C389" t="s">
        <v>39</v>
      </c>
      <c r="D389" t="s">
        <v>78</v>
      </c>
      <c r="E389" t="s">
        <v>82</v>
      </c>
      <c r="F389" s="1" t="s">
        <v>38</v>
      </c>
      <c r="G389" s="1">
        <v>100</v>
      </c>
      <c r="H389" s="1">
        <v>97.413383958234505</v>
      </c>
      <c r="I389" s="1">
        <v>97.274221991598907</v>
      </c>
      <c r="J389" s="1">
        <v>97.134860628120606</v>
      </c>
      <c r="K389" s="1">
        <v>96.995299057225907</v>
      </c>
      <c r="L389" s="1">
        <v>96.855536364499002</v>
      </c>
      <c r="M389" s="1">
        <v>96.715571727061004</v>
      </c>
      <c r="N389" s="1">
        <v>98.467665421149206</v>
      </c>
      <c r="O389" s="1">
        <v>100.189128106543</v>
      </c>
      <c r="P389" s="1">
        <v>101.88151200658901</v>
      </c>
      <c r="Q389" s="1">
        <v>103.54624259859099</v>
      </c>
      <c r="R389" s="1">
        <v>105.184632516614</v>
      </c>
      <c r="S389" s="1">
        <v>106.79789375486</v>
      </c>
      <c r="T389" s="1">
        <v>108.38714812939401</v>
      </c>
      <c r="U389" s="1">
        <v>109.95343640020501</v>
      </c>
      <c r="V389" s="1">
        <v>111.497726240204</v>
      </c>
      <c r="W389" s="1">
        <v>113.02091920308099</v>
      </c>
      <c r="X389" s="1">
        <v>113.321506763228</v>
      </c>
      <c r="Y389" s="1">
        <v>113.621299118165</v>
      </c>
      <c r="Z389" s="1">
        <v>113.920302524878</v>
      </c>
      <c r="AA389" s="1">
        <v>114.218523221087</v>
      </c>
      <c r="AB389" s="1">
        <v>114.515967280034</v>
      </c>
      <c r="AC389" s="1">
        <v>114.812640779337</v>
      </c>
      <c r="AD389" s="1">
        <v>115.108549635461</v>
      </c>
      <c r="AE389" s="1">
        <v>115.403699771641</v>
      </c>
      <c r="AF389" s="1">
        <v>115.698096973776</v>
      </c>
      <c r="AG389" s="1">
        <v>115.99174695429301</v>
      </c>
      <c r="AH389" s="1">
        <v>116.138201174389</v>
      </c>
      <c r="AI389" s="1">
        <v>116.28447096383201</v>
      </c>
      <c r="AJ389" s="1">
        <v>116.430556976766</v>
      </c>
      <c r="AK389" s="1">
        <v>116.576459924529</v>
      </c>
      <c r="AL389" s="1">
        <v>116.722180514036</v>
      </c>
      <c r="AM389" s="1">
        <v>116.867719386633</v>
      </c>
      <c r="AN389" s="1">
        <v>117.01307724074</v>
      </c>
      <c r="AO389" s="1">
        <v>117.158254750121</v>
      </c>
      <c r="AP389" s="1">
        <v>117.30325260469399</v>
      </c>
      <c r="AQ389" s="1">
        <v>117.44807142925799</v>
      </c>
    </row>
    <row r="390" spans="1:43" x14ac:dyDescent="0.35">
      <c r="A390" t="s">
        <v>54</v>
      </c>
      <c r="B390" t="str">
        <f>VLOOKUP(A390,country_abbr!$A$1:$B$28,2,FALSE)</f>
        <v>LTU</v>
      </c>
      <c r="C390" t="s">
        <v>39</v>
      </c>
      <c r="D390" t="s">
        <v>79</v>
      </c>
      <c r="E390" t="s">
        <v>82</v>
      </c>
      <c r="F390" s="1" t="s">
        <v>38</v>
      </c>
      <c r="G390" s="1">
        <v>8.0654987614880707</v>
      </c>
      <c r="H390" s="1">
        <v>7.1513421344788997</v>
      </c>
      <c r="I390" s="1">
        <v>7.1638883489625602</v>
      </c>
      <c r="J390" s="1">
        <v>7.1764126288676202</v>
      </c>
      <c r="K390" s="1">
        <v>7.1889150901061702</v>
      </c>
      <c r="L390" s="1">
        <v>7.2013958456824696</v>
      </c>
      <c r="M390" s="1">
        <v>7.2138550076221701</v>
      </c>
      <c r="N390" s="1">
        <v>7.2076361673088103</v>
      </c>
      <c r="O390" s="1">
        <v>7.2014119566671999</v>
      </c>
      <c r="P390" s="1">
        <v>7.1951823611269896</v>
      </c>
      <c r="Q390" s="1">
        <v>7.1889473679574598</v>
      </c>
      <c r="R390" s="1">
        <v>7.1827069624676403</v>
      </c>
      <c r="S390" s="1">
        <v>7.1764611299032897</v>
      </c>
      <c r="T390" s="1">
        <v>7.1702098573535897</v>
      </c>
      <c r="U390" s="1">
        <v>7.1639531299414596</v>
      </c>
      <c r="V390" s="1">
        <v>7.1576909327253704</v>
      </c>
      <c r="W390" s="1">
        <v>7.1514232526110799</v>
      </c>
      <c r="X390" s="1">
        <v>7.1137841828605</v>
      </c>
      <c r="Y390" s="1">
        <v>7.07594490529209</v>
      </c>
      <c r="Z390" s="1">
        <v>7.0379021907475101</v>
      </c>
      <c r="AA390" s="1">
        <v>6.9996527223195297</v>
      </c>
      <c r="AB390" s="1">
        <v>6.9611930919771199</v>
      </c>
      <c r="AC390" s="1">
        <v>6.9225197970216898</v>
      </c>
      <c r="AD390" s="1">
        <v>6.8836292363642704</v>
      </c>
      <c r="AE390" s="1">
        <v>6.8445177066121996</v>
      </c>
      <c r="AF390" s="1">
        <v>6.8051813979535103</v>
      </c>
      <c r="AG390" s="1">
        <v>6.7656163898258699</v>
      </c>
      <c r="AH390" s="1">
        <v>6.74571751809109</v>
      </c>
      <c r="AI390" s="1">
        <v>6.7257597739547199</v>
      </c>
      <c r="AJ390" s="1">
        <v>6.7057426317703301</v>
      </c>
      <c r="AK390" s="1">
        <v>6.6856655580225199</v>
      </c>
      <c r="AL390" s="1">
        <v>6.6655280111610002</v>
      </c>
      <c r="AM390" s="1">
        <v>6.64532944143021</v>
      </c>
      <c r="AN390" s="1">
        <v>6.6250692906941504</v>
      </c>
      <c r="AO390" s="1">
        <v>6.6047469922564304</v>
      </c>
      <c r="AP390" s="1">
        <v>6.5843619706753902</v>
      </c>
      <c r="AQ390" s="1">
        <v>6.5639136415739197</v>
      </c>
    </row>
    <row r="391" spans="1:43" x14ac:dyDescent="0.35">
      <c r="A391" t="s">
        <v>54</v>
      </c>
      <c r="B391" t="str">
        <f>VLOOKUP(A391,country_abbr!$A$1:$B$28,2,FALSE)</f>
        <v>LTU</v>
      </c>
      <c r="C391" t="s">
        <v>39</v>
      </c>
      <c r="D391" t="s">
        <v>80</v>
      </c>
      <c r="E391" t="s">
        <v>82</v>
      </c>
      <c r="F391" s="1" t="s">
        <v>38</v>
      </c>
      <c r="G391" s="1">
        <v>24.600947091103301</v>
      </c>
      <c r="H391" s="1">
        <v>23.646449025276201</v>
      </c>
      <c r="I391" s="1">
        <v>23.595778066883302</v>
      </c>
      <c r="J391" s="1">
        <v>23.5450708023624</v>
      </c>
      <c r="K391" s="1">
        <v>23.494327119094301</v>
      </c>
      <c r="L391" s="1">
        <v>23.443546868083899</v>
      </c>
      <c r="M391" s="1">
        <v>23.392729935038801</v>
      </c>
      <c r="N391" s="1">
        <v>24.028401945369598</v>
      </c>
      <c r="O391" s="1">
        <v>24.658517382173201</v>
      </c>
      <c r="P391" s="1">
        <v>25.283310889292402</v>
      </c>
      <c r="Q391" s="1">
        <v>25.9029998830393</v>
      </c>
      <c r="R391" s="1">
        <v>26.517786273977102</v>
      </c>
      <c r="S391" s="1">
        <v>27.127858045342801</v>
      </c>
      <c r="T391" s="1">
        <v>27.73339059221</v>
      </c>
      <c r="U391" s="1">
        <v>28.334547903903498</v>
      </c>
      <c r="V391" s="1">
        <v>28.931483605254101</v>
      </c>
      <c r="W391" s="1">
        <v>29.524341868634899</v>
      </c>
      <c r="X391" s="1">
        <v>29.642125150921999</v>
      </c>
      <c r="Y391" s="1">
        <v>29.759752635211999</v>
      </c>
      <c r="Z391" s="1">
        <v>29.877225338260399</v>
      </c>
      <c r="AA391" s="1">
        <v>29.994544289453</v>
      </c>
      <c r="AB391" s="1">
        <v>30.1117104733801</v>
      </c>
      <c r="AC391" s="1">
        <v>30.228724895844199</v>
      </c>
      <c r="AD391" s="1">
        <v>30.345588518333599</v>
      </c>
      <c r="AE391" s="1">
        <v>30.4623023238501</v>
      </c>
      <c r="AF391" s="1">
        <v>30.578867259712201</v>
      </c>
      <c r="AG391" s="1">
        <v>30.695284262367</v>
      </c>
      <c r="AH391" s="1">
        <v>30.7534192681149</v>
      </c>
      <c r="AI391" s="1">
        <v>30.8115176730605</v>
      </c>
      <c r="AJ391" s="1">
        <v>30.869579575892601</v>
      </c>
      <c r="AK391" s="1">
        <v>30.927605099087899</v>
      </c>
      <c r="AL391" s="1">
        <v>30.9855943644592</v>
      </c>
      <c r="AM391" s="1">
        <v>31.043547468796799</v>
      </c>
      <c r="AN391" s="1">
        <v>31.101464532647999</v>
      </c>
      <c r="AO391" s="1">
        <v>31.159345667800999</v>
      </c>
      <c r="AP391" s="1">
        <v>31.217190993527801</v>
      </c>
      <c r="AQ391" s="1">
        <v>31.2750006041584</v>
      </c>
    </row>
    <row r="392" spans="1:43" x14ac:dyDescent="0.35">
      <c r="A392" t="s">
        <v>52</v>
      </c>
      <c r="B392" t="str">
        <f>VLOOKUP(A392,country_abbr!$A$1:$B$28,2,FALSE)</f>
        <v>ITA</v>
      </c>
      <c r="C392" t="s">
        <v>39</v>
      </c>
      <c r="D392" t="s">
        <v>68</v>
      </c>
      <c r="E392" t="s">
        <v>81</v>
      </c>
      <c r="F392" s="1" t="s">
        <v>38</v>
      </c>
      <c r="G392" s="1">
        <v>40.777777777780997</v>
      </c>
      <c r="H392" s="1">
        <v>41.167428487781002</v>
      </c>
      <c r="I392" s="1">
        <v>39.017319097780998</v>
      </c>
      <c r="J392" s="1">
        <v>37.621786677781003</v>
      </c>
      <c r="K392" s="1">
        <v>36.226254267781002</v>
      </c>
      <c r="L392" s="1">
        <v>34.830721847781</v>
      </c>
      <c r="M392" s="1">
        <v>33.435189431780998</v>
      </c>
      <c r="N392" s="1">
        <v>33.867788677781</v>
      </c>
      <c r="O392" s="1">
        <v>34.300387927781003</v>
      </c>
      <c r="P392" s="1">
        <v>34.732987167780998</v>
      </c>
      <c r="Q392" s="1">
        <v>35.165586417781</v>
      </c>
      <c r="R392" s="1">
        <v>35.598185657781002</v>
      </c>
      <c r="S392" s="1">
        <v>36.030784907780998</v>
      </c>
      <c r="T392" s="1">
        <v>36.463384147780999</v>
      </c>
      <c r="U392" s="1">
        <v>36.895983397781002</v>
      </c>
      <c r="V392" s="1">
        <v>37.328582637780997</v>
      </c>
      <c r="W392" s="1">
        <v>37.761181887780999</v>
      </c>
      <c r="X392" s="1">
        <v>37.838490497781002</v>
      </c>
      <c r="Y392" s="1">
        <v>37.915799107780998</v>
      </c>
      <c r="Z392" s="1">
        <v>37.993107717781001</v>
      </c>
      <c r="AA392" s="1">
        <v>38.070416327780997</v>
      </c>
      <c r="AB392" s="1">
        <v>38.147724937781</v>
      </c>
      <c r="AC392" s="1">
        <v>38.225033547781003</v>
      </c>
      <c r="AD392" s="1">
        <v>38.302342157780998</v>
      </c>
      <c r="AE392" s="1">
        <v>38.379650767781001</v>
      </c>
      <c r="AF392" s="1">
        <v>38.456959377780997</v>
      </c>
      <c r="AG392" s="1">
        <v>38.534267987781</v>
      </c>
      <c r="AH392" s="1">
        <v>38.639501037781002</v>
      </c>
      <c r="AI392" s="1">
        <v>38.744734087780998</v>
      </c>
      <c r="AJ392" s="1">
        <v>38.849967127780999</v>
      </c>
      <c r="AK392" s="1">
        <v>38.955200177781002</v>
      </c>
      <c r="AL392" s="1">
        <v>39.060433217780997</v>
      </c>
      <c r="AM392" s="1">
        <v>39.165666267780999</v>
      </c>
      <c r="AN392" s="1">
        <v>39.270899317781002</v>
      </c>
      <c r="AO392" s="1">
        <v>39.376132357781003</v>
      </c>
      <c r="AP392" s="1">
        <v>39.481365407780999</v>
      </c>
      <c r="AQ392" s="1">
        <v>39.586598457781001</v>
      </c>
    </row>
    <row r="393" spans="1:43" x14ac:dyDescent="0.35">
      <c r="A393" t="s">
        <v>52</v>
      </c>
      <c r="B393" t="str">
        <f>VLOOKUP(A393,country_abbr!$A$1:$B$28,2,FALSE)</f>
        <v>ITA</v>
      </c>
      <c r="C393" t="s">
        <v>39</v>
      </c>
      <c r="D393" t="s">
        <v>73</v>
      </c>
      <c r="E393" t="s">
        <v>81</v>
      </c>
      <c r="F393" s="1" t="s">
        <v>38</v>
      </c>
      <c r="G393" s="1">
        <v>17.399999999999999</v>
      </c>
      <c r="H393" s="1">
        <v>16.929012</v>
      </c>
      <c r="I393" s="1">
        <v>16.990108380999999</v>
      </c>
      <c r="J393" s="1">
        <v>17.051204762000001</v>
      </c>
      <c r="K393" s="1">
        <v>17.112301143</v>
      </c>
      <c r="L393" s="1">
        <v>17.173397523999999</v>
      </c>
      <c r="M393" s="1">
        <v>17.234493905000001</v>
      </c>
      <c r="N393" s="1">
        <v>17.332386858</v>
      </c>
      <c r="O393" s="1">
        <v>17.386976199999999</v>
      </c>
      <c r="P393" s="1">
        <v>17.446766714999999</v>
      </c>
      <c r="Q393" s="1">
        <v>17.499437122</v>
      </c>
      <c r="R393" s="1">
        <v>17.554051596000001</v>
      </c>
      <c r="S393" s="1">
        <v>17.608495299000001</v>
      </c>
      <c r="T393" s="1">
        <v>17.665435062</v>
      </c>
      <c r="U393" s="1">
        <v>17.717008850999999</v>
      </c>
      <c r="V393" s="1">
        <v>17.778843262999999</v>
      </c>
      <c r="W393" s="1">
        <v>17.844861059999999</v>
      </c>
      <c r="X393" s="1">
        <v>17.876133595999999</v>
      </c>
      <c r="Y393" s="1">
        <v>17.8340794</v>
      </c>
      <c r="Z393" s="1">
        <v>17.802983329</v>
      </c>
      <c r="AA393" s="1">
        <v>17.774341360000001</v>
      </c>
      <c r="AB393" s="1">
        <v>17.842119329999999</v>
      </c>
      <c r="AC393" s="1">
        <v>17.768434977999998</v>
      </c>
      <c r="AD393" s="1">
        <v>17.709927918999998</v>
      </c>
      <c r="AE393" s="1">
        <v>17.66212376</v>
      </c>
      <c r="AF393" s="1">
        <v>17.618478837000001</v>
      </c>
      <c r="AG393" s="1">
        <v>17.578303988999998</v>
      </c>
      <c r="AH393" s="1">
        <v>17.546517352999999</v>
      </c>
      <c r="AI393" s="1">
        <v>17.513369567000002</v>
      </c>
      <c r="AJ393" s="1">
        <v>17.478688635000001</v>
      </c>
      <c r="AK393" s="1">
        <v>17.461317505</v>
      </c>
      <c r="AL393" s="1">
        <v>17.43836039</v>
      </c>
      <c r="AM393" s="1">
        <v>17.417276062999999</v>
      </c>
      <c r="AN393" s="1">
        <v>17.397415819999999</v>
      </c>
      <c r="AO393" s="1">
        <v>17.356714194999999</v>
      </c>
      <c r="AP393" s="1">
        <v>17.34439982</v>
      </c>
      <c r="AQ393" s="1">
        <v>17.343949352999999</v>
      </c>
    </row>
    <row r="394" spans="1:43" x14ac:dyDescent="0.35">
      <c r="A394" t="s">
        <v>52</v>
      </c>
      <c r="B394" t="str">
        <f>VLOOKUP(A394,country_abbr!$A$1:$B$28,2,FALSE)</f>
        <v>ITA</v>
      </c>
      <c r="C394" t="s">
        <v>39</v>
      </c>
      <c r="D394" t="s">
        <v>69</v>
      </c>
      <c r="E394" t="s">
        <v>81</v>
      </c>
      <c r="F394" s="1" t="s">
        <v>38</v>
      </c>
      <c r="G394" s="1">
        <v>20.3453726457508</v>
      </c>
      <c r="H394" s="1">
        <v>11.0923153319746</v>
      </c>
      <c r="I394" s="1">
        <v>12.0492993989408</v>
      </c>
      <c r="J394" s="1">
        <v>13.0062834681776</v>
      </c>
      <c r="K394" s="1">
        <v>13.9632675351438</v>
      </c>
      <c r="L394" s="1">
        <v>14.920251604380701</v>
      </c>
      <c r="M394" s="1">
        <v>15.877235671346799</v>
      </c>
      <c r="N394" s="1">
        <v>16.138231325148201</v>
      </c>
      <c r="O394" s="1">
        <v>16.399226981220401</v>
      </c>
      <c r="P394" s="1">
        <v>16.6602226350218</v>
      </c>
      <c r="Q394" s="1">
        <v>16.921218291093901</v>
      </c>
      <c r="R394" s="1">
        <v>17.182213944895398</v>
      </c>
      <c r="S394" s="1">
        <v>17.443209600967499</v>
      </c>
      <c r="T394" s="1">
        <v>17.704205254768901</v>
      </c>
      <c r="U394" s="1">
        <v>17.965200910840998</v>
      </c>
      <c r="V394" s="1">
        <v>18.2261965646425</v>
      </c>
      <c r="W394" s="1">
        <v>18.487192220714601</v>
      </c>
      <c r="X394" s="1">
        <v>18.334944754483299</v>
      </c>
      <c r="Y394" s="1">
        <v>18.182697288252001</v>
      </c>
      <c r="Z394" s="1">
        <v>18.030449824291399</v>
      </c>
      <c r="AA394" s="1">
        <v>17.878202358060101</v>
      </c>
      <c r="AB394" s="1">
        <v>17.725954894099502</v>
      </c>
      <c r="AC394" s="1">
        <v>17.5737074278682</v>
      </c>
      <c r="AD394" s="1">
        <v>17.421459961636899</v>
      </c>
      <c r="AE394" s="1">
        <v>17.2692124976763</v>
      </c>
      <c r="AF394" s="1">
        <v>17.116965031445002</v>
      </c>
      <c r="AG394" s="1">
        <v>16.964717567484399</v>
      </c>
      <c r="AH394" s="1">
        <v>16.888593834368699</v>
      </c>
      <c r="AI394" s="1">
        <v>16.812470101253101</v>
      </c>
      <c r="AJ394" s="1">
        <v>16.736346368137401</v>
      </c>
      <c r="AK394" s="1">
        <v>16.6602226350218</v>
      </c>
      <c r="AL394" s="1">
        <v>16.584098904176798</v>
      </c>
      <c r="AM394" s="1">
        <v>16.507975171061201</v>
      </c>
      <c r="AN394" s="1">
        <v>16.4318514379455</v>
      </c>
      <c r="AO394" s="1">
        <v>16.355727704829899</v>
      </c>
      <c r="AP394" s="1">
        <v>16.279603971714302</v>
      </c>
      <c r="AQ394" s="1">
        <v>16.2034802408693</v>
      </c>
    </row>
    <row r="395" spans="1:43" x14ac:dyDescent="0.35">
      <c r="A395" t="s">
        <v>52</v>
      </c>
      <c r="B395" t="str">
        <f>VLOOKUP(A395,country_abbr!$A$1:$B$28,2,FALSE)</f>
        <v>ITA</v>
      </c>
      <c r="C395" t="s">
        <v>39</v>
      </c>
      <c r="D395" t="s">
        <v>70</v>
      </c>
      <c r="E395" t="s">
        <v>81</v>
      </c>
      <c r="F395" s="1" t="s">
        <v>38</v>
      </c>
      <c r="G395" s="1">
        <v>7.2460860736740003</v>
      </c>
      <c r="H395" s="1">
        <v>5.60351992866208</v>
      </c>
      <c r="I395" s="1">
        <v>5.6231814024292301</v>
      </c>
      <c r="J395" s="1">
        <v>5.6428428751966404</v>
      </c>
      <c r="K395" s="1">
        <v>5.6625043489637896</v>
      </c>
      <c r="L395" s="1">
        <v>5.68216582273093</v>
      </c>
      <c r="M395" s="1">
        <v>5.7018272954983402</v>
      </c>
      <c r="N395" s="1">
        <v>5.6919965591146404</v>
      </c>
      <c r="O395" s="1">
        <v>5.68216582273093</v>
      </c>
      <c r="P395" s="1">
        <v>5.6723350853474903</v>
      </c>
      <c r="Q395" s="1">
        <v>5.6625043489637896</v>
      </c>
      <c r="R395" s="1">
        <v>5.6526736125800801</v>
      </c>
      <c r="S395" s="1">
        <v>5.6428428751966404</v>
      </c>
      <c r="T395" s="1">
        <v>5.6330121388129299</v>
      </c>
      <c r="U395" s="1">
        <v>5.6231814024292301</v>
      </c>
      <c r="V395" s="1">
        <v>5.6133506650457896</v>
      </c>
      <c r="W395" s="1">
        <v>5.60351992866208</v>
      </c>
      <c r="X395" s="1">
        <v>5.5445355083603696</v>
      </c>
      <c r="Y395" s="1">
        <v>5.4855510880586698</v>
      </c>
      <c r="Z395" s="1">
        <v>5.4265666677569602</v>
      </c>
      <c r="AA395" s="1">
        <v>5.3675822474552604</v>
      </c>
      <c r="AB395" s="1">
        <v>5.3085978271535499</v>
      </c>
      <c r="AC395" s="1">
        <v>5.2496134068518403</v>
      </c>
      <c r="AD395" s="1">
        <v>5.1906289865501396</v>
      </c>
      <c r="AE395" s="1">
        <v>5.13164456624843</v>
      </c>
      <c r="AF395" s="1">
        <v>5.0726601459467302</v>
      </c>
      <c r="AG395" s="1">
        <v>5.0136757256450197</v>
      </c>
      <c r="AH395" s="1">
        <v>4.9841835154941698</v>
      </c>
      <c r="AI395" s="1">
        <v>4.9546913053433101</v>
      </c>
      <c r="AJ395" s="1">
        <v>4.9251990951924602</v>
      </c>
      <c r="AK395" s="1">
        <v>4.8957068850416103</v>
      </c>
      <c r="AL395" s="1">
        <v>4.8662146748907498</v>
      </c>
      <c r="AM395" s="1">
        <v>4.8367224647398999</v>
      </c>
      <c r="AN395" s="1">
        <v>4.80723025458905</v>
      </c>
      <c r="AO395" s="1">
        <v>4.7777380444381903</v>
      </c>
      <c r="AP395" s="1">
        <v>4.7482458342873404</v>
      </c>
      <c r="AQ395" s="1">
        <v>4.7187536241364896</v>
      </c>
    </row>
    <row r="396" spans="1:43" x14ac:dyDescent="0.35">
      <c r="A396" t="s">
        <v>52</v>
      </c>
      <c r="B396" t="str">
        <f>VLOOKUP(A396,country_abbr!$A$1:$B$28,2,FALSE)</f>
        <v>ITA</v>
      </c>
      <c r="C396" t="s">
        <v>39</v>
      </c>
      <c r="D396" t="s">
        <v>71</v>
      </c>
      <c r="E396" t="s">
        <v>81</v>
      </c>
      <c r="F396" s="1" t="s">
        <v>38</v>
      </c>
      <c r="G396" s="1">
        <v>72.460860736740003</v>
      </c>
      <c r="H396" s="1">
        <v>56.035199286620802</v>
      </c>
      <c r="I396" s="1">
        <v>56.231814024292298</v>
      </c>
      <c r="J396" s="1">
        <v>56.428428751966401</v>
      </c>
      <c r="K396" s="1">
        <v>56.625043489637903</v>
      </c>
      <c r="L396" s="1">
        <v>56.8216582273093</v>
      </c>
      <c r="M396" s="1">
        <v>57.018272954983502</v>
      </c>
      <c r="N396" s="1">
        <v>56.919965591146401</v>
      </c>
      <c r="O396" s="1">
        <v>56.8216582273093</v>
      </c>
      <c r="P396" s="1">
        <v>56.723350853474898</v>
      </c>
      <c r="Q396" s="1">
        <v>56.625043489637903</v>
      </c>
      <c r="R396" s="1">
        <v>56.526736125800802</v>
      </c>
      <c r="S396" s="1">
        <v>56.428428751966401</v>
      </c>
      <c r="T396" s="1">
        <v>56.330121388129299</v>
      </c>
      <c r="U396" s="1">
        <v>56.231814024292298</v>
      </c>
      <c r="V396" s="1">
        <v>56.133506650457903</v>
      </c>
      <c r="W396" s="1">
        <v>56.035199286620802</v>
      </c>
      <c r="X396" s="1">
        <v>55.445355083603701</v>
      </c>
      <c r="Y396" s="1">
        <v>54.855510880586699</v>
      </c>
      <c r="Z396" s="1">
        <v>54.265666677569598</v>
      </c>
      <c r="AA396" s="1">
        <v>53.675822474552596</v>
      </c>
      <c r="AB396" s="1">
        <v>53.085978271535502</v>
      </c>
      <c r="AC396" s="1">
        <v>52.496134068518401</v>
      </c>
      <c r="AD396" s="1">
        <v>51.9062898655014</v>
      </c>
      <c r="AE396" s="1">
        <v>51.316445662484298</v>
      </c>
      <c r="AF396" s="1">
        <v>50.726601459467297</v>
      </c>
      <c r="AG396" s="1">
        <v>50.136757256450203</v>
      </c>
      <c r="AH396" s="1">
        <v>49.841835154941698</v>
      </c>
      <c r="AI396" s="1">
        <v>49.546913053433101</v>
      </c>
      <c r="AJ396" s="1">
        <v>49.251990951924597</v>
      </c>
      <c r="AK396" s="1">
        <v>48.9570688504161</v>
      </c>
      <c r="AL396" s="1">
        <v>48.662146748907503</v>
      </c>
      <c r="AM396" s="1">
        <v>48.367224647398999</v>
      </c>
      <c r="AN396" s="1">
        <v>48.072302545890501</v>
      </c>
      <c r="AO396" s="1">
        <v>47.777380444381897</v>
      </c>
      <c r="AP396" s="1">
        <v>47.4824583428734</v>
      </c>
      <c r="AQ396" s="1">
        <v>47.187536241364903</v>
      </c>
    </row>
    <row r="397" spans="1:43" x14ac:dyDescent="0.35">
      <c r="A397" t="s">
        <v>52</v>
      </c>
      <c r="B397" t="str">
        <f>VLOOKUP(A397,country_abbr!$A$1:$B$28,2,FALSE)</f>
        <v>ITA</v>
      </c>
      <c r="C397" t="s">
        <v>39</v>
      </c>
      <c r="D397" t="s">
        <v>72</v>
      </c>
      <c r="E397" t="s">
        <v>81</v>
      </c>
      <c r="F397" s="1" t="s">
        <v>38</v>
      </c>
      <c r="G397" s="1">
        <v>72.460860736740003</v>
      </c>
      <c r="H397" s="1">
        <v>64.248030011680399</v>
      </c>
      <c r="I397" s="1">
        <v>64.360745855716601</v>
      </c>
      <c r="J397" s="1">
        <v>64.473264638356795</v>
      </c>
      <c r="K397" s="1">
        <v>64.585587400961202</v>
      </c>
      <c r="L397" s="1">
        <v>64.697715158766101</v>
      </c>
      <c r="M397" s="1">
        <v>64.809648918215601</v>
      </c>
      <c r="N397" s="1">
        <v>64.753778533107806</v>
      </c>
      <c r="O397" s="1">
        <v>64.697859900691498</v>
      </c>
      <c r="P397" s="1">
        <v>64.641892890065904</v>
      </c>
      <c r="Q397" s="1">
        <v>64.585877386857405</v>
      </c>
      <c r="R397" s="1">
        <v>64.529813259081806</v>
      </c>
      <c r="S397" s="1">
        <v>64.473700374185995</v>
      </c>
      <c r="T397" s="1">
        <v>64.417538616178703</v>
      </c>
      <c r="U397" s="1">
        <v>64.361327851403303</v>
      </c>
      <c r="V397" s="1">
        <v>64.305067945624401</v>
      </c>
      <c r="W397" s="1">
        <v>64.248758781202696</v>
      </c>
      <c r="X397" s="1">
        <v>63.910607419196403</v>
      </c>
      <c r="Y397" s="1">
        <v>63.570657379732602</v>
      </c>
      <c r="Z397" s="1">
        <v>63.228879651884498</v>
      </c>
      <c r="AA397" s="1">
        <v>62.8852444363852</v>
      </c>
      <c r="AB397" s="1">
        <v>62.539721115306101</v>
      </c>
      <c r="AC397" s="1">
        <v>62.192278220221098</v>
      </c>
      <c r="AD397" s="1">
        <v>61.842883398759199</v>
      </c>
      <c r="AE397" s="1">
        <v>61.491503379447998</v>
      </c>
      <c r="AF397" s="1">
        <v>61.138103934738602</v>
      </c>
      <c r="AG397" s="1">
        <v>60.782649842094699</v>
      </c>
      <c r="AH397" s="1">
        <v>60.603877342559201</v>
      </c>
      <c r="AI397" s="1">
        <v>60.424575930303099</v>
      </c>
      <c r="AJ397" s="1">
        <v>60.244740882891399</v>
      </c>
      <c r="AK397" s="1">
        <v>60.064367407194197</v>
      </c>
      <c r="AL397" s="1">
        <v>59.8834506378954</v>
      </c>
      <c r="AM397" s="1">
        <v>59.701985635962401</v>
      </c>
      <c r="AN397" s="1">
        <v>59.519967387072199</v>
      </c>
      <c r="AO397" s="1">
        <v>59.337390799995298</v>
      </c>
      <c r="AP397" s="1">
        <v>59.154250704933602</v>
      </c>
      <c r="AQ397" s="1">
        <v>58.970541851812698</v>
      </c>
    </row>
    <row r="398" spans="1:43" x14ac:dyDescent="0.35">
      <c r="A398" t="s">
        <v>52</v>
      </c>
      <c r="B398" t="str">
        <f>VLOOKUP(A398,country_abbr!$A$1:$B$28,2,FALSE)</f>
        <v>ITA</v>
      </c>
      <c r="C398" t="s">
        <v>39</v>
      </c>
      <c r="D398" t="s">
        <v>74</v>
      </c>
      <c r="E398" t="s">
        <v>81</v>
      </c>
      <c r="F398" s="1" t="s">
        <v>38</v>
      </c>
      <c r="G398" s="1">
        <v>100</v>
      </c>
      <c r="H398" s="1">
        <v>77.331677704194306</v>
      </c>
      <c r="I398" s="1">
        <v>77.603016928807904</v>
      </c>
      <c r="J398" s="1">
        <v>77.874356139624695</v>
      </c>
      <c r="K398" s="1">
        <v>78.145695364238406</v>
      </c>
      <c r="L398" s="1">
        <v>78.417034588852104</v>
      </c>
      <c r="M398" s="1">
        <v>78.688373799668895</v>
      </c>
      <c r="N398" s="1">
        <v>78.5527041942605</v>
      </c>
      <c r="O398" s="1">
        <v>78.417034588852104</v>
      </c>
      <c r="P398" s="1">
        <v>78.281364969646802</v>
      </c>
      <c r="Q398" s="1">
        <v>78.145695364238406</v>
      </c>
      <c r="R398" s="1">
        <v>78.010025758829997</v>
      </c>
      <c r="S398" s="1">
        <v>77.874356139624695</v>
      </c>
      <c r="T398" s="1">
        <v>77.738686534216299</v>
      </c>
      <c r="U398" s="1">
        <v>77.603016928807904</v>
      </c>
      <c r="V398" s="1">
        <v>77.467347309602602</v>
      </c>
      <c r="W398" s="1">
        <v>77.331677704194306</v>
      </c>
      <c r="X398" s="1">
        <v>76.517660044150105</v>
      </c>
      <c r="Y398" s="1">
        <v>75.703642384105905</v>
      </c>
      <c r="Z398" s="1">
        <v>74.889624724061804</v>
      </c>
      <c r="AA398" s="1">
        <v>74.075607064017703</v>
      </c>
      <c r="AB398" s="1">
        <v>73.261589403973502</v>
      </c>
      <c r="AC398" s="1">
        <v>72.447571743929302</v>
      </c>
      <c r="AD398" s="1">
        <v>71.633554083885201</v>
      </c>
      <c r="AE398" s="1">
        <v>70.8195364238411</v>
      </c>
      <c r="AF398" s="1">
        <v>70.0055187637969</v>
      </c>
      <c r="AG398" s="1">
        <v>69.191501103752799</v>
      </c>
      <c r="AH398" s="1">
        <v>68.784492273730706</v>
      </c>
      <c r="AI398" s="1">
        <v>68.377483443708599</v>
      </c>
      <c r="AJ398" s="1">
        <v>67.970474613686505</v>
      </c>
      <c r="AK398" s="1">
        <v>67.563465783664498</v>
      </c>
      <c r="AL398" s="1">
        <v>67.156456953642405</v>
      </c>
      <c r="AM398" s="1">
        <v>66.749448123620297</v>
      </c>
      <c r="AN398" s="1">
        <v>66.342439293598204</v>
      </c>
      <c r="AO398" s="1">
        <v>65.935430463576196</v>
      </c>
      <c r="AP398" s="1">
        <v>65.528421633554103</v>
      </c>
      <c r="AQ398" s="1">
        <v>65.121412803531996</v>
      </c>
    </row>
    <row r="399" spans="1:43" x14ac:dyDescent="0.35">
      <c r="A399" t="s">
        <v>52</v>
      </c>
      <c r="B399" t="str">
        <f>VLOOKUP(A399,country_abbr!$A$1:$B$28,2,FALSE)</f>
        <v>ITA</v>
      </c>
      <c r="C399" t="s">
        <v>39</v>
      </c>
      <c r="D399" t="s">
        <v>75</v>
      </c>
      <c r="E399" t="s">
        <v>81</v>
      </c>
      <c r="F399" s="1" t="s">
        <v>38</v>
      </c>
      <c r="G399" s="1">
        <v>23884.600501753401</v>
      </c>
      <c r="H399" s="1">
        <v>13021.905519092101</v>
      </c>
      <c r="I399" s="1">
        <v>14145.364033419401</v>
      </c>
      <c r="J399" s="1">
        <v>15268.8225504123</v>
      </c>
      <c r="K399" s="1">
        <v>16392.2810647396</v>
      </c>
      <c r="L399" s="1">
        <v>17515.7395817326</v>
      </c>
      <c r="M399" s="1">
        <v>18639.198096059899</v>
      </c>
      <c r="N399" s="1">
        <v>18945.595871725302</v>
      </c>
      <c r="O399" s="1">
        <v>19251.993650056302</v>
      </c>
      <c r="P399" s="1">
        <v>19558.3914257217</v>
      </c>
      <c r="Q399" s="1">
        <v>19864.7892040527</v>
      </c>
      <c r="R399" s="1">
        <v>20171.186979718099</v>
      </c>
      <c r="S399" s="1">
        <v>20477.584758049201</v>
      </c>
      <c r="T399" s="1">
        <v>20783.982533714599</v>
      </c>
      <c r="U399" s="1">
        <v>21090.3803120456</v>
      </c>
      <c r="V399" s="1">
        <v>21396.778087711002</v>
      </c>
      <c r="W399" s="1">
        <v>21703.175866041998</v>
      </c>
      <c r="X399" s="1">
        <v>21524.443828460098</v>
      </c>
      <c r="Y399" s="1">
        <v>21345.711790878198</v>
      </c>
      <c r="Z399" s="1">
        <v>21166.979755961998</v>
      </c>
      <c r="AA399" s="1">
        <v>20988.24771838</v>
      </c>
      <c r="AB399" s="1">
        <v>20809.5156834638</v>
      </c>
      <c r="AC399" s="1">
        <v>20630.7836458819</v>
      </c>
      <c r="AD399" s="1">
        <v>20452.051608299898</v>
      </c>
      <c r="AE399" s="1">
        <v>20273.319573383698</v>
      </c>
      <c r="AF399" s="1">
        <v>20094.587535801798</v>
      </c>
      <c r="AG399" s="1">
        <v>19915.8555008855</v>
      </c>
      <c r="AH399" s="1">
        <v>19826.489482094599</v>
      </c>
      <c r="AI399" s="1">
        <v>19737.1234633036</v>
      </c>
      <c r="AJ399" s="1">
        <v>19647.757444512601</v>
      </c>
      <c r="AK399" s="1">
        <v>19558.3914257217</v>
      </c>
      <c r="AL399" s="1">
        <v>19469.025409596401</v>
      </c>
      <c r="AM399" s="1">
        <v>19379.659390805398</v>
      </c>
      <c r="AN399" s="1">
        <v>19290.293372014501</v>
      </c>
      <c r="AO399" s="1">
        <v>19200.927353223498</v>
      </c>
      <c r="AP399" s="1">
        <v>19111.561334432601</v>
      </c>
      <c r="AQ399" s="1">
        <v>19022.195318307298</v>
      </c>
    </row>
    <row r="400" spans="1:43" x14ac:dyDescent="0.35">
      <c r="A400" t="s">
        <v>52</v>
      </c>
      <c r="B400" t="str">
        <f>VLOOKUP(A400,country_abbr!$A$1:$B$28,2,FALSE)</f>
        <v>ITA</v>
      </c>
      <c r="C400" t="s">
        <v>39</v>
      </c>
      <c r="D400" t="s">
        <v>76</v>
      </c>
      <c r="E400" t="s">
        <v>81</v>
      </c>
      <c r="F400" s="1" t="s">
        <v>38</v>
      </c>
      <c r="G400" s="1">
        <v>174</v>
      </c>
      <c r="H400" s="1">
        <v>164.99857617465599</v>
      </c>
      <c r="I400" s="1">
        <v>164.527151706692</v>
      </c>
      <c r="J400" s="1">
        <v>164.05572715614599</v>
      </c>
      <c r="K400" s="1">
        <v>163.58430268818199</v>
      </c>
      <c r="L400" s="1">
        <v>163.11287813763599</v>
      </c>
      <c r="M400" s="1">
        <v>162.64145366967301</v>
      </c>
      <c r="N400" s="1">
        <v>168.534259973422</v>
      </c>
      <c r="O400" s="1">
        <v>174.42706627717101</v>
      </c>
      <c r="P400" s="1">
        <v>180.31987249833901</v>
      </c>
      <c r="Q400" s="1">
        <v>186.21267880208799</v>
      </c>
      <c r="R400" s="1">
        <v>192.105485105838</v>
      </c>
      <c r="S400" s="1">
        <v>197.99829140958701</v>
      </c>
      <c r="T400" s="1">
        <v>203.89109771333699</v>
      </c>
      <c r="U400" s="1">
        <v>209.783904017086</v>
      </c>
      <c r="V400" s="1">
        <v>215.67671032083501</v>
      </c>
      <c r="W400" s="1">
        <v>221.56951654200299</v>
      </c>
      <c r="X400" s="1">
        <v>222.74807783578501</v>
      </c>
      <c r="Y400" s="1">
        <v>223.926639129568</v>
      </c>
      <c r="Z400" s="1">
        <v>225.10520034076899</v>
      </c>
      <c r="AA400" s="1">
        <v>226.28376163455101</v>
      </c>
      <c r="AB400" s="1">
        <v>227.462322845752</v>
      </c>
      <c r="AC400" s="1">
        <v>228.64088413953499</v>
      </c>
      <c r="AD400" s="1">
        <v>229.819445350736</v>
      </c>
      <c r="AE400" s="1">
        <v>230.998006644518</v>
      </c>
      <c r="AF400" s="1">
        <v>232.17656793830099</v>
      </c>
      <c r="AG400" s="1">
        <v>233.35512914950201</v>
      </c>
      <c r="AH400" s="1">
        <v>233.94440975510199</v>
      </c>
      <c r="AI400" s="1">
        <v>234.533690443284</v>
      </c>
      <c r="AJ400" s="1">
        <v>235.12297104888501</v>
      </c>
      <c r="AK400" s="1">
        <v>235.71225165448499</v>
      </c>
      <c r="AL400" s="1">
        <v>236.301532342667</v>
      </c>
      <c r="AM400" s="1">
        <v>236.89081294826801</v>
      </c>
      <c r="AN400" s="1">
        <v>237.48009355386799</v>
      </c>
      <c r="AO400" s="1">
        <v>238.069374159468</v>
      </c>
      <c r="AP400" s="1">
        <v>238.65865484765101</v>
      </c>
      <c r="AQ400" s="1">
        <v>239.24793545325099</v>
      </c>
    </row>
    <row r="401" spans="1:43" x14ac:dyDescent="0.35">
      <c r="A401" t="s">
        <v>52</v>
      </c>
      <c r="B401" t="str">
        <f>VLOOKUP(A401,country_abbr!$A$1:$B$28,2,FALSE)</f>
        <v>ITA</v>
      </c>
      <c r="C401" t="s">
        <v>39</v>
      </c>
      <c r="D401" t="s">
        <v>77</v>
      </c>
      <c r="E401" t="s">
        <v>81</v>
      </c>
      <c r="F401" s="1" t="s">
        <v>38</v>
      </c>
      <c r="G401" s="1">
        <v>174</v>
      </c>
      <c r="H401" s="1">
        <v>173.099857617466</v>
      </c>
      <c r="I401" s="1">
        <v>173.05040051900201</v>
      </c>
      <c r="J401" s="1">
        <v>173.00081587206699</v>
      </c>
      <c r="K401" s="1">
        <v>172.951102997671</v>
      </c>
      <c r="L401" s="1">
        <v>172.901261176264</v>
      </c>
      <c r="M401" s="1">
        <v>172.85128971724001</v>
      </c>
      <c r="N401" s="1">
        <v>173.477562507279</v>
      </c>
      <c r="O401" s="1">
        <v>174.08412741228</v>
      </c>
      <c r="P401" s="1">
        <v>174.67224945716501</v>
      </c>
      <c r="Q401" s="1">
        <v>175.243073803051</v>
      </c>
      <c r="R401" s="1">
        <v>175.79764049348199</v>
      </c>
      <c r="S401" s="1">
        <v>176.33689706052499</v>
      </c>
      <c r="T401" s="1">
        <v>176.86170925520801</v>
      </c>
      <c r="U401" s="1">
        <v>177.37287026561</v>
      </c>
      <c r="V401" s="1">
        <v>177.871108666174</v>
      </c>
      <c r="W401" s="1">
        <v>178.35709529595701</v>
      </c>
      <c r="X401" s="1">
        <v>178.45196609419099</v>
      </c>
      <c r="Y401" s="1">
        <v>178.54638512670601</v>
      </c>
      <c r="Z401" s="1">
        <v>178.64035690457399</v>
      </c>
      <c r="AA401" s="1">
        <v>178.73388589006001</v>
      </c>
      <c r="AB401" s="1">
        <v>178.826976451891</v>
      </c>
      <c r="AC401" s="1">
        <v>178.91963291916599</v>
      </c>
      <c r="AD401" s="1">
        <v>179.01185953037501</v>
      </c>
      <c r="AE401" s="1">
        <v>179.10366048675101</v>
      </c>
      <c r="AF401" s="1">
        <v>179.195039908111</v>
      </c>
      <c r="AG401" s="1">
        <v>179.28600185364701</v>
      </c>
      <c r="AH401" s="1">
        <v>179.33127609472899</v>
      </c>
      <c r="AI401" s="1">
        <v>179.376447705327</v>
      </c>
      <c r="AJ401" s="1">
        <v>179.42151716274</v>
      </c>
      <c r="AK401" s="1">
        <v>179.46648495972701</v>
      </c>
      <c r="AL401" s="1">
        <v>179.51135158546299</v>
      </c>
      <c r="AM401" s="1">
        <v>179.556117506752</v>
      </c>
      <c r="AN401" s="1">
        <v>179.60078320583401</v>
      </c>
      <c r="AO401" s="1">
        <v>179.64534915521901</v>
      </c>
      <c r="AP401" s="1">
        <v>179.68981583025999</v>
      </c>
      <c r="AQ401" s="1">
        <v>179.73418368424001</v>
      </c>
    </row>
    <row r="402" spans="1:43" x14ac:dyDescent="0.35">
      <c r="A402" t="s">
        <v>52</v>
      </c>
      <c r="B402" t="str">
        <f>VLOOKUP(A402,country_abbr!$A$1:$B$28,2,FALSE)</f>
        <v>ITA</v>
      </c>
      <c r="C402" t="s">
        <v>39</v>
      </c>
      <c r="D402" t="s">
        <v>78</v>
      </c>
      <c r="E402" t="s">
        <v>81</v>
      </c>
      <c r="F402" s="1" t="s">
        <v>38</v>
      </c>
      <c r="G402" s="1">
        <v>100</v>
      </c>
      <c r="H402" s="1">
        <v>97.413383958234505</v>
      </c>
      <c r="I402" s="1">
        <v>97.274221991598907</v>
      </c>
      <c r="J402" s="1">
        <v>97.134860628120606</v>
      </c>
      <c r="K402" s="1">
        <v>96.995299057225907</v>
      </c>
      <c r="L402" s="1">
        <v>96.855536364499002</v>
      </c>
      <c r="M402" s="1">
        <v>96.715571727061004</v>
      </c>
      <c r="N402" s="1">
        <v>98.467665421149206</v>
      </c>
      <c r="O402" s="1">
        <v>100.189128106543</v>
      </c>
      <c r="P402" s="1">
        <v>101.88151200658901</v>
      </c>
      <c r="Q402" s="1">
        <v>103.54624259859099</v>
      </c>
      <c r="R402" s="1">
        <v>105.184632516614</v>
      </c>
      <c r="S402" s="1">
        <v>106.79789375486</v>
      </c>
      <c r="T402" s="1">
        <v>108.38714812939401</v>
      </c>
      <c r="U402" s="1">
        <v>109.95343640020501</v>
      </c>
      <c r="V402" s="1">
        <v>111.497726240204</v>
      </c>
      <c r="W402" s="1">
        <v>113.02091920308099</v>
      </c>
      <c r="X402" s="1">
        <v>113.321506763228</v>
      </c>
      <c r="Y402" s="1">
        <v>113.621299118165</v>
      </c>
      <c r="Z402" s="1">
        <v>113.920302524878</v>
      </c>
      <c r="AA402" s="1">
        <v>114.218523221087</v>
      </c>
      <c r="AB402" s="1">
        <v>114.515967280034</v>
      </c>
      <c r="AC402" s="1">
        <v>114.812640779337</v>
      </c>
      <c r="AD402" s="1">
        <v>115.108549635461</v>
      </c>
      <c r="AE402" s="1">
        <v>115.403699771641</v>
      </c>
      <c r="AF402" s="1">
        <v>115.698096973776</v>
      </c>
      <c r="AG402" s="1">
        <v>115.99174695429301</v>
      </c>
      <c r="AH402" s="1">
        <v>116.138201174389</v>
      </c>
      <c r="AI402" s="1">
        <v>116.28447096383201</v>
      </c>
      <c r="AJ402" s="1">
        <v>116.430556976766</v>
      </c>
      <c r="AK402" s="1">
        <v>116.576459924529</v>
      </c>
      <c r="AL402" s="1">
        <v>116.722180514036</v>
      </c>
      <c r="AM402" s="1">
        <v>116.867719386633</v>
      </c>
      <c r="AN402" s="1">
        <v>117.01307724074</v>
      </c>
      <c r="AO402" s="1">
        <v>117.158254750121</v>
      </c>
      <c r="AP402" s="1">
        <v>117.30325260469399</v>
      </c>
      <c r="AQ402" s="1">
        <v>117.44807142925799</v>
      </c>
    </row>
    <row r="403" spans="1:43" x14ac:dyDescent="0.35">
      <c r="A403" t="s">
        <v>52</v>
      </c>
      <c r="B403" t="str">
        <f>VLOOKUP(A403,country_abbr!$A$1:$B$28,2,FALSE)</f>
        <v>ITA</v>
      </c>
      <c r="C403" t="s">
        <v>39</v>
      </c>
      <c r="D403" t="s">
        <v>79</v>
      </c>
      <c r="E403" t="s">
        <v>81</v>
      </c>
      <c r="F403" s="1" t="s">
        <v>38</v>
      </c>
      <c r="G403" s="1">
        <v>11.9915141329259</v>
      </c>
      <c r="H403" s="1">
        <v>10.6323765970265</v>
      </c>
      <c r="I403" s="1">
        <v>10.651029889618201</v>
      </c>
      <c r="J403" s="1">
        <v>10.6696505706111</v>
      </c>
      <c r="K403" s="1">
        <v>10.688238812339399</v>
      </c>
      <c r="L403" s="1">
        <v>10.706794782814301</v>
      </c>
      <c r="M403" s="1">
        <v>10.7253186485915</v>
      </c>
      <c r="N403" s="1">
        <v>10.716072684552101</v>
      </c>
      <c r="O403" s="1">
        <v>10.7068187360882</v>
      </c>
      <c r="P403" s="1">
        <v>10.6975567815368</v>
      </c>
      <c r="Q403" s="1">
        <v>10.6882868019705</v>
      </c>
      <c r="R403" s="1">
        <v>10.679008775547199</v>
      </c>
      <c r="S403" s="1">
        <v>10.6697226803307</v>
      </c>
      <c r="T403" s="1">
        <v>10.6604284971258</v>
      </c>
      <c r="U403" s="1">
        <v>10.6511262038136</v>
      </c>
      <c r="V403" s="1">
        <v>10.6418157781796</v>
      </c>
      <c r="W403" s="1">
        <v>10.632497200755701</v>
      </c>
      <c r="X403" s="1">
        <v>10.5765366891728</v>
      </c>
      <c r="Y403" s="1">
        <v>10.5202785152942</v>
      </c>
      <c r="Z403" s="1">
        <v>10.463717878115199</v>
      </c>
      <c r="AA403" s="1">
        <v>10.4068498461689</v>
      </c>
      <c r="AB403" s="1">
        <v>10.3496693525087</v>
      </c>
      <c r="AC403" s="1">
        <v>10.2921711894392</v>
      </c>
      <c r="AD403" s="1">
        <v>10.234350002981699</v>
      </c>
      <c r="AE403" s="1">
        <v>10.1762002870556</v>
      </c>
      <c r="AF403" s="1">
        <v>10.117716377359899</v>
      </c>
      <c r="AG403" s="1">
        <v>10.058892444933401</v>
      </c>
      <c r="AH403" s="1">
        <v>10.029307467154201</v>
      </c>
      <c r="AI403" s="1">
        <v>9.9996349598549106</v>
      </c>
      <c r="AJ403" s="1">
        <v>9.9698741415220091</v>
      </c>
      <c r="AK403" s="1">
        <v>9.9400242189426002</v>
      </c>
      <c r="AL403" s="1">
        <v>9.9100843869578306</v>
      </c>
      <c r="AM403" s="1">
        <v>9.8800538282094799</v>
      </c>
      <c r="AN403" s="1">
        <v>9.8499317128795703</v>
      </c>
      <c r="AO403" s="1">
        <v>9.8197171984228806</v>
      </c>
      <c r="AP403" s="1">
        <v>9.7894094292919505</v>
      </c>
      <c r="AQ403" s="1">
        <v>9.7590075366543996</v>
      </c>
    </row>
    <row r="404" spans="1:43" x14ac:dyDescent="0.35">
      <c r="A404" t="s">
        <v>52</v>
      </c>
      <c r="B404" t="str">
        <f>VLOOKUP(A404,country_abbr!$A$1:$B$28,2,FALSE)</f>
        <v>ITA</v>
      </c>
      <c r="C404" t="s">
        <v>39</v>
      </c>
      <c r="D404" t="s">
        <v>80</v>
      </c>
      <c r="E404" t="s">
        <v>81</v>
      </c>
      <c r="F404" s="1" t="s">
        <v>38</v>
      </c>
      <c r="G404" s="1">
        <v>29.505264930555601</v>
      </c>
      <c r="H404" s="1">
        <v>28.3604830567668</v>
      </c>
      <c r="I404" s="1">
        <v>28.299710597636199</v>
      </c>
      <c r="J404" s="1">
        <v>28.238894594575299</v>
      </c>
      <c r="K404" s="1">
        <v>28.178034912513699</v>
      </c>
      <c r="L404" s="1">
        <v>28.117131372753501</v>
      </c>
      <c r="M404" s="1">
        <v>28.0561838382175</v>
      </c>
      <c r="N404" s="1">
        <v>28.818580139640101</v>
      </c>
      <c r="O404" s="1">
        <v>29.574312137716099</v>
      </c>
      <c r="P404" s="1">
        <v>30.323661253674</v>
      </c>
      <c r="Q404" s="1">
        <v>31.066888246819399</v>
      </c>
      <c r="R404" s="1">
        <v>31.8042352795635</v>
      </c>
      <c r="S404" s="1">
        <v>32.535927810511097</v>
      </c>
      <c r="T404" s="1">
        <v>33.262176200592499</v>
      </c>
      <c r="U404" s="1">
        <v>33.983177131197799</v>
      </c>
      <c r="V404" s="1">
        <v>34.699114853011302</v>
      </c>
      <c r="W404" s="1">
        <v>35.410162279866</v>
      </c>
      <c r="X404" s="1">
        <v>35.5514262293961</v>
      </c>
      <c r="Y404" s="1">
        <v>35.692503321844598</v>
      </c>
      <c r="Z404" s="1">
        <v>35.833394776661997</v>
      </c>
      <c r="AA404" s="1">
        <v>35.974101828447097</v>
      </c>
      <c r="AB404" s="1">
        <v>36.114625658073301</v>
      </c>
      <c r="AC404" s="1">
        <v>36.2549674718544</v>
      </c>
      <c r="AD404" s="1">
        <v>36.395128422956198</v>
      </c>
      <c r="AE404" s="1">
        <v>36.535109690346601</v>
      </c>
      <c r="AF404" s="1">
        <v>36.674912410196697</v>
      </c>
      <c r="AG404" s="1">
        <v>36.814537705638898</v>
      </c>
      <c r="AH404" s="1">
        <v>36.884262206080997</v>
      </c>
      <c r="AI404" s="1">
        <v>36.953942809173803</v>
      </c>
      <c r="AJ404" s="1">
        <v>37.0235796332802</v>
      </c>
      <c r="AK404" s="1">
        <v>37.093172825293102</v>
      </c>
      <c r="AL404" s="1">
        <v>37.162722531309399</v>
      </c>
      <c r="AM404" s="1">
        <v>37.232228867415003</v>
      </c>
      <c r="AN404" s="1">
        <v>37.301691978188799</v>
      </c>
      <c r="AO404" s="1">
        <v>37.371111997704602</v>
      </c>
      <c r="AP404" s="1">
        <v>37.440489069011697</v>
      </c>
      <c r="AQ404" s="1">
        <v>37.509823305245398</v>
      </c>
    </row>
    <row r="405" spans="1:43" x14ac:dyDescent="0.35">
      <c r="A405" t="s">
        <v>52</v>
      </c>
      <c r="B405" t="str">
        <f>VLOOKUP(A405,country_abbr!$A$1:$B$28,2,FALSE)</f>
        <v>ITA</v>
      </c>
      <c r="C405" t="s">
        <v>39</v>
      </c>
      <c r="D405" t="s">
        <v>68</v>
      </c>
      <c r="E405" t="s">
        <v>82</v>
      </c>
      <c r="F405" s="1" t="s">
        <v>38</v>
      </c>
      <c r="G405" s="1">
        <v>64.944444444449601</v>
      </c>
      <c r="H405" s="1">
        <v>65.565018940348807</v>
      </c>
      <c r="I405" s="1">
        <v>62.140662159817502</v>
      </c>
      <c r="J405" s="1">
        <v>59.918077147583197</v>
      </c>
      <c r="K405" s="1">
        <v>57.695492151275303</v>
      </c>
      <c r="L405" s="1">
        <v>55.472907139040899</v>
      </c>
      <c r="M405" s="1">
        <v>53.2503221331772</v>
      </c>
      <c r="N405" s="1">
        <v>53.9392983165205</v>
      </c>
      <c r="O405" s="1">
        <v>54.628274506234398</v>
      </c>
      <c r="P405" s="1">
        <v>55.3172506800219</v>
      </c>
      <c r="Q405" s="1">
        <v>56.006226869735698</v>
      </c>
      <c r="R405" s="1">
        <v>56.6952030435232</v>
      </c>
      <c r="S405" s="1">
        <v>57.384179233237099</v>
      </c>
      <c r="T405" s="1">
        <v>58.073155407024601</v>
      </c>
      <c r="U405" s="1">
        <v>58.762131596738499</v>
      </c>
      <c r="V405" s="1">
        <v>59.451107770525901</v>
      </c>
      <c r="W405" s="1">
        <v>60.140083960239799</v>
      </c>
      <c r="X405" s="1">
        <v>60.263208980798403</v>
      </c>
      <c r="Y405" s="1">
        <v>60.386334001357</v>
      </c>
      <c r="Z405" s="1">
        <v>60.509459021915603</v>
      </c>
      <c r="AA405" s="1">
        <v>60.6325840424742</v>
      </c>
      <c r="AB405" s="1">
        <v>60.755709063032697</v>
      </c>
      <c r="AC405" s="1">
        <v>60.8788340835913</v>
      </c>
      <c r="AD405" s="1">
        <v>61.001959104149897</v>
      </c>
      <c r="AE405" s="1">
        <v>61.125084124708501</v>
      </c>
      <c r="AF405" s="1">
        <v>61.248209145267097</v>
      </c>
      <c r="AG405" s="1">
        <v>61.371334165825701</v>
      </c>
      <c r="AH405" s="1">
        <v>61.538932851724802</v>
      </c>
      <c r="AI405" s="1">
        <v>61.706531537624002</v>
      </c>
      <c r="AJ405" s="1">
        <v>61.874130207596799</v>
      </c>
      <c r="AK405" s="1">
        <v>62.041728893496</v>
      </c>
      <c r="AL405" s="1">
        <v>62.209327563468698</v>
      </c>
      <c r="AM405" s="1">
        <v>62.376926249367898</v>
      </c>
      <c r="AN405" s="1">
        <v>62.544524935267098</v>
      </c>
      <c r="AO405" s="1">
        <v>62.712123605239803</v>
      </c>
      <c r="AP405" s="1">
        <v>62.879722291138997</v>
      </c>
      <c r="AQ405" s="1">
        <v>63.047320977038197</v>
      </c>
    </row>
    <row r="406" spans="1:43" x14ac:dyDescent="0.35">
      <c r="A406" t="s">
        <v>52</v>
      </c>
      <c r="B406" t="str">
        <f>VLOOKUP(A406,country_abbr!$A$1:$B$28,2,FALSE)</f>
        <v>ITA</v>
      </c>
      <c r="C406" t="s">
        <v>39</v>
      </c>
      <c r="D406" t="s">
        <v>73</v>
      </c>
      <c r="E406" t="s">
        <v>82</v>
      </c>
      <c r="F406" s="1" t="s">
        <v>38</v>
      </c>
      <c r="G406" s="1">
        <v>26.41</v>
      </c>
      <c r="H406" s="1">
        <v>25.695126834482799</v>
      </c>
      <c r="I406" s="1">
        <v>25.787859904724701</v>
      </c>
      <c r="J406" s="1">
        <v>25.880592974966699</v>
      </c>
      <c r="K406" s="1">
        <v>25.973326045208601</v>
      </c>
      <c r="L406" s="1">
        <v>26.066059115450599</v>
      </c>
      <c r="M406" s="1">
        <v>26.158792185692501</v>
      </c>
      <c r="N406" s="1">
        <v>26.3073756850448</v>
      </c>
      <c r="O406" s="1">
        <v>26.390232266781599</v>
      </c>
      <c r="P406" s="1">
        <v>26.480983272594798</v>
      </c>
      <c r="Q406" s="1">
        <v>26.5609272639092</v>
      </c>
      <c r="R406" s="1">
        <v>26.643821991399999</v>
      </c>
      <c r="S406" s="1">
        <v>26.726457519918998</v>
      </c>
      <c r="T406" s="1">
        <v>26.812881608472399</v>
      </c>
      <c r="U406" s="1">
        <v>26.891161135339601</v>
      </c>
      <c r="V406" s="1">
        <v>26.985014400909801</v>
      </c>
      <c r="W406" s="1">
        <v>27.085217275551699</v>
      </c>
      <c r="X406" s="1">
        <v>27.132683233928699</v>
      </c>
      <c r="Y406" s="1">
        <v>27.068852698505701</v>
      </c>
      <c r="Z406" s="1">
        <v>27.021654581545398</v>
      </c>
      <c r="AA406" s="1">
        <v>26.978181340092</v>
      </c>
      <c r="AB406" s="1">
        <v>27.081055833637901</v>
      </c>
      <c r="AC406" s="1">
        <v>26.9692165384471</v>
      </c>
      <c r="AD406" s="1">
        <v>26.880413582804</v>
      </c>
      <c r="AE406" s="1">
        <v>26.807855661011502</v>
      </c>
      <c r="AF406" s="1">
        <v>26.741610694550001</v>
      </c>
      <c r="AG406" s="1">
        <v>26.680632663763799</v>
      </c>
      <c r="AH406" s="1">
        <v>26.632386396133899</v>
      </c>
      <c r="AI406" s="1">
        <v>26.582074153130499</v>
      </c>
      <c r="AJ406" s="1">
        <v>26.5294348764569</v>
      </c>
      <c r="AK406" s="1">
        <v>26.503068695807499</v>
      </c>
      <c r="AL406" s="1">
        <v>26.468224017235599</v>
      </c>
      <c r="AM406" s="1">
        <v>26.436221886426999</v>
      </c>
      <c r="AN406" s="1">
        <v>26.4060776900115</v>
      </c>
      <c r="AO406" s="1">
        <v>26.344300108617801</v>
      </c>
      <c r="AP406" s="1">
        <v>26.325609152080499</v>
      </c>
      <c r="AQ406" s="1">
        <v>26.324925426019</v>
      </c>
    </row>
    <row r="407" spans="1:43" x14ac:dyDescent="0.35">
      <c r="A407" t="s">
        <v>52</v>
      </c>
      <c r="B407" t="str">
        <f>VLOOKUP(A407,country_abbr!$A$1:$B$28,2,FALSE)</f>
        <v>ITA</v>
      </c>
      <c r="C407" t="s">
        <v>39</v>
      </c>
      <c r="D407" t="s">
        <v>69</v>
      </c>
      <c r="E407" t="s">
        <v>82</v>
      </c>
      <c r="F407" s="1" t="s">
        <v>38</v>
      </c>
      <c r="G407" s="1">
        <v>38.585546982715002</v>
      </c>
      <c r="H407" s="1">
        <v>21.036874666357502</v>
      </c>
      <c r="I407" s="1">
        <v>22.851820714315199</v>
      </c>
      <c r="J407" s="1">
        <v>24.6667667665794</v>
      </c>
      <c r="K407" s="1">
        <v>26.481712814537101</v>
      </c>
      <c r="L407" s="1">
        <v>28.296658866801199</v>
      </c>
      <c r="M407" s="1">
        <v>30.111604914758999</v>
      </c>
      <c r="N407" s="1">
        <v>30.606590198999601</v>
      </c>
      <c r="O407" s="1">
        <v>31.1015754875468</v>
      </c>
      <c r="P407" s="1">
        <v>31.596560771787399</v>
      </c>
      <c r="Q407" s="1">
        <v>32.091546060334501</v>
      </c>
      <c r="R407" s="1">
        <v>32.586531344575199</v>
      </c>
      <c r="S407" s="1">
        <v>33.081516633122298</v>
      </c>
      <c r="T407" s="1">
        <v>33.576501917362997</v>
      </c>
      <c r="U407" s="1">
        <v>34.071487205910103</v>
      </c>
      <c r="V407" s="1">
        <v>34.566472490150801</v>
      </c>
      <c r="W407" s="1">
        <v>35.0614577786979</v>
      </c>
      <c r="X407" s="1">
        <v>34.772716360019899</v>
      </c>
      <c r="Y407" s="1">
        <v>34.483974941341899</v>
      </c>
      <c r="Z407" s="1">
        <v>34.195233526970298</v>
      </c>
      <c r="AA407" s="1">
        <v>33.906492108292298</v>
      </c>
      <c r="AB407" s="1">
        <v>33.617750693920698</v>
      </c>
      <c r="AC407" s="1">
        <v>33.329009275242697</v>
      </c>
      <c r="AD407" s="1">
        <v>33.040267856564697</v>
      </c>
      <c r="AE407" s="1">
        <v>32.751526442193096</v>
      </c>
      <c r="AF407" s="1">
        <v>32.462785023515103</v>
      </c>
      <c r="AG407" s="1">
        <v>32.174043609143503</v>
      </c>
      <c r="AH407" s="1">
        <v>32.029672899804503</v>
      </c>
      <c r="AI407" s="1">
        <v>31.885302190465399</v>
      </c>
      <c r="AJ407" s="1">
        <v>31.740931481126399</v>
      </c>
      <c r="AK407" s="1">
        <v>31.596560771787399</v>
      </c>
      <c r="AL407" s="1">
        <v>31.452190066754799</v>
      </c>
      <c r="AM407" s="1">
        <v>31.307819357415799</v>
      </c>
      <c r="AN407" s="1">
        <v>31.163448648076798</v>
      </c>
      <c r="AO407" s="1">
        <v>31.019077938737802</v>
      </c>
      <c r="AP407" s="1">
        <v>30.874707229398801</v>
      </c>
      <c r="AQ407" s="1">
        <v>30.730336524366201</v>
      </c>
    </row>
    <row r="408" spans="1:43" x14ac:dyDescent="0.35">
      <c r="A408" t="s">
        <v>52</v>
      </c>
      <c r="B408" t="str">
        <f>VLOOKUP(A408,country_abbr!$A$1:$B$28,2,FALSE)</f>
        <v>ITA</v>
      </c>
      <c r="C408" t="s">
        <v>39</v>
      </c>
      <c r="D408" t="s">
        <v>70</v>
      </c>
      <c r="E408" t="s">
        <v>82</v>
      </c>
      <c r="F408" s="1" t="s">
        <v>38</v>
      </c>
      <c r="G408" s="1">
        <v>7.2460860736740003</v>
      </c>
      <c r="H408" s="1">
        <v>5.60351992866208</v>
      </c>
      <c r="I408" s="1">
        <v>5.6231814024292301</v>
      </c>
      <c r="J408" s="1">
        <v>5.6428428751966404</v>
      </c>
      <c r="K408" s="1">
        <v>5.6625043489637896</v>
      </c>
      <c r="L408" s="1">
        <v>5.68216582273093</v>
      </c>
      <c r="M408" s="1">
        <v>5.7018272954983402</v>
      </c>
      <c r="N408" s="1">
        <v>5.6919965591146404</v>
      </c>
      <c r="O408" s="1">
        <v>5.68216582273093</v>
      </c>
      <c r="P408" s="1">
        <v>5.6723350853474903</v>
      </c>
      <c r="Q408" s="1">
        <v>5.6625043489637896</v>
      </c>
      <c r="R408" s="1">
        <v>5.6526736125800801</v>
      </c>
      <c r="S408" s="1">
        <v>5.6428428751966404</v>
      </c>
      <c r="T408" s="1">
        <v>5.6330121388129299</v>
      </c>
      <c r="U408" s="1">
        <v>5.6231814024292301</v>
      </c>
      <c r="V408" s="1">
        <v>5.6133506650457896</v>
      </c>
      <c r="W408" s="1">
        <v>5.60351992866208</v>
      </c>
      <c r="X408" s="1">
        <v>5.5445355083603696</v>
      </c>
      <c r="Y408" s="1">
        <v>5.4855510880586698</v>
      </c>
      <c r="Z408" s="1">
        <v>5.4265666677569602</v>
      </c>
      <c r="AA408" s="1">
        <v>5.3675822474552604</v>
      </c>
      <c r="AB408" s="1">
        <v>5.3085978271535499</v>
      </c>
      <c r="AC408" s="1">
        <v>5.2496134068518403</v>
      </c>
      <c r="AD408" s="1">
        <v>5.1906289865501396</v>
      </c>
      <c r="AE408" s="1">
        <v>5.13164456624843</v>
      </c>
      <c r="AF408" s="1">
        <v>5.0726601459467302</v>
      </c>
      <c r="AG408" s="1">
        <v>5.0136757256450197</v>
      </c>
      <c r="AH408" s="1">
        <v>4.9841835154941698</v>
      </c>
      <c r="AI408" s="1">
        <v>4.9546913053433101</v>
      </c>
      <c r="AJ408" s="1">
        <v>4.9251990951924602</v>
      </c>
      <c r="AK408" s="1">
        <v>4.8957068850416103</v>
      </c>
      <c r="AL408" s="1">
        <v>4.8662146748907498</v>
      </c>
      <c r="AM408" s="1">
        <v>4.8367224647398999</v>
      </c>
      <c r="AN408" s="1">
        <v>4.80723025458905</v>
      </c>
      <c r="AO408" s="1">
        <v>4.7777380444381903</v>
      </c>
      <c r="AP408" s="1">
        <v>4.7482458342873404</v>
      </c>
      <c r="AQ408" s="1">
        <v>4.7187536241364896</v>
      </c>
    </row>
    <row r="409" spans="1:43" x14ac:dyDescent="0.35">
      <c r="A409" t="s">
        <v>52</v>
      </c>
      <c r="B409" t="str">
        <f>VLOOKUP(A409,country_abbr!$A$1:$B$28,2,FALSE)</f>
        <v>ITA</v>
      </c>
      <c r="C409" t="s">
        <v>39</v>
      </c>
      <c r="D409" t="s">
        <v>71</v>
      </c>
      <c r="E409" t="s">
        <v>82</v>
      </c>
      <c r="F409" s="1" t="s">
        <v>38</v>
      </c>
      <c r="G409" s="1">
        <v>72.460860736740003</v>
      </c>
      <c r="H409" s="1">
        <v>56.035199286620802</v>
      </c>
      <c r="I409" s="1">
        <v>56.231814024292298</v>
      </c>
      <c r="J409" s="1">
        <v>56.428428751966401</v>
      </c>
      <c r="K409" s="1">
        <v>56.625043489637903</v>
      </c>
      <c r="L409" s="1">
        <v>56.8216582273093</v>
      </c>
      <c r="M409" s="1">
        <v>57.018272954983502</v>
      </c>
      <c r="N409" s="1">
        <v>56.919965591146401</v>
      </c>
      <c r="O409" s="1">
        <v>56.8216582273093</v>
      </c>
      <c r="P409" s="1">
        <v>56.723350853474898</v>
      </c>
      <c r="Q409" s="1">
        <v>56.625043489637903</v>
      </c>
      <c r="R409" s="1">
        <v>56.526736125800802</v>
      </c>
      <c r="S409" s="1">
        <v>56.428428751966401</v>
      </c>
      <c r="T409" s="1">
        <v>56.330121388129299</v>
      </c>
      <c r="U409" s="1">
        <v>56.231814024292298</v>
      </c>
      <c r="V409" s="1">
        <v>56.133506650457903</v>
      </c>
      <c r="W409" s="1">
        <v>56.035199286620802</v>
      </c>
      <c r="X409" s="1">
        <v>55.445355083603701</v>
      </c>
      <c r="Y409" s="1">
        <v>54.855510880586699</v>
      </c>
      <c r="Z409" s="1">
        <v>54.265666677569598</v>
      </c>
      <c r="AA409" s="1">
        <v>53.675822474552596</v>
      </c>
      <c r="AB409" s="1">
        <v>53.085978271535502</v>
      </c>
      <c r="AC409" s="1">
        <v>52.496134068518401</v>
      </c>
      <c r="AD409" s="1">
        <v>51.9062898655014</v>
      </c>
      <c r="AE409" s="1">
        <v>51.316445662484298</v>
      </c>
      <c r="AF409" s="1">
        <v>50.726601459467297</v>
      </c>
      <c r="AG409" s="1">
        <v>50.136757256450203</v>
      </c>
      <c r="AH409" s="1">
        <v>49.841835154941698</v>
      </c>
      <c r="AI409" s="1">
        <v>49.546913053433101</v>
      </c>
      <c r="AJ409" s="1">
        <v>49.251990951924597</v>
      </c>
      <c r="AK409" s="1">
        <v>48.9570688504161</v>
      </c>
      <c r="AL409" s="1">
        <v>48.662146748907503</v>
      </c>
      <c r="AM409" s="1">
        <v>48.367224647398999</v>
      </c>
      <c r="AN409" s="1">
        <v>48.072302545890501</v>
      </c>
      <c r="AO409" s="1">
        <v>47.777380444381897</v>
      </c>
      <c r="AP409" s="1">
        <v>47.4824583428734</v>
      </c>
      <c r="AQ409" s="1">
        <v>47.187536241364903</v>
      </c>
    </row>
    <row r="410" spans="1:43" x14ac:dyDescent="0.35">
      <c r="A410" t="s">
        <v>52</v>
      </c>
      <c r="B410" t="str">
        <f>VLOOKUP(A410,country_abbr!$A$1:$B$28,2,FALSE)</f>
        <v>ITA</v>
      </c>
      <c r="C410" t="s">
        <v>39</v>
      </c>
      <c r="D410" t="s">
        <v>72</v>
      </c>
      <c r="E410" t="s">
        <v>82</v>
      </c>
      <c r="F410" s="1" t="s">
        <v>38</v>
      </c>
      <c r="G410" s="1">
        <v>72.460860736740003</v>
      </c>
      <c r="H410" s="1">
        <v>64.248030011680399</v>
      </c>
      <c r="I410" s="1">
        <v>64.360745855716601</v>
      </c>
      <c r="J410" s="1">
        <v>64.473264638356795</v>
      </c>
      <c r="K410" s="1">
        <v>64.585587400961202</v>
      </c>
      <c r="L410" s="1">
        <v>64.697715158766101</v>
      </c>
      <c r="M410" s="1">
        <v>64.809648918215601</v>
      </c>
      <c r="N410" s="1">
        <v>64.753778533107806</v>
      </c>
      <c r="O410" s="1">
        <v>64.697859900691498</v>
      </c>
      <c r="P410" s="1">
        <v>64.641892890065904</v>
      </c>
      <c r="Q410" s="1">
        <v>64.585877386857405</v>
      </c>
      <c r="R410" s="1">
        <v>64.529813259081806</v>
      </c>
      <c r="S410" s="1">
        <v>64.473700374185995</v>
      </c>
      <c r="T410" s="1">
        <v>64.417538616178703</v>
      </c>
      <c r="U410" s="1">
        <v>64.361327851403303</v>
      </c>
      <c r="V410" s="1">
        <v>64.305067945624401</v>
      </c>
      <c r="W410" s="1">
        <v>64.248758781202696</v>
      </c>
      <c r="X410" s="1">
        <v>63.910607419196403</v>
      </c>
      <c r="Y410" s="1">
        <v>63.570657379732602</v>
      </c>
      <c r="Z410" s="1">
        <v>63.228879651884498</v>
      </c>
      <c r="AA410" s="1">
        <v>62.8852444363852</v>
      </c>
      <c r="AB410" s="1">
        <v>62.539721115306101</v>
      </c>
      <c r="AC410" s="1">
        <v>62.192278220221098</v>
      </c>
      <c r="AD410" s="1">
        <v>61.842883398759199</v>
      </c>
      <c r="AE410" s="1">
        <v>61.491503379447998</v>
      </c>
      <c r="AF410" s="1">
        <v>61.138103934738602</v>
      </c>
      <c r="AG410" s="1">
        <v>60.782649842094699</v>
      </c>
      <c r="AH410" s="1">
        <v>60.603877342559201</v>
      </c>
      <c r="AI410" s="1">
        <v>60.424575930303099</v>
      </c>
      <c r="AJ410" s="1">
        <v>60.244740882891399</v>
      </c>
      <c r="AK410" s="1">
        <v>60.064367407194197</v>
      </c>
      <c r="AL410" s="1">
        <v>59.8834506378954</v>
      </c>
      <c r="AM410" s="1">
        <v>59.701985635962401</v>
      </c>
      <c r="AN410" s="1">
        <v>59.519967387072199</v>
      </c>
      <c r="AO410" s="1">
        <v>59.337390799995298</v>
      </c>
      <c r="AP410" s="1">
        <v>59.154250704933602</v>
      </c>
      <c r="AQ410" s="1">
        <v>58.970541851812698</v>
      </c>
    </row>
    <row r="411" spans="1:43" x14ac:dyDescent="0.35">
      <c r="A411" t="s">
        <v>52</v>
      </c>
      <c r="B411" t="str">
        <f>VLOOKUP(A411,country_abbr!$A$1:$B$28,2,FALSE)</f>
        <v>ITA</v>
      </c>
      <c r="C411" t="s">
        <v>39</v>
      </c>
      <c r="D411" t="s">
        <v>74</v>
      </c>
      <c r="E411" t="s">
        <v>82</v>
      </c>
      <c r="F411" s="1" t="s">
        <v>38</v>
      </c>
      <c r="G411" s="1">
        <v>100</v>
      </c>
      <c r="H411" s="1">
        <v>77.331677704194306</v>
      </c>
      <c r="I411" s="1">
        <v>77.603016928807904</v>
      </c>
      <c r="J411" s="1">
        <v>77.874356139624695</v>
      </c>
      <c r="K411" s="1">
        <v>78.145695364238406</v>
      </c>
      <c r="L411" s="1">
        <v>78.417034588852104</v>
      </c>
      <c r="M411" s="1">
        <v>78.688373799668895</v>
      </c>
      <c r="N411" s="1">
        <v>78.5527041942605</v>
      </c>
      <c r="O411" s="1">
        <v>78.417034588852104</v>
      </c>
      <c r="P411" s="1">
        <v>78.281364969646802</v>
      </c>
      <c r="Q411" s="1">
        <v>78.145695364238406</v>
      </c>
      <c r="R411" s="1">
        <v>78.010025758829997</v>
      </c>
      <c r="S411" s="1">
        <v>77.874356139624695</v>
      </c>
      <c r="T411" s="1">
        <v>77.738686534216299</v>
      </c>
      <c r="U411" s="1">
        <v>77.603016928807904</v>
      </c>
      <c r="V411" s="1">
        <v>77.467347309602602</v>
      </c>
      <c r="W411" s="1">
        <v>77.331677704194306</v>
      </c>
      <c r="X411" s="1">
        <v>76.517660044150105</v>
      </c>
      <c r="Y411" s="1">
        <v>75.703642384105905</v>
      </c>
      <c r="Z411" s="1">
        <v>74.889624724061804</v>
      </c>
      <c r="AA411" s="1">
        <v>74.075607064017703</v>
      </c>
      <c r="AB411" s="1">
        <v>73.261589403973502</v>
      </c>
      <c r="AC411" s="1">
        <v>72.447571743929302</v>
      </c>
      <c r="AD411" s="1">
        <v>71.633554083885201</v>
      </c>
      <c r="AE411" s="1">
        <v>70.8195364238411</v>
      </c>
      <c r="AF411" s="1">
        <v>70.0055187637969</v>
      </c>
      <c r="AG411" s="1">
        <v>69.191501103752799</v>
      </c>
      <c r="AH411" s="1">
        <v>68.784492273730706</v>
      </c>
      <c r="AI411" s="1">
        <v>68.377483443708599</v>
      </c>
      <c r="AJ411" s="1">
        <v>67.970474613686505</v>
      </c>
      <c r="AK411" s="1">
        <v>67.563465783664498</v>
      </c>
      <c r="AL411" s="1">
        <v>67.156456953642405</v>
      </c>
      <c r="AM411" s="1">
        <v>66.749448123620297</v>
      </c>
      <c r="AN411" s="1">
        <v>66.342439293598204</v>
      </c>
      <c r="AO411" s="1">
        <v>65.935430463576196</v>
      </c>
      <c r="AP411" s="1">
        <v>65.528421633554103</v>
      </c>
      <c r="AQ411" s="1">
        <v>65.121412803531996</v>
      </c>
    </row>
    <row r="412" spans="1:43" x14ac:dyDescent="0.35">
      <c r="A412" t="s">
        <v>52</v>
      </c>
      <c r="B412" t="str">
        <f>VLOOKUP(A412,country_abbr!$A$1:$B$28,2,FALSE)</f>
        <v>ITA</v>
      </c>
      <c r="C412" t="s">
        <v>39</v>
      </c>
      <c r="D412" t="s">
        <v>75</v>
      </c>
      <c r="E412" t="s">
        <v>82</v>
      </c>
      <c r="F412" s="1" t="s">
        <v>38</v>
      </c>
      <c r="G412" s="1">
        <v>23884.600501753401</v>
      </c>
      <c r="H412" s="1">
        <v>13021.905519092101</v>
      </c>
      <c r="I412" s="1">
        <v>14145.364033419401</v>
      </c>
      <c r="J412" s="1">
        <v>15268.8225504123</v>
      </c>
      <c r="K412" s="1">
        <v>16392.2810647396</v>
      </c>
      <c r="L412" s="1">
        <v>17515.7395817326</v>
      </c>
      <c r="M412" s="1">
        <v>18639.198096059899</v>
      </c>
      <c r="N412" s="1">
        <v>18945.595871725302</v>
      </c>
      <c r="O412" s="1">
        <v>19251.993650056302</v>
      </c>
      <c r="P412" s="1">
        <v>19558.3914257217</v>
      </c>
      <c r="Q412" s="1">
        <v>19864.7892040527</v>
      </c>
      <c r="R412" s="1">
        <v>20171.186979718099</v>
      </c>
      <c r="S412" s="1">
        <v>20477.584758049201</v>
      </c>
      <c r="T412" s="1">
        <v>20783.982533714599</v>
      </c>
      <c r="U412" s="1">
        <v>21090.3803120456</v>
      </c>
      <c r="V412" s="1">
        <v>21396.778087711002</v>
      </c>
      <c r="W412" s="1">
        <v>21703.175866041998</v>
      </c>
      <c r="X412" s="1">
        <v>21524.443828460098</v>
      </c>
      <c r="Y412" s="1">
        <v>21345.711790878198</v>
      </c>
      <c r="Z412" s="1">
        <v>21166.979755961998</v>
      </c>
      <c r="AA412" s="1">
        <v>20988.24771838</v>
      </c>
      <c r="AB412" s="1">
        <v>20809.5156834638</v>
      </c>
      <c r="AC412" s="1">
        <v>20630.7836458819</v>
      </c>
      <c r="AD412" s="1">
        <v>20452.051608299898</v>
      </c>
      <c r="AE412" s="1">
        <v>20273.319573383698</v>
      </c>
      <c r="AF412" s="1">
        <v>20094.587535801798</v>
      </c>
      <c r="AG412" s="1">
        <v>19915.8555008855</v>
      </c>
      <c r="AH412" s="1">
        <v>19826.489482094599</v>
      </c>
      <c r="AI412" s="1">
        <v>19737.1234633036</v>
      </c>
      <c r="AJ412" s="1">
        <v>19647.757444512601</v>
      </c>
      <c r="AK412" s="1">
        <v>19558.3914257217</v>
      </c>
      <c r="AL412" s="1">
        <v>19469.025409596401</v>
      </c>
      <c r="AM412" s="1">
        <v>19379.659390805398</v>
      </c>
      <c r="AN412" s="1">
        <v>19290.293372014501</v>
      </c>
      <c r="AO412" s="1">
        <v>19200.927353223498</v>
      </c>
      <c r="AP412" s="1">
        <v>19111.561334432601</v>
      </c>
      <c r="AQ412" s="1">
        <v>19022.195318307298</v>
      </c>
    </row>
    <row r="413" spans="1:43" x14ac:dyDescent="0.35">
      <c r="A413" t="s">
        <v>52</v>
      </c>
      <c r="B413" t="str">
        <f>VLOOKUP(A413,country_abbr!$A$1:$B$28,2,FALSE)</f>
        <v>ITA</v>
      </c>
      <c r="C413" t="s">
        <v>39</v>
      </c>
      <c r="D413" t="s">
        <v>76</v>
      </c>
      <c r="E413" t="s">
        <v>82</v>
      </c>
      <c r="F413" s="1" t="s">
        <v>38</v>
      </c>
      <c r="G413" s="1">
        <v>264.10000000000002</v>
      </c>
      <c r="H413" s="1">
        <v>250.437494067394</v>
      </c>
      <c r="I413" s="1">
        <v>249.72195842377801</v>
      </c>
      <c r="J413" s="1">
        <v>249.00642265481699</v>
      </c>
      <c r="K413" s="1">
        <v>248.29088701120099</v>
      </c>
      <c r="L413" s="1">
        <v>247.57535124224</v>
      </c>
      <c r="M413" s="1">
        <v>246.85981559862401</v>
      </c>
      <c r="N413" s="1">
        <v>255.804011833223</v>
      </c>
      <c r="O413" s="1">
        <v>264.74820806782202</v>
      </c>
      <c r="P413" s="1">
        <v>273.69240417707601</v>
      </c>
      <c r="Q413" s="1">
        <v>282.63660041167498</v>
      </c>
      <c r="R413" s="1">
        <v>291.580796646274</v>
      </c>
      <c r="S413" s="1">
        <v>300.52499288087301</v>
      </c>
      <c r="T413" s="1">
        <v>309.46918911547198</v>
      </c>
      <c r="U413" s="1">
        <v>318.413385350071</v>
      </c>
      <c r="V413" s="1">
        <v>327.35758158467002</v>
      </c>
      <c r="W413" s="1">
        <v>336.30177769392498</v>
      </c>
      <c r="X413" s="1">
        <v>338.09061699098203</v>
      </c>
      <c r="Y413" s="1">
        <v>339.87945628803999</v>
      </c>
      <c r="Z413" s="1">
        <v>341.66829545975298</v>
      </c>
      <c r="AA413" s="1">
        <v>343.457134756811</v>
      </c>
      <c r="AB413" s="1">
        <v>345.24597392852399</v>
      </c>
      <c r="AC413" s="1">
        <v>347.03481322558099</v>
      </c>
      <c r="AD413" s="1">
        <v>348.82365239729501</v>
      </c>
      <c r="AE413" s="1">
        <v>350.612491694352</v>
      </c>
      <c r="AF413" s="1">
        <v>352.40133099141002</v>
      </c>
      <c r="AG413" s="1">
        <v>354.19017016312301</v>
      </c>
      <c r="AH413" s="1">
        <v>355.08458974898002</v>
      </c>
      <c r="AI413" s="1">
        <v>355.97900946018001</v>
      </c>
      <c r="AJ413" s="1">
        <v>356.87342904603702</v>
      </c>
      <c r="AK413" s="1">
        <v>357.76784863189403</v>
      </c>
      <c r="AL413" s="1">
        <v>358.66226834309401</v>
      </c>
      <c r="AM413" s="1">
        <v>359.55668792895102</v>
      </c>
      <c r="AN413" s="1">
        <v>360.45110751480797</v>
      </c>
      <c r="AO413" s="1">
        <v>361.34552710066401</v>
      </c>
      <c r="AP413" s="1">
        <v>362.23994681186502</v>
      </c>
      <c r="AQ413" s="1">
        <v>363.13436639772198</v>
      </c>
    </row>
    <row r="414" spans="1:43" x14ac:dyDescent="0.35">
      <c r="A414" t="s">
        <v>52</v>
      </c>
      <c r="B414" t="str">
        <f>VLOOKUP(A414,country_abbr!$A$1:$B$28,2,FALSE)</f>
        <v>ITA</v>
      </c>
      <c r="C414" t="s">
        <v>39</v>
      </c>
      <c r="D414" t="s">
        <v>77</v>
      </c>
      <c r="E414" t="s">
        <v>82</v>
      </c>
      <c r="F414" s="1" t="s">
        <v>38</v>
      </c>
      <c r="G414" s="1">
        <v>264.10000000000002</v>
      </c>
      <c r="H414" s="1">
        <v>262.73374940673898</v>
      </c>
      <c r="I414" s="1">
        <v>262.65868262683</v>
      </c>
      <c r="J414" s="1">
        <v>262.58342225179803</v>
      </c>
      <c r="K414" s="1">
        <v>262.50796725106301</v>
      </c>
      <c r="L414" s="1">
        <v>262.43231653247801</v>
      </c>
      <c r="M414" s="1">
        <v>262.35646904783403</v>
      </c>
      <c r="N414" s="1">
        <v>263.30703596650801</v>
      </c>
      <c r="O414" s="1">
        <v>264.22768994013302</v>
      </c>
      <c r="P414" s="1">
        <v>265.12035104389201</v>
      </c>
      <c r="Q414" s="1">
        <v>265.98675742175698</v>
      </c>
      <c r="R414" s="1">
        <v>266.82848766855398</v>
      </c>
      <c r="S414" s="1">
        <v>267.64697996370501</v>
      </c>
      <c r="T414" s="1">
        <v>268.44354835804899</v>
      </c>
      <c r="U414" s="1">
        <v>269.21939676521703</v>
      </c>
      <c r="V414" s="1">
        <v>269.97563102722199</v>
      </c>
      <c r="W414" s="1">
        <v>270.71326935437997</v>
      </c>
      <c r="X414" s="1">
        <v>270.85726577859703</v>
      </c>
      <c r="Y414" s="1">
        <v>271.00057650553498</v>
      </c>
      <c r="Z414" s="1">
        <v>271.14320838217299</v>
      </c>
      <c r="AA414" s="1">
        <v>271.28516818140702</v>
      </c>
      <c r="AB414" s="1">
        <v>271.42646253416302</v>
      </c>
      <c r="AC414" s="1">
        <v>271.56709801121701</v>
      </c>
      <c r="AD414" s="1">
        <v>271.70708104581598</v>
      </c>
      <c r="AE414" s="1">
        <v>271.84641801466103</v>
      </c>
      <c r="AF414" s="1">
        <v>271.98511517087502</v>
      </c>
      <c r="AG414" s="1">
        <v>272.12317867556402</v>
      </c>
      <c r="AH414" s="1">
        <v>272.19189664723001</v>
      </c>
      <c r="AI414" s="1">
        <v>272.26045884469403</v>
      </c>
      <c r="AJ414" s="1">
        <v>272.32886599241198</v>
      </c>
      <c r="AK414" s="1">
        <v>272.39711883829801</v>
      </c>
      <c r="AL414" s="1">
        <v>272.46521812483201</v>
      </c>
      <c r="AM414" s="1">
        <v>272.53316456053602</v>
      </c>
      <c r="AN414" s="1">
        <v>272.60095887736099</v>
      </c>
      <c r="AO414" s="1">
        <v>272.66860179249102</v>
      </c>
      <c r="AP414" s="1">
        <v>272.73609402742397</v>
      </c>
      <c r="AQ414" s="1">
        <v>272.80343627015901</v>
      </c>
    </row>
    <row r="415" spans="1:43" x14ac:dyDescent="0.35">
      <c r="A415" t="s">
        <v>52</v>
      </c>
      <c r="B415" t="str">
        <f>VLOOKUP(A415,country_abbr!$A$1:$B$28,2,FALSE)</f>
        <v>ITA</v>
      </c>
      <c r="C415" t="s">
        <v>39</v>
      </c>
      <c r="D415" t="s">
        <v>78</v>
      </c>
      <c r="E415" t="s">
        <v>82</v>
      </c>
      <c r="F415" s="1" t="s">
        <v>38</v>
      </c>
      <c r="G415" s="1">
        <v>100</v>
      </c>
      <c r="H415" s="1">
        <v>97.413383958234505</v>
      </c>
      <c r="I415" s="1">
        <v>97.274221991598907</v>
      </c>
      <c r="J415" s="1">
        <v>97.134860628120606</v>
      </c>
      <c r="K415" s="1">
        <v>96.995299057225907</v>
      </c>
      <c r="L415" s="1">
        <v>96.855536364499002</v>
      </c>
      <c r="M415" s="1">
        <v>96.715571727061004</v>
      </c>
      <c r="N415" s="1">
        <v>98.467665421149206</v>
      </c>
      <c r="O415" s="1">
        <v>100.189128106543</v>
      </c>
      <c r="P415" s="1">
        <v>101.88151200658901</v>
      </c>
      <c r="Q415" s="1">
        <v>103.54624259859099</v>
      </c>
      <c r="R415" s="1">
        <v>105.184632516614</v>
      </c>
      <c r="S415" s="1">
        <v>106.79789375486</v>
      </c>
      <c r="T415" s="1">
        <v>108.38714812939401</v>
      </c>
      <c r="U415" s="1">
        <v>109.95343640020501</v>
      </c>
      <c r="V415" s="1">
        <v>111.497726240204</v>
      </c>
      <c r="W415" s="1">
        <v>113.02091920308099</v>
      </c>
      <c r="X415" s="1">
        <v>113.321506763228</v>
      </c>
      <c r="Y415" s="1">
        <v>113.621299118165</v>
      </c>
      <c r="Z415" s="1">
        <v>113.920302524878</v>
      </c>
      <c r="AA415" s="1">
        <v>114.218523221087</v>
      </c>
      <c r="AB415" s="1">
        <v>114.515967280034</v>
      </c>
      <c r="AC415" s="1">
        <v>114.812640779337</v>
      </c>
      <c r="AD415" s="1">
        <v>115.108549635461</v>
      </c>
      <c r="AE415" s="1">
        <v>115.403699771641</v>
      </c>
      <c r="AF415" s="1">
        <v>115.698096973776</v>
      </c>
      <c r="AG415" s="1">
        <v>115.99174695429301</v>
      </c>
      <c r="AH415" s="1">
        <v>116.138201174389</v>
      </c>
      <c r="AI415" s="1">
        <v>116.28447096383201</v>
      </c>
      <c r="AJ415" s="1">
        <v>116.430556976766</v>
      </c>
      <c r="AK415" s="1">
        <v>116.576459924529</v>
      </c>
      <c r="AL415" s="1">
        <v>116.722180514036</v>
      </c>
      <c r="AM415" s="1">
        <v>116.867719386633</v>
      </c>
      <c r="AN415" s="1">
        <v>117.01307724074</v>
      </c>
      <c r="AO415" s="1">
        <v>117.158254750121</v>
      </c>
      <c r="AP415" s="1">
        <v>117.30325260469399</v>
      </c>
      <c r="AQ415" s="1">
        <v>117.44807142925799</v>
      </c>
    </row>
    <row r="416" spans="1:43" x14ac:dyDescent="0.35">
      <c r="A416" t="s">
        <v>52</v>
      </c>
      <c r="B416" t="str">
        <f>VLOOKUP(A416,country_abbr!$A$1:$B$28,2,FALSE)</f>
        <v>ITA</v>
      </c>
      <c r="C416" t="s">
        <v>39</v>
      </c>
      <c r="D416" t="s">
        <v>79</v>
      </c>
      <c r="E416" t="s">
        <v>82</v>
      </c>
      <c r="F416" s="1" t="s">
        <v>38</v>
      </c>
      <c r="G416" s="1">
        <v>11.9915141329259</v>
      </c>
      <c r="H416" s="1">
        <v>10.6323765970265</v>
      </c>
      <c r="I416" s="1">
        <v>10.651029889618201</v>
      </c>
      <c r="J416" s="1">
        <v>10.6696505706111</v>
      </c>
      <c r="K416" s="1">
        <v>10.688238812339399</v>
      </c>
      <c r="L416" s="1">
        <v>10.706794782814301</v>
      </c>
      <c r="M416" s="1">
        <v>10.7253186485915</v>
      </c>
      <c r="N416" s="1">
        <v>10.716072684552101</v>
      </c>
      <c r="O416" s="1">
        <v>10.7068187360882</v>
      </c>
      <c r="P416" s="1">
        <v>10.6975567815368</v>
      </c>
      <c r="Q416" s="1">
        <v>10.6882868019705</v>
      </c>
      <c r="R416" s="1">
        <v>10.679008775547199</v>
      </c>
      <c r="S416" s="1">
        <v>10.6697226803307</v>
      </c>
      <c r="T416" s="1">
        <v>10.6604284971258</v>
      </c>
      <c r="U416" s="1">
        <v>10.6511262038136</v>
      </c>
      <c r="V416" s="1">
        <v>10.6418157781796</v>
      </c>
      <c r="W416" s="1">
        <v>10.632497200755701</v>
      </c>
      <c r="X416" s="1">
        <v>10.5765366891728</v>
      </c>
      <c r="Y416" s="1">
        <v>10.5202785152942</v>
      </c>
      <c r="Z416" s="1">
        <v>10.463717878115199</v>
      </c>
      <c r="AA416" s="1">
        <v>10.4068498461689</v>
      </c>
      <c r="AB416" s="1">
        <v>10.3496693525087</v>
      </c>
      <c r="AC416" s="1">
        <v>10.2921711894392</v>
      </c>
      <c r="AD416" s="1">
        <v>10.234350002981699</v>
      </c>
      <c r="AE416" s="1">
        <v>10.1762002870556</v>
      </c>
      <c r="AF416" s="1">
        <v>10.117716377359899</v>
      </c>
      <c r="AG416" s="1">
        <v>10.058892444933401</v>
      </c>
      <c r="AH416" s="1">
        <v>10.029307467154201</v>
      </c>
      <c r="AI416" s="1">
        <v>9.9996349598549106</v>
      </c>
      <c r="AJ416" s="1">
        <v>9.9698741415220091</v>
      </c>
      <c r="AK416" s="1">
        <v>9.9400242189426002</v>
      </c>
      <c r="AL416" s="1">
        <v>9.9100843869578306</v>
      </c>
      <c r="AM416" s="1">
        <v>9.8800538282094799</v>
      </c>
      <c r="AN416" s="1">
        <v>9.8499317128795703</v>
      </c>
      <c r="AO416" s="1">
        <v>9.8197171984228806</v>
      </c>
      <c r="AP416" s="1">
        <v>9.7894094292919505</v>
      </c>
      <c r="AQ416" s="1">
        <v>9.7590075366543996</v>
      </c>
    </row>
    <row r="417" spans="1:43" x14ac:dyDescent="0.35">
      <c r="A417" t="s">
        <v>52</v>
      </c>
      <c r="B417" t="str">
        <f>VLOOKUP(A417,country_abbr!$A$1:$B$28,2,FALSE)</f>
        <v>ITA</v>
      </c>
      <c r="C417" t="s">
        <v>39</v>
      </c>
      <c r="D417" t="s">
        <v>80</v>
      </c>
      <c r="E417" t="s">
        <v>82</v>
      </c>
      <c r="F417" s="1" t="s">
        <v>38</v>
      </c>
      <c r="G417" s="1">
        <v>29.505264930555601</v>
      </c>
      <c r="H417" s="1">
        <v>28.3604830567668</v>
      </c>
      <c r="I417" s="1">
        <v>28.299710597636199</v>
      </c>
      <c r="J417" s="1">
        <v>28.238894594575299</v>
      </c>
      <c r="K417" s="1">
        <v>28.178034912513699</v>
      </c>
      <c r="L417" s="1">
        <v>28.117131372753501</v>
      </c>
      <c r="M417" s="1">
        <v>28.0561838382175</v>
      </c>
      <c r="N417" s="1">
        <v>28.818580139640101</v>
      </c>
      <c r="O417" s="1">
        <v>29.574312137716099</v>
      </c>
      <c r="P417" s="1">
        <v>30.323661253674</v>
      </c>
      <c r="Q417" s="1">
        <v>31.066888246819399</v>
      </c>
      <c r="R417" s="1">
        <v>31.8042352795635</v>
      </c>
      <c r="S417" s="1">
        <v>32.535927810511097</v>
      </c>
      <c r="T417" s="1">
        <v>33.262176200592499</v>
      </c>
      <c r="U417" s="1">
        <v>33.983177131197799</v>
      </c>
      <c r="V417" s="1">
        <v>34.699114853011302</v>
      </c>
      <c r="W417" s="1">
        <v>35.410162279866</v>
      </c>
      <c r="X417" s="1">
        <v>35.5514262293961</v>
      </c>
      <c r="Y417" s="1">
        <v>35.692503321844598</v>
      </c>
      <c r="Z417" s="1">
        <v>35.833394776661997</v>
      </c>
      <c r="AA417" s="1">
        <v>35.974101828447097</v>
      </c>
      <c r="AB417" s="1">
        <v>36.114625658073301</v>
      </c>
      <c r="AC417" s="1">
        <v>36.2549674718544</v>
      </c>
      <c r="AD417" s="1">
        <v>36.395128422956198</v>
      </c>
      <c r="AE417" s="1">
        <v>36.535109690346601</v>
      </c>
      <c r="AF417" s="1">
        <v>36.674912410196697</v>
      </c>
      <c r="AG417" s="1">
        <v>36.814537705638898</v>
      </c>
      <c r="AH417" s="1">
        <v>36.884262206080997</v>
      </c>
      <c r="AI417" s="1">
        <v>36.953942809173803</v>
      </c>
      <c r="AJ417" s="1">
        <v>37.0235796332802</v>
      </c>
      <c r="AK417" s="1">
        <v>37.093172825293102</v>
      </c>
      <c r="AL417" s="1">
        <v>37.162722531309399</v>
      </c>
      <c r="AM417" s="1">
        <v>37.232228867415003</v>
      </c>
      <c r="AN417" s="1">
        <v>37.301691978188799</v>
      </c>
      <c r="AO417" s="1">
        <v>37.371111997704602</v>
      </c>
      <c r="AP417" s="1">
        <v>37.440489069011697</v>
      </c>
      <c r="AQ417" s="1">
        <v>37.509823305245398</v>
      </c>
    </row>
    <row r="418" spans="1:43" x14ac:dyDescent="0.35">
      <c r="A418" t="s">
        <v>51</v>
      </c>
      <c r="B418" t="str">
        <f>VLOOKUP(A418,country_abbr!$A$1:$B$28,2,FALSE)</f>
        <v>IRL</v>
      </c>
      <c r="C418" t="s">
        <v>39</v>
      </c>
      <c r="D418" t="s">
        <v>68</v>
      </c>
      <c r="E418" t="s">
        <v>81</v>
      </c>
      <c r="F418" s="1" t="s">
        <v>38</v>
      </c>
      <c r="G418" s="1">
        <v>57.916666666671297</v>
      </c>
      <c r="H418" s="1">
        <v>58.799737696671301</v>
      </c>
      <c r="I418" s="1">
        <v>61.557676696671301</v>
      </c>
      <c r="J418" s="1">
        <v>61.025345906671298</v>
      </c>
      <c r="K418" s="1">
        <v>60.493015106671301</v>
      </c>
      <c r="L418" s="1">
        <v>59.960684316671298</v>
      </c>
      <c r="M418" s="1">
        <v>59.428353516671301</v>
      </c>
      <c r="N418" s="1">
        <v>59.204624826671299</v>
      </c>
      <c r="O418" s="1">
        <v>58.980896136671298</v>
      </c>
      <c r="P418" s="1">
        <v>58.757167446671303</v>
      </c>
      <c r="Q418" s="1">
        <v>58.533438756671302</v>
      </c>
      <c r="R418" s="1">
        <v>58.3097100666713</v>
      </c>
      <c r="S418" s="1">
        <v>58.085981376671299</v>
      </c>
      <c r="T418" s="1">
        <v>57.862252686671297</v>
      </c>
      <c r="U418" s="1">
        <v>57.638523996671303</v>
      </c>
      <c r="V418" s="1">
        <v>57.414795306671301</v>
      </c>
      <c r="W418" s="1">
        <v>57.1910666166713</v>
      </c>
      <c r="X418" s="1">
        <v>56.990179826671302</v>
      </c>
      <c r="Y418" s="1">
        <v>56.789293036671303</v>
      </c>
      <c r="Z418" s="1">
        <v>56.588406246671298</v>
      </c>
      <c r="AA418" s="1">
        <v>56.387519456671299</v>
      </c>
      <c r="AB418" s="1">
        <v>56.186632676671302</v>
      </c>
      <c r="AC418" s="1">
        <v>55.985745886671303</v>
      </c>
      <c r="AD418" s="1">
        <v>55.784859096671298</v>
      </c>
      <c r="AE418" s="1">
        <v>55.583972306671299</v>
      </c>
      <c r="AF418" s="1">
        <v>55.383085516671301</v>
      </c>
      <c r="AG418" s="1">
        <v>55.182198726671302</v>
      </c>
      <c r="AH418" s="1">
        <v>55.2432433566713</v>
      </c>
      <c r="AI418" s="1">
        <v>55.304287996671299</v>
      </c>
      <c r="AJ418" s="1">
        <v>55.365332626671297</v>
      </c>
      <c r="AK418" s="1">
        <v>55.426377256671302</v>
      </c>
      <c r="AL418" s="1">
        <v>55.487421886671299</v>
      </c>
      <c r="AM418" s="1">
        <v>55.548466516671297</v>
      </c>
      <c r="AN418" s="1">
        <v>55.609511146671302</v>
      </c>
      <c r="AO418" s="1">
        <v>55.6705557766713</v>
      </c>
      <c r="AP418" s="1">
        <v>55.731600406671298</v>
      </c>
      <c r="AQ418" s="1">
        <v>55.792645046671304</v>
      </c>
    </row>
    <row r="419" spans="1:43" x14ac:dyDescent="0.35">
      <c r="A419" t="s">
        <v>51</v>
      </c>
      <c r="B419" t="str">
        <f>VLOOKUP(A419,country_abbr!$A$1:$B$28,2,FALSE)</f>
        <v>IRL</v>
      </c>
      <c r="C419" t="s">
        <v>39</v>
      </c>
      <c r="D419" t="s">
        <v>73</v>
      </c>
      <c r="E419" t="s">
        <v>81</v>
      </c>
      <c r="F419" s="1" t="s">
        <v>38</v>
      </c>
      <c r="G419" s="1">
        <v>17.21</v>
      </c>
      <c r="H419" s="1">
        <v>15.738289</v>
      </c>
      <c r="I419" s="1">
        <v>15.766281354</v>
      </c>
      <c r="J419" s="1">
        <v>15.794273708</v>
      </c>
      <c r="K419" s="1">
        <v>15.822266062000001</v>
      </c>
      <c r="L419" s="1">
        <v>15.850258416000001</v>
      </c>
      <c r="M419" s="1">
        <v>15.878250769999999</v>
      </c>
      <c r="N419" s="1">
        <v>15.952756365000001</v>
      </c>
      <c r="O419" s="1">
        <v>16.000237590000001</v>
      </c>
      <c r="P419" s="1">
        <v>16.040395241999999</v>
      </c>
      <c r="Q419" s="1">
        <v>16.078449059</v>
      </c>
      <c r="R419" s="1">
        <v>16.119050494</v>
      </c>
      <c r="S419" s="1">
        <v>16.171212047000001</v>
      </c>
      <c r="T419" s="1">
        <v>16.211789504999999</v>
      </c>
      <c r="U419" s="1">
        <v>16.253064522999999</v>
      </c>
      <c r="V419" s="1">
        <v>16.291926064999998</v>
      </c>
      <c r="W419" s="1">
        <v>16.332066545</v>
      </c>
      <c r="X419" s="1">
        <v>16.348295798999999</v>
      </c>
      <c r="Y419" s="1">
        <v>16.321233391</v>
      </c>
      <c r="Z419" s="1">
        <v>16.295855195000001</v>
      </c>
      <c r="AA419" s="1">
        <v>16.265054803000002</v>
      </c>
      <c r="AB419" s="1">
        <v>16.249161066999999</v>
      </c>
      <c r="AC419" s="1">
        <v>16.223350606</v>
      </c>
      <c r="AD419" s="1">
        <v>16.197909514999999</v>
      </c>
      <c r="AE419" s="1">
        <v>16.170139857999999</v>
      </c>
      <c r="AF419" s="1">
        <v>16.143906115</v>
      </c>
      <c r="AG419" s="1">
        <v>16.115271493000002</v>
      </c>
      <c r="AH419" s="1">
        <v>16.057649198</v>
      </c>
      <c r="AI419" s="1">
        <v>16.042039403</v>
      </c>
      <c r="AJ419" s="1">
        <v>16.027266558000001</v>
      </c>
      <c r="AK419" s="1">
        <v>15.998779203</v>
      </c>
      <c r="AL419" s="1">
        <v>15.986349669999999</v>
      </c>
      <c r="AM419" s="1">
        <v>15.972478558000001</v>
      </c>
      <c r="AN419" s="1">
        <v>15.958382651000001</v>
      </c>
      <c r="AO419" s="1">
        <v>15.947024455999999</v>
      </c>
      <c r="AP419" s="1">
        <v>15.941108978999999</v>
      </c>
      <c r="AQ419" s="1">
        <v>15.905886902000001</v>
      </c>
    </row>
    <row r="420" spans="1:43" x14ac:dyDescent="0.35">
      <c r="A420" t="s">
        <v>51</v>
      </c>
      <c r="B420" t="str">
        <f>VLOOKUP(A420,country_abbr!$A$1:$B$28,2,FALSE)</f>
        <v>IRL</v>
      </c>
      <c r="C420" t="s">
        <v>39</v>
      </c>
      <c r="D420" t="s">
        <v>69</v>
      </c>
      <c r="E420" t="s">
        <v>81</v>
      </c>
      <c r="F420" s="1" t="s">
        <v>38</v>
      </c>
      <c r="G420" s="1">
        <v>21.390449632731499</v>
      </c>
      <c r="H420" s="1">
        <v>11.6620922383809</v>
      </c>
      <c r="I420" s="1">
        <v>12.668233528599201</v>
      </c>
      <c r="J420" s="1">
        <v>13.674374821204699</v>
      </c>
      <c r="K420" s="1">
        <v>14.6805161114229</v>
      </c>
      <c r="L420" s="1">
        <v>15.6866574040285</v>
      </c>
      <c r="M420" s="1">
        <v>16.692798694246701</v>
      </c>
      <c r="N420" s="1">
        <v>16.967200863438102</v>
      </c>
      <c r="O420" s="1">
        <v>17.241603035016801</v>
      </c>
      <c r="P420" s="1">
        <v>17.516005204208199</v>
      </c>
      <c r="Q420" s="1">
        <v>17.790407375787002</v>
      </c>
      <c r="R420" s="1">
        <v>18.064809544978399</v>
      </c>
      <c r="S420" s="1">
        <v>18.339211716557099</v>
      </c>
      <c r="T420" s="1">
        <v>18.613613885748499</v>
      </c>
      <c r="U420" s="1">
        <v>18.888016057327199</v>
      </c>
      <c r="V420" s="1">
        <v>19.1624182265186</v>
      </c>
      <c r="W420" s="1">
        <v>19.4368203980973</v>
      </c>
      <c r="X420" s="1">
        <v>19.2767524644775</v>
      </c>
      <c r="Y420" s="1">
        <v>19.116684530857601</v>
      </c>
      <c r="Z420" s="1">
        <v>18.956616599625001</v>
      </c>
      <c r="AA420" s="1">
        <v>18.796548666005201</v>
      </c>
      <c r="AB420" s="1">
        <v>18.636480734772601</v>
      </c>
      <c r="AC420" s="1">
        <v>18.476412801152801</v>
      </c>
      <c r="AD420" s="1">
        <v>18.316344867532901</v>
      </c>
      <c r="AE420" s="1">
        <v>18.156276936300401</v>
      </c>
      <c r="AF420" s="1">
        <v>17.996209002680501</v>
      </c>
      <c r="AG420" s="1">
        <v>17.836141071448001</v>
      </c>
      <c r="AH420" s="1">
        <v>17.756107104638001</v>
      </c>
      <c r="AI420" s="1">
        <v>17.676073137828102</v>
      </c>
      <c r="AJ420" s="1">
        <v>17.596039171018202</v>
      </c>
      <c r="AK420" s="1">
        <v>17.516005204208199</v>
      </c>
      <c r="AL420" s="1">
        <v>17.435971239785601</v>
      </c>
      <c r="AM420" s="1">
        <v>17.355937272975702</v>
      </c>
      <c r="AN420" s="1">
        <v>17.275903306165802</v>
      </c>
      <c r="AO420" s="1">
        <v>17.195869339355799</v>
      </c>
      <c r="AP420" s="1">
        <v>17.115835372545899</v>
      </c>
      <c r="AQ420" s="1">
        <v>17.035801408123302</v>
      </c>
    </row>
    <row r="421" spans="1:43" x14ac:dyDescent="0.35">
      <c r="A421" t="s">
        <v>51</v>
      </c>
      <c r="B421" t="str">
        <f>VLOOKUP(A421,country_abbr!$A$1:$B$28,2,FALSE)</f>
        <v>IRL</v>
      </c>
      <c r="C421" t="s">
        <v>39</v>
      </c>
      <c r="D421" t="s">
        <v>70</v>
      </c>
      <c r="E421" t="s">
        <v>81</v>
      </c>
      <c r="F421" s="1" t="s">
        <v>38</v>
      </c>
      <c r="G421" s="1">
        <v>7.2460860736740003</v>
      </c>
      <c r="H421" s="1">
        <v>5.60351992866208</v>
      </c>
      <c r="I421" s="1">
        <v>5.6231814024292301</v>
      </c>
      <c r="J421" s="1">
        <v>5.6428428751966404</v>
      </c>
      <c r="K421" s="1">
        <v>5.6625043489637896</v>
      </c>
      <c r="L421" s="1">
        <v>5.68216582273093</v>
      </c>
      <c r="M421" s="1">
        <v>5.7018272954983402</v>
      </c>
      <c r="N421" s="1">
        <v>5.6919965591146404</v>
      </c>
      <c r="O421" s="1">
        <v>5.68216582273093</v>
      </c>
      <c r="P421" s="1">
        <v>5.6723350853474903</v>
      </c>
      <c r="Q421" s="1">
        <v>5.6625043489637896</v>
      </c>
      <c r="R421" s="1">
        <v>5.6526736125800801</v>
      </c>
      <c r="S421" s="1">
        <v>5.6428428751966404</v>
      </c>
      <c r="T421" s="1">
        <v>5.6330121388129299</v>
      </c>
      <c r="U421" s="1">
        <v>5.6231814024292301</v>
      </c>
      <c r="V421" s="1">
        <v>5.6133506650457896</v>
      </c>
      <c r="W421" s="1">
        <v>5.60351992866208</v>
      </c>
      <c r="X421" s="1">
        <v>5.5445355083603696</v>
      </c>
      <c r="Y421" s="1">
        <v>5.4855510880586698</v>
      </c>
      <c r="Z421" s="1">
        <v>5.4265666677569602</v>
      </c>
      <c r="AA421" s="1">
        <v>5.3675822474552604</v>
      </c>
      <c r="AB421" s="1">
        <v>5.3085978271535499</v>
      </c>
      <c r="AC421" s="1">
        <v>5.2496134068518403</v>
      </c>
      <c r="AD421" s="1">
        <v>5.1906289865501396</v>
      </c>
      <c r="AE421" s="1">
        <v>5.13164456624843</v>
      </c>
      <c r="AF421" s="1">
        <v>5.0726601459467302</v>
      </c>
      <c r="AG421" s="1">
        <v>5.0136757256450197</v>
      </c>
      <c r="AH421" s="1">
        <v>4.9841835154941698</v>
      </c>
      <c r="AI421" s="1">
        <v>4.9546913053433101</v>
      </c>
      <c r="AJ421" s="1">
        <v>4.9251990951924602</v>
      </c>
      <c r="AK421" s="1">
        <v>4.8957068850416103</v>
      </c>
      <c r="AL421" s="1">
        <v>4.8662146748907498</v>
      </c>
      <c r="AM421" s="1">
        <v>4.8367224647398999</v>
      </c>
      <c r="AN421" s="1">
        <v>4.80723025458905</v>
      </c>
      <c r="AO421" s="1">
        <v>4.7777380444381903</v>
      </c>
      <c r="AP421" s="1">
        <v>4.7482458342873404</v>
      </c>
      <c r="AQ421" s="1">
        <v>4.7187536241364896</v>
      </c>
    </row>
    <row r="422" spans="1:43" x14ac:dyDescent="0.35">
      <c r="A422" t="s">
        <v>51</v>
      </c>
      <c r="B422" t="str">
        <f>VLOOKUP(A422,country_abbr!$A$1:$B$28,2,FALSE)</f>
        <v>IRL</v>
      </c>
      <c r="C422" t="s">
        <v>39</v>
      </c>
      <c r="D422" t="s">
        <v>71</v>
      </c>
      <c r="E422" t="s">
        <v>81</v>
      </c>
      <c r="F422" s="1" t="s">
        <v>38</v>
      </c>
      <c r="G422" s="1">
        <v>72.460860736740003</v>
      </c>
      <c r="H422" s="1">
        <v>56.035199286620802</v>
      </c>
      <c r="I422" s="1">
        <v>56.231814024292298</v>
      </c>
      <c r="J422" s="1">
        <v>56.428428751966401</v>
      </c>
      <c r="K422" s="1">
        <v>56.625043489637903</v>
      </c>
      <c r="L422" s="1">
        <v>56.8216582273093</v>
      </c>
      <c r="M422" s="1">
        <v>57.018272954983502</v>
      </c>
      <c r="N422" s="1">
        <v>56.919965591146401</v>
      </c>
      <c r="O422" s="1">
        <v>56.8216582273093</v>
      </c>
      <c r="P422" s="1">
        <v>56.723350853474898</v>
      </c>
      <c r="Q422" s="1">
        <v>56.625043489637903</v>
      </c>
      <c r="R422" s="1">
        <v>56.526736125800802</v>
      </c>
      <c r="S422" s="1">
        <v>56.428428751966401</v>
      </c>
      <c r="T422" s="1">
        <v>56.330121388129299</v>
      </c>
      <c r="U422" s="1">
        <v>56.231814024292298</v>
      </c>
      <c r="V422" s="1">
        <v>56.133506650457903</v>
      </c>
      <c r="W422" s="1">
        <v>56.035199286620802</v>
      </c>
      <c r="X422" s="1">
        <v>55.445355083603701</v>
      </c>
      <c r="Y422" s="1">
        <v>54.855510880586699</v>
      </c>
      <c r="Z422" s="1">
        <v>54.265666677569598</v>
      </c>
      <c r="AA422" s="1">
        <v>53.675822474552596</v>
      </c>
      <c r="AB422" s="1">
        <v>53.085978271535502</v>
      </c>
      <c r="AC422" s="1">
        <v>52.496134068518401</v>
      </c>
      <c r="AD422" s="1">
        <v>51.9062898655014</v>
      </c>
      <c r="AE422" s="1">
        <v>51.316445662484298</v>
      </c>
      <c r="AF422" s="1">
        <v>50.726601459467297</v>
      </c>
      <c r="AG422" s="1">
        <v>50.136757256450203</v>
      </c>
      <c r="AH422" s="1">
        <v>49.841835154941698</v>
      </c>
      <c r="AI422" s="1">
        <v>49.546913053433101</v>
      </c>
      <c r="AJ422" s="1">
        <v>49.251990951924597</v>
      </c>
      <c r="AK422" s="1">
        <v>48.9570688504161</v>
      </c>
      <c r="AL422" s="1">
        <v>48.662146748907503</v>
      </c>
      <c r="AM422" s="1">
        <v>48.367224647398999</v>
      </c>
      <c r="AN422" s="1">
        <v>48.072302545890501</v>
      </c>
      <c r="AO422" s="1">
        <v>47.777380444381897</v>
      </c>
      <c r="AP422" s="1">
        <v>47.4824583428734</v>
      </c>
      <c r="AQ422" s="1">
        <v>47.187536241364903</v>
      </c>
    </row>
    <row r="423" spans="1:43" x14ac:dyDescent="0.35">
      <c r="A423" t="s">
        <v>51</v>
      </c>
      <c r="B423" t="str">
        <f>VLOOKUP(A423,country_abbr!$A$1:$B$28,2,FALSE)</f>
        <v>IRL</v>
      </c>
      <c r="C423" t="s">
        <v>39</v>
      </c>
      <c r="D423" t="s">
        <v>72</v>
      </c>
      <c r="E423" t="s">
        <v>81</v>
      </c>
      <c r="F423" s="1" t="s">
        <v>38</v>
      </c>
      <c r="G423" s="1">
        <v>72.460860736740003</v>
      </c>
      <c r="H423" s="1">
        <v>64.248030011680399</v>
      </c>
      <c r="I423" s="1">
        <v>64.360745855716601</v>
      </c>
      <c r="J423" s="1">
        <v>64.473264638356795</v>
      </c>
      <c r="K423" s="1">
        <v>64.585587400961202</v>
      </c>
      <c r="L423" s="1">
        <v>64.697715158766101</v>
      </c>
      <c r="M423" s="1">
        <v>64.809648918215601</v>
      </c>
      <c r="N423" s="1">
        <v>64.753778533107806</v>
      </c>
      <c r="O423" s="1">
        <v>64.697859900691498</v>
      </c>
      <c r="P423" s="1">
        <v>64.641892890065904</v>
      </c>
      <c r="Q423" s="1">
        <v>64.585877386857405</v>
      </c>
      <c r="R423" s="1">
        <v>64.529813259081806</v>
      </c>
      <c r="S423" s="1">
        <v>64.473700374185995</v>
      </c>
      <c r="T423" s="1">
        <v>64.417538616178703</v>
      </c>
      <c r="U423" s="1">
        <v>64.361327851403303</v>
      </c>
      <c r="V423" s="1">
        <v>64.305067945624401</v>
      </c>
      <c r="W423" s="1">
        <v>64.248758781202696</v>
      </c>
      <c r="X423" s="1">
        <v>63.910607419196403</v>
      </c>
      <c r="Y423" s="1">
        <v>63.570657379732602</v>
      </c>
      <c r="Z423" s="1">
        <v>63.228879651884498</v>
      </c>
      <c r="AA423" s="1">
        <v>62.8852444363852</v>
      </c>
      <c r="AB423" s="1">
        <v>62.539721115306101</v>
      </c>
      <c r="AC423" s="1">
        <v>62.192278220221098</v>
      </c>
      <c r="AD423" s="1">
        <v>61.842883398759199</v>
      </c>
      <c r="AE423" s="1">
        <v>61.491503379447998</v>
      </c>
      <c r="AF423" s="1">
        <v>61.138103934738602</v>
      </c>
      <c r="AG423" s="1">
        <v>60.782649842094699</v>
      </c>
      <c r="AH423" s="1">
        <v>60.603877342559201</v>
      </c>
      <c r="AI423" s="1">
        <v>60.424575930303099</v>
      </c>
      <c r="AJ423" s="1">
        <v>60.244740882891399</v>
      </c>
      <c r="AK423" s="1">
        <v>60.064367407194197</v>
      </c>
      <c r="AL423" s="1">
        <v>59.8834506378954</v>
      </c>
      <c r="AM423" s="1">
        <v>59.701985635962401</v>
      </c>
      <c r="AN423" s="1">
        <v>59.519967387072199</v>
      </c>
      <c r="AO423" s="1">
        <v>59.337390799995298</v>
      </c>
      <c r="AP423" s="1">
        <v>59.154250704933602</v>
      </c>
      <c r="AQ423" s="1">
        <v>58.970541851812698</v>
      </c>
    </row>
    <row r="424" spans="1:43" x14ac:dyDescent="0.35">
      <c r="A424" t="s">
        <v>51</v>
      </c>
      <c r="B424" t="str">
        <f>VLOOKUP(A424,country_abbr!$A$1:$B$28,2,FALSE)</f>
        <v>IRL</v>
      </c>
      <c r="C424" t="s">
        <v>39</v>
      </c>
      <c r="D424" t="s">
        <v>74</v>
      </c>
      <c r="E424" t="s">
        <v>81</v>
      </c>
      <c r="F424" s="1" t="s">
        <v>38</v>
      </c>
      <c r="G424" s="1">
        <v>100</v>
      </c>
      <c r="H424" s="1">
        <v>77.331677704194306</v>
      </c>
      <c r="I424" s="1">
        <v>77.603016928807904</v>
      </c>
      <c r="J424" s="1">
        <v>77.874356139624695</v>
      </c>
      <c r="K424" s="1">
        <v>78.145695364238406</v>
      </c>
      <c r="L424" s="1">
        <v>78.417034588852104</v>
      </c>
      <c r="M424" s="1">
        <v>78.688373799668895</v>
      </c>
      <c r="N424" s="1">
        <v>78.5527041942605</v>
      </c>
      <c r="O424" s="1">
        <v>78.417034588852104</v>
      </c>
      <c r="P424" s="1">
        <v>78.281364969646802</v>
      </c>
      <c r="Q424" s="1">
        <v>78.145695364238406</v>
      </c>
      <c r="R424" s="1">
        <v>78.010025758829997</v>
      </c>
      <c r="S424" s="1">
        <v>77.874356139624695</v>
      </c>
      <c r="T424" s="1">
        <v>77.738686534216299</v>
      </c>
      <c r="U424" s="1">
        <v>77.603016928807904</v>
      </c>
      <c r="V424" s="1">
        <v>77.467347309602602</v>
      </c>
      <c r="W424" s="1">
        <v>77.331677704194306</v>
      </c>
      <c r="X424" s="1">
        <v>76.517660044150105</v>
      </c>
      <c r="Y424" s="1">
        <v>75.703642384105905</v>
      </c>
      <c r="Z424" s="1">
        <v>74.889624724061804</v>
      </c>
      <c r="AA424" s="1">
        <v>74.075607064017703</v>
      </c>
      <c r="AB424" s="1">
        <v>73.261589403973502</v>
      </c>
      <c r="AC424" s="1">
        <v>72.447571743929302</v>
      </c>
      <c r="AD424" s="1">
        <v>71.633554083885201</v>
      </c>
      <c r="AE424" s="1">
        <v>70.8195364238411</v>
      </c>
      <c r="AF424" s="1">
        <v>70.0055187637969</v>
      </c>
      <c r="AG424" s="1">
        <v>69.191501103752799</v>
      </c>
      <c r="AH424" s="1">
        <v>68.784492273730706</v>
      </c>
      <c r="AI424" s="1">
        <v>68.377483443708599</v>
      </c>
      <c r="AJ424" s="1">
        <v>67.970474613686505</v>
      </c>
      <c r="AK424" s="1">
        <v>67.563465783664498</v>
      </c>
      <c r="AL424" s="1">
        <v>67.156456953642405</v>
      </c>
      <c r="AM424" s="1">
        <v>66.749448123620297</v>
      </c>
      <c r="AN424" s="1">
        <v>66.342439293598204</v>
      </c>
      <c r="AO424" s="1">
        <v>65.935430463576196</v>
      </c>
      <c r="AP424" s="1">
        <v>65.528421633554103</v>
      </c>
      <c r="AQ424" s="1">
        <v>65.121412803531996</v>
      </c>
    </row>
    <row r="425" spans="1:43" x14ac:dyDescent="0.35">
      <c r="A425" t="s">
        <v>51</v>
      </c>
      <c r="B425" t="str">
        <f>VLOOKUP(A425,country_abbr!$A$1:$B$28,2,FALSE)</f>
        <v>IRL</v>
      </c>
      <c r="C425" t="s">
        <v>39</v>
      </c>
      <c r="D425" t="s">
        <v>75</v>
      </c>
      <c r="E425" t="s">
        <v>81</v>
      </c>
      <c r="F425" s="1" t="s">
        <v>38</v>
      </c>
      <c r="G425" s="1">
        <v>23884.600501753401</v>
      </c>
      <c r="H425" s="1">
        <v>13021.905519092101</v>
      </c>
      <c r="I425" s="1">
        <v>14145.364033419401</v>
      </c>
      <c r="J425" s="1">
        <v>15268.8225504123</v>
      </c>
      <c r="K425" s="1">
        <v>16392.2810647396</v>
      </c>
      <c r="L425" s="1">
        <v>17515.7395817326</v>
      </c>
      <c r="M425" s="1">
        <v>18639.198096059899</v>
      </c>
      <c r="N425" s="1">
        <v>18945.595871725302</v>
      </c>
      <c r="O425" s="1">
        <v>19251.993650056302</v>
      </c>
      <c r="P425" s="1">
        <v>19558.3914257217</v>
      </c>
      <c r="Q425" s="1">
        <v>19864.7892040527</v>
      </c>
      <c r="R425" s="1">
        <v>20171.186979718099</v>
      </c>
      <c r="S425" s="1">
        <v>20477.584758049201</v>
      </c>
      <c r="T425" s="1">
        <v>20783.982533714599</v>
      </c>
      <c r="U425" s="1">
        <v>21090.3803120456</v>
      </c>
      <c r="V425" s="1">
        <v>21396.778087711002</v>
      </c>
      <c r="W425" s="1">
        <v>21703.175866041998</v>
      </c>
      <c r="X425" s="1">
        <v>21524.443828460098</v>
      </c>
      <c r="Y425" s="1">
        <v>21345.711790878198</v>
      </c>
      <c r="Z425" s="1">
        <v>21166.979755961998</v>
      </c>
      <c r="AA425" s="1">
        <v>20988.24771838</v>
      </c>
      <c r="AB425" s="1">
        <v>20809.5156834638</v>
      </c>
      <c r="AC425" s="1">
        <v>20630.7836458819</v>
      </c>
      <c r="AD425" s="1">
        <v>20452.051608299898</v>
      </c>
      <c r="AE425" s="1">
        <v>20273.319573383698</v>
      </c>
      <c r="AF425" s="1">
        <v>20094.587535801798</v>
      </c>
      <c r="AG425" s="1">
        <v>19915.8555008855</v>
      </c>
      <c r="AH425" s="1">
        <v>19826.489482094599</v>
      </c>
      <c r="AI425" s="1">
        <v>19737.1234633036</v>
      </c>
      <c r="AJ425" s="1">
        <v>19647.757444512601</v>
      </c>
      <c r="AK425" s="1">
        <v>19558.3914257217</v>
      </c>
      <c r="AL425" s="1">
        <v>19469.025409596401</v>
      </c>
      <c r="AM425" s="1">
        <v>19379.659390805398</v>
      </c>
      <c r="AN425" s="1">
        <v>19290.293372014501</v>
      </c>
      <c r="AO425" s="1">
        <v>19200.927353223498</v>
      </c>
      <c r="AP425" s="1">
        <v>19111.561334432601</v>
      </c>
      <c r="AQ425" s="1">
        <v>19022.195318307298</v>
      </c>
    </row>
    <row r="426" spans="1:43" x14ac:dyDescent="0.35">
      <c r="A426" t="s">
        <v>51</v>
      </c>
      <c r="B426" t="str">
        <f>VLOOKUP(A426,country_abbr!$A$1:$B$28,2,FALSE)</f>
        <v>IRL</v>
      </c>
      <c r="C426" t="s">
        <v>39</v>
      </c>
      <c r="D426" t="s">
        <v>76</v>
      </c>
      <c r="E426" t="s">
        <v>81</v>
      </c>
      <c r="F426" s="1" t="s">
        <v>38</v>
      </c>
      <c r="G426" s="1">
        <v>172.1</v>
      </c>
      <c r="H426" s="1">
        <v>163.19686758424299</v>
      </c>
      <c r="I426" s="1">
        <v>162.73059085472201</v>
      </c>
      <c r="J426" s="1">
        <v>162.26431404352201</v>
      </c>
      <c r="K426" s="1">
        <v>161.79803731400099</v>
      </c>
      <c r="L426" s="1">
        <v>161.33176050279999</v>
      </c>
      <c r="M426" s="1">
        <v>160.86548377328</v>
      </c>
      <c r="N426" s="1">
        <v>166.69394334152801</v>
      </c>
      <c r="O426" s="1">
        <v>172.52240290977701</v>
      </c>
      <c r="P426" s="1">
        <v>178.350862396346</v>
      </c>
      <c r="Q426" s="1">
        <v>184.17932196459401</v>
      </c>
      <c r="R426" s="1">
        <v>190.00778153284301</v>
      </c>
      <c r="S426" s="1">
        <v>195.83624110109201</v>
      </c>
      <c r="T426" s="1">
        <v>201.66470066933999</v>
      </c>
      <c r="U426" s="1">
        <v>207.493160237589</v>
      </c>
      <c r="V426" s="1">
        <v>213.321619805838</v>
      </c>
      <c r="W426" s="1">
        <v>219.15007929240599</v>
      </c>
      <c r="X426" s="1">
        <v>220.31577123872799</v>
      </c>
      <c r="Y426" s="1">
        <v>221.48146318504999</v>
      </c>
      <c r="Z426" s="1">
        <v>222.64715504969101</v>
      </c>
      <c r="AA426" s="1">
        <v>223.81284699601301</v>
      </c>
      <c r="AB426" s="1">
        <v>224.97853886065499</v>
      </c>
      <c r="AC426" s="1">
        <v>226.14423080697699</v>
      </c>
      <c r="AD426" s="1">
        <v>227.30992267161801</v>
      </c>
      <c r="AE426" s="1">
        <v>228.47561461794001</v>
      </c>
      <c r="AF426" s="1">
        <v>229.64130656426201</v>
      </c>
      <c r="AG426" s="1">
        <v>230.806998428904</v>
      </c>
      <c r="AH426" s="1">
        <v>231.38984436122399</v>
      </c>
      <c r="AI426" s="1">
        <v>231.972690375225</v>
      </c>
      <c r="AJ426" s="1">
        <v>232.55553630754599</v>
      </c>
      <c r="AK426" s="1">
        <v>233.13838223986701</v>
      </c>
      <c r="AL426" s="1">
        <v>233.72122825386799</v>
      </c>
      <c r="AM426" s="1">
        <v>234.30407418618901</v>
      </c>
      <c r="AN426" s="1">
        <v>234.88692011851001</v>
      </c>
      <c r="AO426" s="1">
        <v>235.46976605083</v>
      </c>
      <c r="AP426" s="1">
        <v>236.05261206483101</v>
      </c>
      <c r="AQ426" s="1">
        <v>236.635457997152</v>
      </c>
    </row>
    <row r="427" spans="1:43" x14ac:dyDescent="0.35">
      <c r="A427" t="s">
        <v>51</v>
      </c>
      <c r="B427" t="str">
        <f>VLOOKUP(A427,country_abbr!$A$1:$B$28,2,FALSE)</f>
        <v>IRL</v>
      </c>
      <c r="C427" t="s">
        <v>39</v>
      </c>
      <c r="D427" t="s">
        <v>77</v>
      </c>
      <c r="E427" t="s">
        <v>81</v>
      </c>
      <c r="F427" s="1" t="s">
        <v>38</v>
      </c>
      <c r="G427" s="1">
        <v>172.1</v>
      </c>
      <c r="H427" s="1">
        <v>171.209686758424</v>
      </c>
      <c r="I427" s="1">
        <v>171.16076970873701</v>
      </c>
      <c r="J427" s="1">
        <v>171.11172650334899</v>
      </c>
      <c r="K427" s="1">
        <v>171.062556470685</v>
      </c>
      <c r="L427" s="1">
        <v>171.01325889905101</v>
      </c>
      <c r="M427" s="1">
        <v>170.96383310538499</v>
      </c>
      <c r="N427" s="1">
        <v>171.58326728449899</v>
      </c>
      <c r="O427" s="1">
        <v>172.18320877961699</v>
      </c>
      <c r="P427" s="1">
        <v>172.76490880217301</v>
      </c>
      <c r="Q427" s="1">
        <v>173.32950000865</v>
      </c>
      <c r="R427" s="1">
        <v>173.87801108579399</v>
      </c>
      <c r="S427" s="1">
        <v>174.41137921906</v>
      </c>
      <c r="T427" s="1">
        <v>174.93046070586999</v>
      </c>
      <c r="U427" s="1">
        <v>175.43604007305501</v>
      </c>
      <c r="V427" s="1">
        <v>175.92883793935999</v>
      </c>
      <c r="W427" s="1">
        <v>176.40951781858701</v>
      </c>
      <c r="X427" s="1">
        <v>176.503352671323</v>
      </c>
      <c r="Y427" s="1">
        <v>176.596740691414</v>
      </c>
      <c r="Z427" s="1">
        <v>176.689686340674</v>
      </c>
      <c r="AA427" s="1">
        <v>176.78219403264001</v>
      </c>
      <c r="AB427" s="1">
        <v>176.87426808833601</v>
      </c>
      <c r="AC427" s="1">
        <v>176.965912789589</v>
      </c>
      <c r="AD427" s="1">
        <v>177.057132328607</v>
      </c>
      <c r="AE427" s="1">
        <v>177.14793086074701</v>
      </c>
      <c r="AF427" s="1">
        <v>177.23831246083901</v>
      </c>
      <c r="AG427" s="1">
        <v>177.32828114375101</v>
      </c>
      <c r="AH427" s="1">
        <v>177.373061010936</v>
      </c>
      <c r="AI427" s="1">
        <v>177.41773936831501</v>
      </c>
      <c r="AJ427" s="1">
        <v>177.46231668797401</v>
      </c>
      <c r="AK427" s="1">
        <v>177.50679345729301</v>
      </c>
      <c r="AL427" s="1">
        <v>177.55117016010399</v>
      </c>
      <c r="AM427" s="1">
        <v>177.595447258115</v>
      </c>
      <c r="AN427" s="1">
        <v>177.639625228299</v>
      </c>
      <c r="AO427" s="1">
        <v>177.68370453800699</v>
      </c>
      <c r="AP427" s="1">
        <v>177.727685657401</v>
      </c>
      <c r="AQ427" s="1">
        <v>177.77156903481401</v>
      </c>
    </row>
    <row r="428" spans="1:43" x14ac:dyDescent="0.35">
      <c r="A428" t="s">
        <v>51</v>
      </c>
      <c r="B428" t="str">
        <f>VLOOKUP(A428,country_abbr!$A$1:$B$28,2,FALSE)</f>
        <v>IRL</v>
      </c>
      <c r="C428" t="s">
        <v>39</v>
      </c>
      <c r="D428" t="s">
        <v>78</v>
      </c>
      <c r="E428" t="s">
        <v>81</v>
      </c>
      <c r="F428" s="1" t="s">
        <v>38</v>
      </c>
      <c r="G428" s="1">
        <v>100</v>
      </c>
      <c r="H428" s="1">
        <v>97.413383958234505</v>
      </c>
      <c r="I428" s="1">
        <v>97.274221991598907</v>
      </c>
      <c r="J428" s="1">
        <v>97.134860628120606</v>
      </c>
      <c r="K428" s="1">
        <v>96.995299057225907</v>
      </c>
      <c r="L428" s="1">
        <v>96.855536364499002</v>
      </c>
      <c r="M428" s="1">
        <v>96.715571727061004</v>
      </c>
      <c r="N428" s="1">
        <v>98.467665421149206</v>
      </c>
      <c r="O428" s="1">
        <v>100.189128106543</v>
      </c>
      <c r="P428" s="1">
        <v>101.88151200658901</v>
      </c>
      <c r="Q428" s="1">
        <v>103.54624259859099</v>
      </c>
      <c r="R428" s="1">
        <v>105.184632516614</v>
      </c>
      <c r="S428" s="1">
        <v>106.79789375486</v>
      </c>
      <c r="T428" s="1">
        <v>108.38714812939401</v>
      </c>
      <c r="U428" s="1">
        <v>109.95343640020501</v>
      </c>
      <c r="V428" s="1">
        <v>111.497726240204</v>
      </c>
      <c r="W428" s="1">
        <v>113.02091920308099</v>
      </c>
      <c r="X428" s="1">
        <v>113.321506763228</v>
      </c>
      <c r="Y428" s="1">
        <v>113.621299118165</v>
      </c>
      <c r="Z428" s="1">
        <v>113.920302524878</v>
      </c>
      <c r="AA428" s="1">
        <v>114.218523221087</v>
      </c>
      <c r="AB428" s="1">
        <v>114.515967280034</v>
      </c>
      <c r="AC428" s="1">
        <v>114.812640779337</v>
      </c>
      <c r="AD428" s="1">
        <v>115.108549635461</v>
      </c>
      <c r="AE428" s="1">
        <v>115.403699771641</v>
      </c>
      <c r="AF428" s="1">
        <v>115.698096973776</v>
      </c>
      <c r="AG428" s="1">
        <v>115.99174695429301</v>
      </c>
      <c r="AH428" s="1">
        <v>116.138201174389</v>
      </c>
      <c r="AI428" s="1">
        <v>116.28447096383201</v>
      </c>
      <c r="AJ428" s="1">
        <v>116.430556976766</v>
      </c>
      <c r="AK428" s="1">
        <v>116.576459924529</v>
      </c>
      <c r="AL428" s="1">
        <v>116.722180514036</v>
      </c>
      <c r="AM428" s="1">
        <v>116.867719386633</v>
      </c>
      <c r="AN428" s="1">
        <v>117.01307724074</v>
      </c>
      <c r="AO428" s="1">
        <v>117.158254750121</v>
      </c>
      <c r="AP428" s="1">
        <v>117.30325260469399</v>
      </c>
      <c r="AQ428" s="1">
        <v>117.44807142925799</v>
      </c>
    </row>
    <row r="429" spans="1:43" x14ac:dyDescent="0.35">
      <c r="A429" t="s">
        <v>51</v>
      </c>
      <c r="B429" t="str">
        <f>VLOOKUP(A429,country_abbr!$A$1:$B$28,2,FALSE)</f>
        <v>IRL</v>
      </c>
      <c r="C429" t="s">
        <v>39</v>
      </c>
      <c r="D429" t="s">
        <v>79</v>
      </c>
      <c r="E429" t="s">
        <v>81</v>
      </c>
      <c r="F429" s="1" t="s">
        <v>38</v>
      </c>
      <c r="G429" s="1">
        <v>12.3729463591604</v>
      </c>
      <c r="H429" s="1">
        <v>10.9705766800696</v>
      </c>
      <c r="I429" s="1">
        <v>10.989823306150299</v>
      </c>
      <c r="J429" s="1">
        <v>11.0090362833058</v>
      </c>
      <c r="K429" s="1">
        <v>11.0282157893521</v>
      </c>
      <c r="L429" s="1">
        <v>11.047361997644201</v>
      </c>
      <c r="M429" s="1">
        <v>11.066475080036099</v>
      </c>
      <c r="N429" s="1">
        <v>11.056935015634799</v>
      </c>
      <c r="O429" s="1">
        <v>11.047386712836101</v>
      </c>
      <c r="P429" s="1">
        <v>11.0378301492884</v>
      </c>
      <c r="Q429" s="1">
        <v>11.0282653054619</v>
      </c>
      <c r="R429" s="1">
        <v>11.018692158819899</v>
      </c>
      <c r="S429" s="1">
        <v>11.0091106867284</v>
      </c>
      <c r="T429" s="1">
        <v>10.9995208693816</v>
      </c>
      <c r="U429" s="1">
        <v>10.989922683956999</v>
      </c>
      <c r="V429" s="1">
        <v>10.9803161075336</v>
      </c>
      <c r="W429" s="1">
        <v>10.970701120024</v>
      </c>
      <c r="X429" s="1">
        <v>10.9129605878134</v>
      </c>
      <c r="Y429" s="1">
        <v>10.854912925112201</v>
      </c>
      <c r="Z429" s="1">
        <v>10.796553178203</v>
      </c>
      <c r="AA429" s="1">
        <v>10.7378762587563</v>
      </c>
      <c r="AB429" s="1">
        <v>10.6788769386532</v>
      </c>
      <c r="AC429" s="1">
        <v>10.619549844549599</v>
      </c>
      <c r="AD429" s="1">
        <v>10.5598894521645</v>
      </c>
      <c r="AE429" s="1">
        <v>10.499890080277201</v>
      </c>
      <c r="AF429" s="1">
        <v>10.4395458844135</v>
      </c>
      <c r="AG429" s="1">
        <v>10.3788508502018</v>
      </c>
      <c r="AH429" s="1">
        <v>10.348324818289401</v>
      </c>
      <c r="AI429" s="1">
        <v>10.3177084726732</v>
      </c>
      <c r="AJ429" s="1">
        <v>10.287001006980701</v>
      </c>
      <c r="AK429" s="1">
        <v>10.256201602768201</v>
      </c>
      <c r="AL429" s="1">
        <v>10.2253094292659</v>
      </c>
      <c r="AM429" s="1">
        <v>10.194323643116601</v>
      </c>
      <c r="AN429" s="1">
        <v>10.1632433881071</v>
      </c>
      <c r="AO429" s="1">
        <v>10.132067794892</v>
      </c>
      <c r="AP429" s="1">
        <v>10.1007959807103</v>
      </c>
      <c r="AQ429" s="1">
        <v>10.0694270490932</v>
      </c>
    </row>
    <row r="430" spans="1:43" x14ac:dyDescent="0.35">
      <c r="A430" t="s">
        <v>51</v>
      </c>
      <c r="B430" t="str">
        <f>VLOOKUP(A430,country_abbr!$A$1:$B$28,2,FALSE)</f>
        <v>IRL</v>
      </c>
      <c r="C430" t="s">
        <v>39</v>
      </c>
      <c r="D430" t="s">
        <v>80</v>
      </c>
      <c r="E430" t="s">
        <v>81</v>
      </c>
      <c r="F430" s="1" t="s">
        <v>38</v>
      </c>
      <c r="G430" s="1">
        <v>29.505264930555601</v>
      </c>
      <c r="H430" s="1">
        <v>28.3604830567668</v>
      </c>
      <c r="I430" s="1">
        <v>28.299710597636199</v>
      </c>
      <c r="J430" s="1">
        <v>28.238894594575299</v>
      </c>
      <c r="K430" s="1">
        <v>28.178034912513699</v>
      </c>
      <c r="L430" s="1">
        <v>28.117131372753501</v>
      </c>
      <c r="M430" s="1">
        <v>28.0561838382175</v>
      </c>
      <c r="N430" s="1">
        <v>28.818580139640101</v>
      </c>
      <c r="O430" s="1">
        <v>29.574312137716099</v>
      </c>
      <c r="P430" s="1">
        <v>30.323661253674</v>
      </c>
      <c r="Q430" s="1">
        <v>31.066888246819399</v>
      </c>
      <c r="R430" s="1">
        <v>31.8042352795635</v>
      </c>
      <c r="S430" s="1">
        <v>32.535927810511097</v>
      </c>
      <c r="T430" s="1">
        <v>33.262176200592499</v>
      </c>
      <c r="U430" s="1">
        <v>33.983177131197799</v>
      </c>
      <c r="V430" s="1">
        <v>34.699114853011302</v>
      </c>
      <c r="W430" s="1">
        <v>35.410162279866</v>
      </c>
      <c r="X430" s="1">
        <v>35.5514262293961</v>
      </c>
      <c r="Y430" s="1">
        <v>35.692503321844598</v>
      </c>
      <c r="Z430" s="1">
        <v>35.833394776661997</v>
      </c>
      <c r="AA430" s="1">
        <v>35.974101828447097</v>
      </c>
      <c r="AB430" s="1">
        <v>36.114625658073301</v>
      </c>
      <c r="AC430" s="1">
        <v>36.2549674718544</v>
      </c>
      <c r="AD430" s="1">
        <v>36.395128422956198</v>
      </c>
      <c r="AE430" s="1">
        <v>36.535109690346601</v>
      </c>
      <c r="AF430" s="1">
        <v>36.674912410196697</v>
      </c>
      <c r="AG430" s="1">
        <v>36.814537705638898</v>
      </c>
      <c r="AH430" s="1">
        <v>36.884262206080997</v>
      </c>
      <c r="AI430" s="1">
        <v>36.953942809173803</v>
      </c>
      <c r="AJ430" s="1">
        <v>37.0235796332802</v>
      </c>
      <c r="AK430" s="1">
        <v>37.093172825293102</v>
      </c>
      <c r="AL430" s="1">
        <v>37.162722531309399</v>
      </c>
      <c r="AM430" s="1">
        <v>37.232228867415003</v>
      </c>
      <c r="AN430" s="1">
        <v>37.301691978188799</v>
      </c>
      <c r="AO430" s="1">
        <v>37.371111997704602</v>
      </c>
      <c r="AP430" s="1">
        <v>37.440489069011697</v>
      </c>
      <c r="AQ430" s="1">
        <v>37.509823305245398</v>
      </c>
    </row>
    <row r="431" spans="1:43" x14ac:dyDescent="0.35">
      <c r="A431" t="s">
        <v>51</v>
      </c>
      <c r="B431" t="str">
        <f>VLOOKUP(A431,country_abbr!$A$1:$B$28,2,FALSE)</f>
        <v>IRL</v>
      </c>
      <c r="C431" t="s">
        <v>39</v>
      </c>
      <c r="D431" t="s">
        <v>68</v>
      </c>
      <c r="E431" t="s">
        <v>82</v>
      </c>
      <c r="F431" s="1" t="s">
        <v>38</v>
      </c>
      <c r="G431" s="1">
        <v>70.444444444450099</v>
      </c>
      <c r="H431" s="1">
        <v>71.518529879500406</v>
      </c>
      <c r="I431" s="1">
        <v>74.873030265111893</v>
      </c>
      <c r="J431" s="1">
        <v>74.225552623174295</v>
      </c>
      <c r="K431" s="1">
        <v>73.578074969073597</v>
      </c>
      <c r="L431" s="1">
        <v>72.930597327135899</v>
      </c>
      <c r="M431" s="1">
        <v>72.283119673035202</v>
      </c>
      <c r="N431" s="1">
        <v>72.0109969114812</v>
      </c>
      <c r="O431" s="1">
        <v>71.738874149927298</v>
      </c>
      <c r="P431" s="1">
        <v>71.466751388373297</v>
      </c>
      <c r="Q431" s="1">
        <v>71.194628626819394</v>
      </c>
      <c r="R431" s="1">
        <v>70.922505865265407</v>
      </c>
      <c r="S431" s="1">
        <v>70.650383103711505</v>
      </c>
      <c r="T431" s="1">
        <v>70.378260342157503</v>
      </c>
      <c r="U431" s="1">
        <v>70.106137580603502</v>
      </c>
      <c r="V431" s="1">
        <v>69.8340148190496</v>
      </c>
      <c r="W431" s="1">
        <v>69.561892057495598</v>
      </c>
      <c r="X431" s="1">
        <v>69.317552057764203</v>
      </c>
      <c r="Y431" s="1">
        <v>69.073212058032794</v>
      </c>
      <c r="Z431" s="1">
        <v>68.8288720583014</v>
      </c>
      <c r="AA431" s="1">
        <v>68.584532058570005</v>
      </c>
      <c r="AB431" s="1">
        <v>68.340192071001596</v>
      </c>
      <c r="AC431" s="1">
        <v>68.095852071270201</v>
      </c>
      <c r="AD431" s="1">
        <v>67.851512071538806</v>
      </c>
      <c r="AE431" s="1">
        <v>67.607172071807398</v>
      </c>
      <c r="AF431" s="1">
        <v>67.362832072076003</v>
      </c>
      <c r="AG431" s="1">
        <v>67.118492072344594</v>
      </c>
      <c r="AH431" s="1">
        <v>67.192741080344604</v>
      </c>
      <c r="AI431" s="1">
        <v>67.266990100507599</v>
      </c>
      <c r="AJ431" s="1">
        <v>67.341239108507594</v>
      </c>
      <c r="AK431" s="1">
        <v>67.415488116507603</v>
      </c>
      <c r="AL431" s="1">
        <v>67.489737124507599</v>
      </c>
      <c r="AM431" s="1">
        <v>67.563986132507594</v>
      </c>
      <c r="AN431" s="1">
        <v>67.638235140507604</v>
      </c>
      <c r="AO431" s="1">
        <v>67.712484148507599</v>
      </c>
      <c r="AP431" s="1">
        <v>67.786733156507594</v>
      </c>
      <c r="AQ431" s="1">
        <v>67.860982176670703</v>
      </c>
    </row>
    <row r="432" spans="1:43" x14ac:dyDescent="0.35">
      <c r="A432" t="s">
        <v>51</v>
      </c>
      <c r="B432" t="str">
        <f>VLOOKUP(A432,country_abbr!$A$1:$B$28,2,FALSE)</f>
        <v>IRL</v>
      </c>
      <c r="C432" t="s">
        <v>39</v>
      </c>
      <c r="D432" t="s">
        <v>73</v>
      </c>
      <c r="E432" t="s">
        <v>82</v>
      </c>
      <c r="F432" s="1" t="s">
        <v>38</v>
      </c>
      <c r="G432" s="1">
        <v>20.7</v>
      </c>
      <c r="H432" s="1">
        <v>18.929842085996501</v>
      </c>
      <c r="I432" s="1">
        <v>18.9635109836026</v>
      </c>
      <c r="J432" s="1">
        <v>18.997179881208599</v>
      </c>
      <c r="K432" s="1">
        <v>19.030848778814601</v>
      </c>
      <c r="L432" s="1">
        <v>19.064517676420699</v>
      </c>
      <c r="M432" s="1">
        <v>19.098186574026698</v>
      </c>
      <c r="N432" s="1">
        <v>19.187801089802399</v>
      </c>
      <c r="O432" s="1">
        <v>19.244910988553201</v>
      </c>
      <c r="P432" s="1">
        <v>19.293212173701299</v>
      </c>
      <c r="Q432" s="1">
        <v>19.338982889093501</v>
      </c>
      <c r="R432" s="1">
        <v>19.387817851586298</v>
      </c>
      <c r="S432" s="1">
        <v>19.450557197728099</v>
      </c>
      <c r="T432" s="1">
        <v>19.499363320947101</v>
      </c>
      <c r="U432" s="1">
        <v>19.549008461714099</v>
      </c>
      <c r="V432" s="1">
        <v>19.595750699912799</v>
      </c>
      <c r="W432" s="1">
        <v>19.644031230766998</v>
      </c>
      <c r="X432" s="1">
        <v>19.663551600191699</v>
      </c>
      <c r="Y432" s="1">
        <v>19.631001231475899</v>
      </c>
      <c r="Z432" s="1">
        <v>19.6004766145555</v>
      </c>
      <c r="AA432" s="1">
        <v>19.5634302395177</v>
      </c>
      <c r="AB432" s="1">
        <v>19.544313427478201</v>
      </c>
      <c r="AC432" s="1">
        <v>19.513268886937801</v>
      </c>
      <c r="AD432" s="1">
        <v>19.482668620598499</v>
      </c>
      <c r="AE432" s="1">
        <v>19.4492675805113</v>
      </c>
      <c r="AF432" s="1">
        <v>19.417713921005198</v>
      </c>
      <c r="AG432" s="1">
        <v>19.383272510464799</v>
      </c>
      <c r="AH432" s="1">
        <v>19.313965043498001</v>
      </c>
      <c r="AI432" s="1">
        <v>19.295189752591501</v>
      </c>
      <c r="AJ432" s="1">
        <v>19.2774211360023</v>
      </c>
      <c r="AK432" s="1">
        <v>19.243156856600802</v>
      </c>
      <c r="AL432" s="1">
        <v>19.2282067500872</v>
      </c>
      <c r="AM432" s="1">
        <v>19.211522728099901</v>
      </c>
      <c r="AN432" s="1">
        <v>19.194568325142399</v>
      </c>
      <c r="AO432" s="1">
        <v>19.1809068122719</v>
      </c>
      <c r="AP432" s="1">
        <v>19.1737917411563</v>
      </c>
      <c r="AQ432" s="1">
        <v>19.131427011702499</v>
      </c>
    </row>
    <row r="433" spans="1:43" x14ac:dyDescent="0.35">
      <c r="A433" t="s">
        <v>51</v>
      </c>
      <c r="B433" t="str">
        <f>VLOOKUP(A433,country_abbr!$A$1:$B$28,2,FALSE)</f>
        <v>IRL</v>
      </c>
      <c r="C433" t="s">
        <v>39</v>
      </c>
      <c r="D433" t="s">
        <v>69</v>
      </c>
      <c r="E433" t="s">
        <v>82</v>
      </c>
      <c r="F433" s="1" t="s">
        <v>38</v>
      </c>
      <c r="G433" s="1">
        <v>27.201976253562801</v>
      </c>
      <c r="H433" s="1">
        <v>14.8305417409213</v>
      </c>
      <c r="I433" s="1">
        <v>16.110039458555299</v>
      </c>
      <c r="J433" s="1">
        <v>17.389537179225201</v>
      </c>
      <c r="K433" s="1">
        <v>18.669034896859198</v>
      </c>
      <c r="L433" s="1">
        <v>19.948532617529199</v>
      </c>
      <c r="M433" s="1">
        <v>21.228030335163201</v>
      </c>
      <c r="N433" s="1">
        <v>21.576984257050299</v>
      </c>
      <c r="O433" s="1">
        <v>21.9259381819734</v>
      </c>
      <c r="P433" s="1">
        <v>22.274892103860498</v>
      </c>
      <c r="Q433" s="1">
        <v>22.6238460287835</v>
      </c>
      <c r="R433" s="1">
        <v>22.972799950670701</v>
      </c>
      <c r="S433" s="1">
        <v>23.3217538755937</v>
      </c>
      <c r="T433" s="1">
        <v>23.670707797480802</v>
      </c>
      <c r="U433" s="1">
        <v>24.0196617224039</v>
      </c>
      <c r="V433" s="1">
        <v>24.368615644291001</v>
      </c>
      <c r="W433" s="1">
        <v>24.717569569214099</v>
      </c>
      <c r="X433" s="1">
        <v>24.514013112755901</v>
      </c>
      <c r="Y433" s="1">
        <v>24.310456656297799</v>
      </c>
      <c r="Z433" s="1">
        <v>24.1069002028757</v>
      </c>
      <c r="AA433" s="1">
        <v>23.903343746417601</v>
      </c>
      <c r="AB433" s="1">
        <v>23.699787292995399</v>
      </c>
      <c r="AC433" s="1">
        <v>23.4962308365373</v>
      </c>
      <c r="AD433" s="1">
        <v>23.292674380079202</v>
      </c>
      <c r="AE433" s="1">
        <v>23.089117926657</v>
      </c>
      <c r="AF433" s="1">
        <v>22.885561470198901</v>
      </c>
      <c r="AG433" s="1">
        <v>22.682005016776699</v>
      </c>
      <c r="AH433" s="1">
        <v>22.580226788547598</v>
      </c>
      <c r="AI433" s="1">
        <v>22.478448560318601</v>
      </c>
      <c r="AJ433" s="1">
        <v>22.3766703320895</v>
      </c>
      <c r="AK433" s="1">
        <v>22.274892103860498</v>
      </c>
      <c r="AL433" s="1">
        <v>22.173113878667401</v>
      </c>
      <c r="AM433" s="1">
        <v>22.0713356504383</v>
      </c>
      <c r="AN433" s="1">
        <v>21.969557422209299</v>
      </c>
      <c r="AO433" s="1">
        <v>21.867779193980201</v>
      </c>
      <c r="AP433" s="1">
        <v>21.7660009657511</v>
      </c>
      <c r="AQ433" s="1">
        <v>21.664222740557999</v>
      </c>
    </row>
    <row r="434" spans="1:43" x14ac:dyDescent="0.35">
      <c r="A434" t="s">
        <v>51</v>
      </c>
      <c r="B434" t="str">
        <f>VLOOKUP(A434,country_abbr!$A$1:$B$28,2,FALSE)</f>
        <v>IRL</v>
      </c>
      <c r="C434" t="s">
        <v>39</v>
      </c>
      <c r="D434" t="s">
        <v>70</v>
      </c>
      <c r="E434" t="s">
        <v>82</v>
      </c>
      <c r="F434" s="1" t="s">
        <v>38</v>
      </c>
      <c r="G434" s="1">
        <v>7.2460860736740003</v>
      </c>
      <c r="H434" s="1">
        <v>5.60351992866208</v>
      </c>
      <c r="I434" s="1">
        <v>5.6231814024292301</v>
      </c>
      <c r="J434" s="1">
        <v>5.6428428751966404</v>
      </c>
      <c r="K434" s="1">
        <v>5.6625043489637896</v>
      </c>
      <c r="L434" s="1">
        <v>5.68216582273093</v>
      </c>
      <c r="M434" s="1">
        <v>5.7018272954983402</v>
      </c>
      <c r="N434" s="1">
        <v>5.6919965591146404</v>
      </c>
      <c r="O434" s="1">
        <v>5.68216582273093</v>
      </c>
      <c r="P434" s="1">
        <v>5.6723350853474903</v>
      </c>
      <c r="Q434" s="1">
        <v>5.6625043489637896</v>
      </c>
      <c r="R434" s="1">
        <v>5.6526736125800801</v>
      </c>
      <c r="S434" s="1">
        <v>5.6428428751966404</v>
      </c>
      <c r="T434" s="1">
        <v>5.6330121388129299</v>
      </c>
      <c r="U434" s="1">
        <v>5.6231814024292301</v>
      </c>
      <c r="V434" s="1">
        <v>5.6133506650457896</v>
      </c>
      <c r="W434" s="1">
        <v>5.60351992866208</v>
      </c>
      <c r="X434" s="1">
        <v>5.5445355083603696</v>
      </c>
      <c r="Y434" s="1">
        <v>5.4855510880586698</v>
      </c>
      <c r="Z434" s="1">
        <v>5.4265666677569602</v>
      </c>
      <c r="AA434" s="1">
        <v>5.3675822474552604</v>
      </c>
      <c r="AB434" s="1">
        <v>5.3085978271535499</v>
      </c>
      <c r="AC434" s="1">
        <v>5.2496134068518403</v>
      </c>
      <c r="AD434" s="1">
        <v>5.1906289865501396</v>
      </c>
      <c r="AE434" s="1">
        <v>5.13164456624843</v>
      </c>
      <c r="AF434" s="1">
        <v>5.0726601459467302</v>
      </c>
      <c r="AG434" s="1">
        <v>5.0136757256450197</v>
      </c>
      <c r="AH434" s="1">
        <v>4.9841835154941698</v>
      </c>
      <c r="AI434" s="1">
        <v>4.9546913053433101</v>
      </c>
      <c r="AJ434" s="1">
        <v>4.9251990951924602</v>
      </c>
      <c r="AK434" s="1">
        <v>4.8957068850416103</v>
      </c>
      <c r="AL434" s="1">
        <v>4.8662146748907498</v>
      </c>
      <c r="AM434" s="1">
        <v>4.8367224647398999</v>
      </c>
      <c r="AN434" s="1">
        <v>4.80723025458905</v>
      </c>
      <c r="AO434" s="1">
        <v>4.7777380444381903</v>
      </c>
      <c r="AP434" s="1">
        <v>4.7482458342873404</v>
      </c>
      <c r="AQ434" s="1">
        <v>4.7187536241364896</v>
      </c>
    </row>
    <row r="435" spans="1:43" x14ac:dyDescent="0.35">
      <c r="A435" t="s">
        <v>51</v>
      </c>
      <c r="B435" t="str">
        <f>VLOOKUP(A435,country_abbr!$A$1:$B$28,2,FALSE)</f>
        <v>IRL</v>
      </c>
      <c r="C435" t="s">
        <v>39</v>
      </c>
      <c r="D435" t="s">
        <v>71</v>
      </c>
      <c r="E435" t="s">
        <v>82</v>
      </c>
      <c r="F435" s="1" t="s">
        <v>38</v>
      </c>
      <c r="G435" s="1">
        <v>72.460860736740003</v>
      </c>
      <c r="H435" s="1">
        <v>56.035199286620802</v>
      </c>
      <c r="I435" s="1">
        <v>56.231814024292298</v>
      </c>
      <c r="J435" s="1">
        <v>56.428428751966401</v>
      </c>
      <c r="K435" s="1">
        <v>56.625043489637903</v>
      </c>
      <c r="L435" s="1">
        <v>56.8216582273093</v>
      </c>
      <c r="M435" s="1">
        <v>57.018272954983502</v>
      </c>
      <c r="N435" s="1">
        <v>56.919965591146401</v>
      </c>
      <c r="O435" s="1">
        <v>56.8216582273093</v>
      </c>
      <c r="P435" s="1">
        <v>56.723350853474898</v>
      </c>
      <c r="Q435" s="1">
        <v>56.625043489637903</v>
      </c>
      <c r="R435" s="1">
        <v>56.526736125800802</v>
      </c>
      <c r="S435" s="1">
        <v>56.428428751966401</v>
      </c>
      <c r="T435" s="1">
        <v>56.330121388129299</v>
      </c>
      <c r="U435" s="1">
        <v>56.231814024292298</v>
      </c>
      <c r="V435" s="1">
        <v>56.133506650457903</v>
      </c>
      <c r="W435" s="1">
        <v>56.035199286620802</v>
      </c>
      <c r="X435" s="1">
        <v>55.445355083603701</v>
      </c>
      <c r="Y435" s="1">
        <v>54.855510880586699</v>
      </c>
      <c r="Z435" s="1">
        <v>54.265666677569598</v>
      </c>
      <c r="AA435" s="1">
        <v>53.675822474552596</v>
      </c>
      <c r="AB435" s="1">
        <v>53.085978271535502</v>
      </c>
      <c r="AC435" s="1">
        <v>52.496134068518401</v>
      </c>
      <c r="AD435" s="1">
        <v>51.9062898655014</v>
      </c>
      <c r="AE435" s="1">
        <v>51.316445662484298</v>
      </c>
      <c r="AF435" s="1">
        <v>50.726601459467297</v>
      </c>
      <c r="AG435" s="1">
        <v>50.136757256450203</v>
      </c>
      <c r="AH435" s="1">
        <v>49.841835154941698</v>
      </c>
      <c r="AI435" s="1">
        <v>49.546913053433101</v>
      </c>
      <c r="AJ435" s="1">
        <v>49.251990951924597</v>
      </c>
      <c r="AK435" s="1">
        <v>48.9570688504161</v>
      </c>
      <c r="AL435" s="1">
        <v>48.662146748907503</v>
      </c>
      <c r="AM435" s="1">
        <v>48.367224647398999</v>
      </c>
      <c r="AN435" s="1">
        <v>48.072302545890501</v>
      </c>
      <c r="AO435" s="1">
        <v>47.777380444381897</v>
      </c>
      <c r="AP435" s="1">
        <v>47.4824583428734</v>
      </c>
      <c r="AQ435" s="1">
        <v>47.187536241364903</v>
      </c>
    </row>
    <row r="436" spans="1:43" x14ac:dyDescent="0.35">
      <c r="A436" t="s">
        <v>51</v>
      </c>
      <c r="B436" t="str">
        <f>VLOOKUP(A436,country_abbr!$A$1:$B$28,2,FALSE)</f>
        <v>IRL</v>
      </c>
      <c r="C436" t="s">
        <v>39</v>
      </c>
      <c r="D436" t="s">
        <v>72</v>
      </c>
      <c r="E436" t="s">
        <v>82</v>
      </c>
      <c r="F436" s="1" t="s">
        <v>38</v>
      </c>
      <c r="G436" s="1">
        <v>72.460860736740003</v>
      </c>
      <c r="H436" s="1">
        <v>64.248030011680399</v>
      </c>
      <c r="I436" s="1">
        <v>64.360745855716601</v>
      </c>
      <c r="J436" s="1">
        <v>64.473264638356795</v>
      </c>
      <c r="K436" s="1">
        <v>64.585587400961202</v>
      </c>
      <c r="L436" s="1">
        <v>64.697715158766101</v>
      </c>
      <c r="M436" s="1">
        <v>64.809648918215601</v>
      </c>
      <c r="N436" s="1">
        <v>64.753778533107806</v>
      </c>
      <c r="O436" s="1">
        <v>64.697859900691498</v>
      </c>
      <c r="P436" s="1">
        <v>64.641892890065904</v>
      </c>
      <c r="Q436" s="1">
        <v>64.585877386857405</v>
      </c>
      <c r="R436" s="1">
        <v>64.529813259081806</v>
      </c>
      <c r="S436" s="1">
        <v>64.473700374185995</v>
      </c>
      <c r="T436" s="1">
        <v>64.417538616178703</v>
      </c>
      <c r="U436" s="1">
        <v>64.361327851403303</v>
      </c>
      <c r="V436" s="1">
        <v>64.305067945624401</v>
      </c>
      <c r="W436" s="1">
        <v>64.248758781202696</v>
      </c>
      <c r="X436" s="1">
        <v>63.910607419196403</v>
      </c>
      <c r="Y436" s="1">
        <v>63.570657379732602</v>
      </c>
      <c r="Z436" s="1">
        <v>63.228879651884498</v>
      </c>
      <c r="AA436" s="1">
        <v>62.8852444363852</v>
      </c>
      <c r="AB436" s="1">
        <v>62.539721115306101</v>
      </c>
      <c r="AC436" s="1">
        <v>62.192278220221098</v>
      </c>
      <c r="AD436" s="1">
        <v>61.842883398759199</v>
      </c>
      <c r="AE436" s="1">
        <v>61.491503379447998</v>
      </c>
      <c r="AF436" s="1">
        <v>61.138103934738602</v>
      </c>
      <c r="AG436" s="1">
        <v>60.782649842094699</v>
      </c>
      <c r="AH436" s="1">
        <v>60.603877342559201</v>
      </c>
      <c r="AI436" s="1">
        <v>60.424575930303099</v>
      </c>
      <c r="AJ436" s="1">
        <v>60.244740882891399</v>
      </c>
      <c r="AK436" s="1">
        <v>60.064367407194197</v>
      </c>
      <c r="AL436" s="1">
        <v>59.8834506378954</v>
      </c>
      <c r="AM436" s="1">
        <v>59.701985635962401</v>
      </c>
      <c r="AN436" s="1">
        <v>59.519967387072199</v>
      </c>
      <c r="AO436" s="1">
        <v>59.337390799995298</v>
      </c>
      <c r="AP436" s="1">
        <v>59.154250704933602</v>
      </c>
      <c r="AQ436" s="1">
        <v>58.970541851812698</v>
      </c>
    </row>
    <row r="437" spans="1:43" x14ac:dyDescent="0.35">
      <c r="A437" t="s">
        <v>51</v>
      </c>
      <c r="B437" t="str">
        <f>VLOOKUP(A437,country_abbr!$A$1:$B$28,2,FALSE)</f>
        <v>IRL</v>
      </c>
      <c r="C437" t="s">
        <v>39</v>
      </c>
      <c r="D437" t="s">
        <v>74</v>
      </c>
      <c r="E437" t="s">
        <v>82</v>
      </c>
      <c r="F437" s="1" t="s">
        <v>38</v>
      </c>
      <c r="G437" s="1">
        <v>100</v>
      </c>
      <c r="H437" s="1">
        <v>77.331677704194306</v>
      </c>
      <c r="I437" s="1">
        <v>77.603016928807904</v>
      </c>
      <c r="J437" s="1">
        <v>77.874356139624695</v>
      </c>
      <c r="K437" s="1">
        <v>78.145695364238406</v>
      </c>
      <c r="L437" s="1">
        <v>78.417034588852104</v>
      </c>
      <c r="M437" s="1">
        <v>78.688373799668895</v>
      </c>
      <c r="N437" s="1">
        <v>78.5527041942605</v>
      </c>
      <c r="O437" s="1">
        <v>78.417034588852104</v>
      </c>
      <c r="P437" s="1">
        <v>78.281364969646802</v>
      </c>
      <c r="Q437" s="1">
        <v>78.145695364238406</v>
      </c>
      <c r="R437" s="1">
        <v>78.010025758829997</v>
      </c>
      <c r="S437" s="1">
        <v>77.874356139624695</v>
      </c>
      <c r="T437" s="1">
        <v>77.738686534216299</v>
      </c>
      <c r="U437" s="1">
        <v>77.603016928807904</v>
      </c>
      <c r="V437" s="1">
        <v>77.467347309602602</v>
      </c>
      <c r="W437" s="1">
        <v>77.331677704194306</v>
      </c>
      <c r="X437" s="1">
        <v>76.517660044150105</v>
      </c>
      <c r="Y437" s="1">
        <v>75.703642384105905</v>
      </c>
      <c r="Z437" s="1">
        <v>74.889624724061804</v>
      </c>
      <c r="AA437" s="1">
        <v>74.075607064017703</v>
      </c>
      <c r="AB437" s="1">
        <v>73.261589403973502</v>
      </c>
      <c r="AC437" s="1">
        <v>72.447571743929302</v>
      </c>
      <c r="AD437" s="1">
        <v>71.633554083885201</v>
      </c>
      <c r="AE437" s="1">
        <v>70.8195364238411</v>
      </c>
      <c r="AF437" s="1">
        <v>70.0055187637969</v>
      </c>
      <c r="AG437" s="1">
        <v>69.191501103752799</v>
      </c>
      <c r="AH437" s="1">
        <v>68.784492273730706</v>
      </c>
      <c r="AI437" s="1">
        <v>68.377483443708599</v>
      </c>
      <c r="AJ437" s="1">
        <v>67.970474613686505</v>
      </c>
      <c r="AK437" s="1">
        <v>67.563465783664498</v>
      </c>
      <c r="AL437" s="1">
        <v>67.156456953642405</v>
      </c>
      <c r="AM437" s="1">
        <v>66.749448123620297</v>
      </c>
      <c r="AN437" s="1">
        <v>66.342439293598204</v>
      </c>
      <c r="AO437" s="1">
        <v>65.935430463576196</v>
      </c>
      <c r="AP437" s="1">
        <v>65.528421633554103</v>
      </c>
      <c r="AQ437" s="1">
        <v>65.121412803531996</v>
      </c>
    </row>
    <row r="438" spans="1:43" x14ac:dyDescent="0.35">
      <c r="A438" t="s">
        <v>51</v>
      </c>
      <c r="B438" t="str">
        <f>VLOOKUP(A438,country_abbr!$A$1:$B$28,2,FALSE)</f>
        <v>IRL</v>
      </c>
      <c r="C438" t="s">
        <v>39</v>
      </c>
      <c r="D438" t="s">
        <v>75</v>
      </c>
      <c r="E438" t="s">
        <v>82</v>
      </c>
      <c r="F438" s="1" t="s">
        <v>38</v>
      </c>
      <c r="G438" s="1">
        <v>23884.600501753401</v>
      </c>
      <c r="H438" s="1">
        <v>13021.905519092101</v>
      </c>
      <c r="I438" s="1">
        <v>14145.364033419401</v>
      </c>
      <c r="J438" s="1">
        <v>15268.8225504123</v>
      </c>
      <c r="K438" s="1">
        <v>16392.2810647396</v>
      </c>
      <c r="L438" s="1">
        <v>17515.7395817326</v>
      </c>
      <c r="M438" s="1">
        <v>18639.198096059899</v>
      </c>
      <c r="N438" s="1">
        <v>18945.595871725302</v>
      </c>
      <c r="O438" s="1">
        <v>19251.993650056302</v>
      </c>
      <c r="P438" s="1">
        <v>19558.3914257217</v>
      </c>
      <c r="Q438" s="1">
        <v>19864.7892040527</v>
      </c>
      <c r="R438" s="1">
        <v>20171.186979718099</v>
      </c>
      <c r="S438" s="1">
        <v>20477.584758049201</v>
      </c>
      <c r="T438" s="1">
        <v>20783.982533714599</v>
      </c>
      <c r="U438" s="1">
        <v>21090.3803120456</v>
      </c>
      <c r="V438" s="1">
        <v>21396.778087711002</v>
      </c>
      <c r="W438" s="1">
        <v>21703.175866041998</v>
      </c>
      <c r="X438" s="1">
        <v>21524.443828460098</v>
      </c>
      <c r="Y438" s="1">
        <v>21345.711790878198</v>
      </c>
      <c r="Z438" s="1">
        <v>21166.979755961998</v>
      </c>
      <c r="AA438" s="1">
        <v>20988.24771838</v>
      </c>
      <c r="AB438" s="1">
        <v>20809.5156834638</v>
      </c>
      <c r="AC438" s="1">
        <v>20630.7836458819</v>
      </c>
      <c r="AD438" s="1">
        <v>20452.051608299898</v>
      </c>
      <c r="AE438" s="1">
        <v>20273.319573383698</v>
      </c>
      <c r="AF438" s="1">
        <v>20094.587535801798</v>
      </c>
      <c r="AG438" s="1">
        <v>19915.8555008855</v>
      </c>
      <c r="AH438" s="1">
        <v>19826.489482094599</v>
      </c>
      <c r="AI438" s="1">
        <v>19737.1234633036</v>
      </c>
      <c r="AJ438" s="1">
        <v>19647.757444512601</v>
      </c>
      <c r="AK438" s="1">
        <v>19558.3914257217</v>
      </c>
      <c r="AL438" s="1">
        <v>19469.025409596401</v>
      </c>
      <c r="AM438" s="1">
        <v>19379.659390805398</v>
      </c>
      <c r="AN438" s="1">
        <v>19290.293372014501</v>
      </c>
      <c r="AO438" s="1">
        <v>19200.927353223498</v>
      </c>
      <c r="AP438" s="1">
        <v>19111.561334432601</v>
      </c>
      <c r="AQ438" s="1">
        <v>19022.195318307298</v>
      </c>
    </row>
    <row r="439" spans="1:43" x14ac:dyDescent="0.35">
      <c r="A439" t="s">
        <v>51</v>
      </c>
      <c r="B439" t="str">
        <f>VLOOKUP(A439,country_abbr!$A$1:$B$28,2,FALSE)</f>
        <v>IRL</v>
      </c>
      <c r="C439" t="s">
        <v>39</v>
      </c>
      <c r="D439" t="s">
        <v>76</v>
      </c>
      <c r="E439" t="s">
        <v>82</v>
      </c>
      <c r="F439" s="1" t="s">
        <v>38</v>
      </c>
      <c r="G439" s="1">
        <v>207</v>
      </c>
      <c r="H439" s="1">
        <v>196.29140958709101</v>
      </c>
      <c r="I439" s="1">
        <v>195.730577030375</v>
      </c>
      <c r="J439" s="1">
        <v>195.16974437541501</v>
      </c>
      <c r="K439" s="1">
        <v>194.60891181869999</v>
      </c>
      <c r="L439" s="1">
        <v>194.04807916374</v>
      </c>
      <c r="M439" s="1">
        <v>193.48724660702399</v>
      </c>
      <c r="N439" s="1">
        <v>200.49765410631201</v>
      </c>
      <c r="O439" s="1">
        <v>207.50806160560001</v>
      </c>
      <c r="P439" s="1">
        <v>214.51846900664501</v>
      </c>
      <c r="Q439" s="1">
        <v>221.528876505933</v>
      </c>
      <c r="R439" s="1">
        <v>228.53928400522099</v>
      </c>
      <c r="S439" s="1">
        <v>235.54969150450901</v>
      </c>
      <c r="T439" s="1">
        <v>242.56009900379701</v>
      </c>
      <c r="U439" s="1">
        <v>249.570506503085</v>
      </c>
      <c r="V439" s="1">
        <v>256.58091400237299</v>
      </c>
      <c r="W439" s="1">
        <v>263.591321403417</v>
      </c>
      <c r="X439" s="1">
        <v>264.993402942572</v>
      </c>
      <c r="Y439" s="1">
        <v>266.39548448172701</v>
      </c>
      <c r="Z439" s="1">
        <v>267.79756592263902</v>
      </c>
      <c r="AA439" s="1">
        <v>269.19964746179397</v>
      </c>
      <c r="AB439" s="1">
        <v>270.60172890270502</v>
      </c>
      <c r="AC439" s="1">
        <v>272.00381044186003</v>
      </c>
      <c r="AD439" s="1">
        <v>273.40589188277198</v>
      </c>
      <c r="AE439" s="1">
        <v>274.80797342192699</v>
      </c>
      <c r="AF439" s="1">
        <v>276.21005496108199</v>
      </c>
      <c r="AG439" s="1">
        <v>277.61213640199298</v>
      </c>
      <c r="AH439" s="1">
        <v>278.31317712244902</v>
      </c>
      <c r="AI439" s="1">
        <v>279.01421794114901</v>
      </c>
      <c r="AJ439" s="1">
        <v>279.71525866160403</v>
      </c>
      <c r="AK439" s="1">
        <v>280.41629938206</v>
      </c>
      <c r="AL439" s="1">
        <v>281.11734020075897</v>
      </c>
      <c r="AM439" s="1">
        <v>281.81838092121501</v>
      </c>
      <c r="AN439" s="1">
        <v>282.51942164167002</v>
      </c>
      <c r="AO439" s="1">
        <v>283.220462362126</v>
      </c>
      <c r="AP439" s="1">
        <v>283.92150318082599</v>
      </c>
      <c r="AQ439" s="1">
        <v>284.62254390128101</v>
      </c>
    </row>
    <row r="440" spans="1:43" x14ac:dyDescent="0.35">
      <c r="A440" t="s">
        <v>51</v>
      </c>
      <c r="B440" t="str">
        <f>VLOOKUP(A440,country_abbr!$A$1:$B$28,2,FALSE)</f>
        <v>IRL</v>
      </c>
      <c r="C440" t="s">
        <v>39</v>
      </c>
      <c r="D440" t="s">
        <v>77</v>
      </c>
      <c r="E440" t="s">
        <v>82</v>
      </c>
      <c r="F440" s="1" t="s">
        <v>38</v>
      </c>
      <c r="G440" s="1">
        <v>207</v>
      </c>
      <c r="H440" s="1">
        <v>205.92914095870901</v>
      </c>
      <c r="I440" s="1">
        <v>205.87030406570901</v>
      </c>
      <c r="J440" s="1">
        <v>205.81131543401099</v>
      </c>
      <c r="K440" s="1">
        <v>205.75217425585001</v>
      </c>
      <c r="L440" s="1">
        <v>205.69287967521001</v>
      </c>
      <c r="M440" s="1">
        <v>205.63343087051001</v>
      </c>
      <c r="N440" s="1">
        <v>206.378479534522</v>
      </c>
      <c r="O440" s="1">
        <v>207.10008261116101</v>
      </c>
      <c r="P440" s="1">
        <v>207.799745043869</v>
      </c>
      <c r="Q440" s="1">
        <v>208.47882917949201</v>
      </c>
      <c r="R440" s="1">
        <v>209.13857231121099</v>
      </c>
      <c r="S440" s="1">
        <v>209.78010167545199</v>
      </c>
      <c r="T440" s="1">
        <v>210.404447217403</v>
      </c>
      <c r="U440" s="1">
        <v>211.01255255736399</v>
      </c>
      <c r="V440" s="1">
        <v>211.60528444769</v>
      </c>
      <c r="W440" s="1">
        <v>212.18344095553499</v>
      </c>
      <c r="X440" s="1">
        <v>212.29630449136499</v>
      </c>
      <c r="Y440" s="1">
        <v>212.40863058177101</v>
      </c>
      <c r="Z440" s="1">
        <v>212.52042459337301</v>
      </c>
      <c r="AA440" s="1">
        <v>212.63169183472701</v>
      </c>
      <c r="AB440" s="1">
        <v>212.742437503112</v>
      </c>
      <c r="AC440" s="1">
        <v>212.85266674866301</v>
      </c>
      <c r="AD440" s="1">
        <v>212.96238461372201</v>
      </c>
      <c r="AE440" s="1">
        <v>213.07159609630801</v>
      </c>
      <c r="AF440" s="1">
        <v>213.180306097581</v>
      </c>
      <c r="AG440" s="1">
        <v>213.28851944658001</v>
      </c>
      <c r="AH440" s="1">
        <v>213.34238018165999</v>
      </c>
      <c r="AI440" s="1">
        <v>213.396118821854</v>
      </c>
      <c r="AJ440" s="1">
        <v>213.44973593498401</v>
      </c>
      <c r="AK440" s="1">
        <v>213.50323210726199</v>
      </c>
      <c r="AL440" s="1">
        <v>213.55660792063699</v>
      </c>
      <c r="AM440" s="1">
        <v>213.60986393044701</v>
      </c>
      <c r="AN440" s="1">
        <v>213.66300071038901</v>
      </c>
      <c r="AO440" s="1">
        <v>213.71601882258901</v>
      </c>
      <c r="AP440" s="1">
        <v>213.76891883255101</v>
      </c>
      <c r="AQ440" s="1">
        <v>213.82170127952699</v>
      </c>
    </row>
    <row r="441" spans="1:43" x14ac:dyDescent="0.35">
      <c r="A441" t="s">
        <v>51</v>
      </c>
      <c r="B441" t="str">
        <f>VLOOKUP(A441,country_abbr!$A$1:$B$28,2,FALSE)</f>
        <v>IRL</v>
      </c>
      <c r="C441" t="s">
        <v>39</v>
      </c>
      <c r="D441" t="s">
        <v>78</v>
      </c>
      <c r="E441" t="s">
        <v>82</v>
      </c>
      <c r="F441" s="1" t="s">
        <v>38</v>
      </c>
      <c r="G441" s="1">
        <v>100</v>
      </c>
      <c r="H441" s="1">
        <v>97.413383958234505</v>
      </c>
      <c r="I441" s="1">
        <v>97.274221991598907</v>
      </c>
      <c r="J441" s="1">
        <v>97.134860628120606</v>
      </c>
      <c r="K441" s="1">
        <v>96.995299057225907</v>
      </c>
      <c r="L441" s="1">
        <v>96.855536364499002</v>
      </c>
      <c r="M441" s="1">
        <v>96.715571727061004</v>
      </c>
      <c r="N441" s="1">
        <v>98.467665421149206</v>
      </c>
      <c r="O441" s="1">
        <v>100.189128106543</v>
      </c>
      <c r="P441" s="1">
        <v>101.88151200658901</v>
      </c>
      <c r="Q441" s="1">
        <v>103.54624259859099</v>
      </c>
      <c r="R441" s="1">
        <v>105.184632516614</v>
      </c>
      <c r="S441" s="1">
        <v>106.79789375486</v>
      </c>
      <c r="T441" s="1">
        <v>108.38714812939401</v>
      </c>
      <c r="U441" s="1">
        <v>109.95343640020501</v>
      </c>
      <c r="V441" s="1">
        <v>111.497726240204</v>
      </c>
      <c r="W441" s="1">
        <v>113.02091920308099</v>
      </c>
      <c r="X441" s="1">
        <v>113.321506763228</v>
      </c>
      <c r="Y441" s="1">
        <v>113.621299118165</v>
      </c>
      <c r="Z441" s="1">
        <v>113.920302524878</v>
      </c>
      <c r="AA441" s="1">
        <v>114.218523221087</v>
      </c>
      <c r="AB441" s="1">
        <v>114.515967280034</v>
      </c>
      <c r="AC441" s="1">
        <v>114.812640779337</v>
      </c>
      <c r="AD441" s="1">
        <v>115.108549635461</v>
      </c>
      <c r="AE441" s="1">
        <v>115.403699771641</v>
      </c>
      <c r="AF441" s="1">
        <v>115.698096973776</v>
      </c>
      <c r="AG441" s="1">
        <v>115.99174695429301</v>
      </c>
      <c r="AH441" s="1">
        <v>116.138201174389</v>
      </c>
      <c r="AI441" s="1">
        <v>116.28447096383201</v>
      </c>
      <c r="AJ441" s="1">
        <v>116.430556976766</v>
      </c>
      <c r="AK441" s="1">
        <v>116.576459924529</v>
      </c>
      <c r="AL441" s="1">
        <v>116.722180514036</v>
      </c>
      <c r="AM441" s="1">
        <v>116.867719386633</v>
      </c>
      <c r="AN441" s="1">
        <v>117.01307724074</v>
      </c>
      <c r="AO441" s="1">
        <v>117.158254750121</v>
      </c>
      <c r="AP441" s="1">
        <v>117.30325260469399</v>
      </c>
      <c r="AQ441" s="1">
        <v>117.44807142925799</v>
      </c>
    </row>
    <row r="442" spans="1:43" x14ac:dyDescent="0.35">
      <c r="A442" t="s">
        <v>51</v>
      </c>
      <c r="B442" t="str">
        <f>VLOOKUP(A442,country_abbr!$A$1:$B$28,2,FALSE)</f>
        <v>IRL</v>
      </c>
      <c r="C442" t="s">
        <v>39</v>
      </c>
      <c r="D442" t="s">
        <v>79</v>
      </c>
      <c r="E442" t="s">
        <v>82</v>
      </c>
      <c r="F442" s="1" t="s">
        <v>38</v>
      </c>
      <c r="G442" s="1">
        <v>12.3729463591604</v>
      </c>
      <c r="H442" s="1">
        <v>10.9705766800696</v>
      </c>
      <c r="I442" s="1">
        <v>10.989823306150299</v>
      </c>
      <c r="J442" s="1">
        <v>11.0090362833058</v>
      </c>
      <c r="K442" s="1">
        <v>11.0282157893521</v>
      </c>
      <c r="L442" s="1">
        <v>11.047361997644201</v>
      </c>
      <c r="M442" s="1">
        <v>11.066475080036099</v>
      </c>
      <c r="N442" s="1">
        <v>11.056935015634799</v>
      </c>
      <c r="O442" s="1">
        <v>11.047386712836101</v>
      </c>
      <c r="P442" s="1">
        <v>11.0378301492884</v>
      </c>
      <c r="Q442" s="1">
        <v>11.0282653054619</v>
      </c>
      <c r="R442" s="1">
        <v>11.018692158819899</v>
      </c>
      <c r="S442" s="1">
        <v>11.0091106867284</v>
      </c>
      <c r="T442" s="1">
        <v>10.9995208693816</v>
      </c>
      <c r="U442" s="1">
        <v>10.989922683956999</v>
      </c>
      <c r="V442" s="1">
        <v>10.9803161075336</v>
      </c>
      <c r="W442" s="1">
        <v>10.970701120024</v>
      </c>
      <c r="X442" s="1">
        <v>10.9129605878134</v>
      </c>
      <c r="Y442" s="1">
        <v>10.854912925112201</v>
      </c>
      <c r="Z442" s="1">
        <v>10.796553178203</v>
      </c>
      <c r="AA442" s="1">
        <v>10.7378762587563</v>
      </c>
      <c r="AB442" s="1">
        <v>10.6788769386532</v>
      </c>
      <c r="AC442" s="1">
        <v>10.619549844549599</v>
      </c>
      <c r="AD442" s="1">
        <v>10.5598894521645</v>
      </c>
      <c r="AE442" s="1">
        <v>10.499890080277201</v>
      </c>
      <c r="AF442" s="1">
        <v>10.4395458844135</v>
      </c>
      <c r="AG442" s="1">
        <v>10.3788508502018</v>
      </c>
      <c r="AH442" s="1">
        <v>10.348324818289401</v>
      </c>
      <c r="AI442" s="1">
        <v>10.3177084726732</v>
      </c>
      <c r="AJ442" s="1">
        <v>10.287001006980701</v>
      </c>
      <c r="AK442" s="1">
        <v>10.256201602768201</v>
      </c>
      <c r="AL442" s="1">
        <v>10.2253094292659</v>
      </c>
      <c r="AM442" s="1">
        <v>10.194323643116601</v>
      </c>
      <c r="AN442" s="1">
        <v>10.1632433881071</v>
      </c>
      <c r="AO442" s="1">
        <v>10.132067794892</v>
      </c>
      <c r="AP442" s="1">
        <v>10.1007959807103</v>
      </c>
      <c r="AQ442" s="1">
        <v>10.0694270490932</v>
      </c>
    </row>
    <row r="443" spans="1:43" x14ac:dyDescent="0.35">
      <c r="A443" t="s">
        <v>51</v>
      </c>
      <c r="B443" t="str">
        <f>VLOOKUP(A443,country_abbr!$A$1:$B$28,2,FALSE)</f>
        <v>IRL</v>
      </c>
      <c r="C443" t="s">
        <v>39</v>
      </c>
      <c r="D443" t="s">
        <v>80</v>
      </c>
      <c r="E443" t="s">
        <v>82</v>
      </c>
      <c r="F443" s="1" t="s">
        <v>38</v>
      </c>
      <c r="G443" s="1">
        <v>29.505264930555601</v>
      </c>
      <c r="H443" s="1">
        <v>28.3604830567668</v>
      </c>
      <c r="I443" s="1">
        <v>28.299710597636199</v>
      </c>
      <c r="J443" s="1">
        <v>28.238894594575299</v>
      </c>
      <c r="K443" s="1">
        <v>28.178034912513699</v>
      </c>
      <c r="L443" s="1">
        <v>28.117131372753501</v>
      </c>
      <c r="M443" s="1">
        <v>28.0561838382175</v>
      </c>
      <c r="N443" s="1">
        <v>28.818580139640101</v>
      </c>
      <c r="O443" s="1">
        <v>29.574312137716099</v>
      </c>
      <c r="P443" s="1">
        <v>30.323661253674</v>
      </c>
      <c r="Q443" s="1">
        <v>31.066888246819399</v>
      </c>
      <c r="R443" s="1">
        <v>31.8042352795635</v>
      </c>
      <c r="S443" s="1">
        <v>32.535927810511097</v>
      </c>
      <c r="T443" s="1">
        <v>33.262176200592499</v>
      </c>
      <c r="U443" s="1">
        <v>33.983177131197799</v>
      </c>
      <c r="V443" s="1">
        <v>34.699114853011302</v>
      </c>
      <c r="W443" s="1">
        <v>35.410162279866</v>
      </c>
      <c r="X443" s="1">
        <v>35.5514262293961</v>
      </c>
      <c r="Y443" s="1">
        <v>35.692503321844598</v>
      </c>
      <c r="Z443" s="1">
        <v>35.833394776661997</v>
      </c>
      <c r="AA443" s="1">
        <v>35.974101828447097</v>
      </c>
      <c r="AB443" s="1">
        <v>36.114625658073301</v>
      </c>
      <c r="AC443" s="1">
        <v>36.2549674718544</v>
      </c>
      <c r="AD443" s="1">
        <v>36.395128422956198</v>
      </c>
      <c r="AE443" s="1">
        <v>36.535109690346601</v>
      </c>
      <c r="AF443" s="1">
        <v>36.674912410196697</v>
      </c>
      <c r="AG443" s="1">
        <v>36.814537705638898</v>
      </c>
      <c r="AH443" s="1">
        <v>36.884262206080997</v>
      </c>
      <c r="AI443" s="1">
        <v>36.953942809173803</v>
      </c>
      <c r="AJ443" s="1">
        <v>37.0235796332802</v>
      </c>
      <c r="AK443" s="1">
        <v>37.093172825293102</v>
      </c>
      <c r="AL443" s="1">
        <v>37.162722531309399</v>
      </c>
      <c r="AM443" s="1">
        <v>37.232228867415003</v>
      </c>
      <c r="AN443" s="1">
        <v>37.301691978188799</v>
      </c>
      <c r="AO443" s="1">
        <v>37.371111997704602</v>
      </c>
      <c r="AP443" s="1">
        <v>37.440489069011697</v>
      </c>
      <c r="AQ443" s="1">
        <v>37.509823305245398</v>
      </c>
    </row>
    <row r="444" spans="1:43" x14ac:dyDescent="0.35">
      <c r="A444" t="s">
        <v>50</v>
      </c>
      <c r="B444" t="str">
        <f>VLOOKUP(A444,country_abbr!$A$1:$B$28,2,FALSE)</f>
        <v>HUN</v>
      </c>
      <c r="C444" t="s">
        <v>39</v>
      </c>
      <c r="D444" t="s">
        <v>68</v>
      </c>
      <c r="E444" t="s">
        <v>81</v>
      </c>
      <c r="F444" s="1" t="s">
        <v>38</v>
      </c>
      <c r="G444" s="1">
        <v>25.0555555555576</v>
      </c>
      <c r="H444" s="1">
        <v>26.514209155557602</v>
      </c>
      <c r="I444" s="1">
        <v>27.623207285557601</v>
      </c>
      <c r="J444" s="1">
        <v>27.120362255557598</v>
      </c>
      <c r="K444" s="1">
        <v>26.617517225557599</v>
      </c>
      <c r="L444" s="1">
        <v>26.114672185557598</v>
      </c>
      <c r="M444" s="1">
        <v>25.611827155557599</v>
      </c>
      <c r="N444" s="1">
        <v>26.018111795557601</v>
      </c>
      <c r="O444" s="1">
        <v>26.424396445557601</v>
      </c>
      <c r="P444" s="1">
        <v>26.8306810855576</v>
      </c>
      <c r="Q444" s="1">
        <v>27.236965725557599</v>
      </c>
      <c r="R444" s="1">
        <v>27.643250365557599</v>
      </c>
      <c r="S444" s="1">
        <v>28.049535015557598</v>
      </c>
      <c r="T444" s="1">
        <v>28.455819655557601</v>
      </c>
      <c r="U444" s="1">
        <v>28.8621042955576</v>
      </c>
      <c r="V444" s="1">
        <v>29.2683889455576</v>
      </c>
      <c r="W444" s="1">
        <v>29.674673585557599</v>
      </c>
      <c r="X444" s="1">
        <v>29.5503235455576</v>
      </c>
      <c r="Y444" s="1">
        <v>29.4259735055576</v>
      </c>
      <c r="Z444" s="1">
        <v>29.301623465557601</v>
      </c>
      <c r="AA444" s="1">
        <v>29.1772734155576</v>
      </c>
      <c r="AB444" s="1">
        <v>29.052923375557601</v>
      </c>
      <c r="AC444" s="1">
        <v>28.928573335557601</v>
      </c>
      <c r="AD444" s="1">
        <v>28.804223295557598</v>
      </c>
      <c r="AE444" s="1">
        <v>28.679873255557599</v>
      </c>
      <c r="AF444" s="1">
        <v>28.555523215557599</v>
      </c>
      <c r="AG444" s="1">
        <v>28.4311731755576</v>
      </c>
      <c r="AH444" s="1">
        <v>28.390154515557601</v>
      </c>
      <c r="AI444" s="1">
        <v>28.349135865557599</v>
      </c>
      <c r="AJ444" s="1">
        <v>28.308117215557601</v>
      </c>
      <c r="AK444" s="1">
        <v>28.2670985655576</v>
      </c>
      <c r="AL444" s="1">
        <v>28.226079915557602</v>
      </c>
      <c r="AM444" s="1">
        <v>28.1850612655576</v>
      </c>
      <c r="AN444" s="1">
        <v>28.144042615557598</v>
      </c>
      <c r="AO444" s="1">
        <v>28.1030239655576</v>
      </c>
      <c r="AP444" s="1">
        <v>28.062005305557602</v>
      </c>
      <c r="AQ444" s="1">
        <v>28.0209866555576</v>
      </c>
    </row>
    <row r="445" spans="1:43" x14ac:dyDescent="0.35">
      <c r="A445" t="s">
        <v>50</v>
      </c>
      <c r="B445" t="str">
        <f>VLOOKUP(A445,country_abbr!$A$1:$B$28,2,FALSE)</f>
        <v>HUN</v>
      </c>
      <c r="C445" t="s">
        <v>39</v>
      </c>
      <c r="D445" t="s">
        <v>73</v>
      </c>
      <c r="E445" t="s">
        <v>81</v>
      </c>
      <c r="F445" s="1" t="s">
        <v>38</v>
      </c>
      <c r="G445" s="1">
        <v>7.6673</v>
      </c>
      <c r="H445" s="1">
        <v>7.1903839999999999</v>
      </c>
      <c r="I445" s="1">
        <v>7.409917986</v>
      </c>
      <c r="J445" s="1">
        <v>7.6294519730000001</v>
      </c>
      <c r="K445" s="1">
        <v>7.8489859590000002</v>
      </c>
      <c r="L445" s="1">
        <v>8.0685199460000003</v>
      </c>
      <c r="M445" s="1">
        <v>8.2880539320000004</v>
      </c>
      <c r="N445" s="1">
        <v>8.4553363049999994</v>
      </c>
      <c r="O445" s="1">
        <v>8.573793921</v>
      </c>
      <c r="P445" s="1">
        <v>8.6191126400000009</v>
      </c>
      <c r="Q445" s="1">
        <v>8.6874380109999993</v>
      </c>
      <c r="R445" s="1">
        <v>8.7313035649999993</v>
      </c>
      <c r="S445" s="1">
        <v>8.8016104169999991</v>
      </c>
      <c r="T445" s="1">
        <v>8.9632748440000007</v>
      </c>
      <c r="U445" s="1">
        <v>8.9991314120000006</v>
      </c>
      <c r="V445" s="1">
        <v>8.9984733020000007</v>
      </c>
      <c r="W445" s="1">
        <v>8.9643128839999999</v>
      </c>
      <c r="X445" s="1">
        <v>9.2627908609999992</v>
      </c>
      <c r="Y445" s="1">
        <v>9.4707075849999995</v>
      </c>
      <c r="Z445" s="1">
        <v>9.4627239640000003</v>
      </c>
      <c r="AA445" s="1">
        <v>9.4138844440000007</v>
      </c>
      <c r="AB445" s="1">
        <v>9.3768520130000006</v>
      </c>
      <c r="AC445" s="1">
        <v>9.30788555</v>
      </c>
      <c r="AD445" s="1">
        <v>9.2388926659999999</v>
      </c>
      <c r="AE445" s="1">
        <v>9.1576522790000006</v>
      </c>
      <c r="AF445" s="1">
        <v>9.0642625260000003</v>
      </c>
      <c r="AG445" s="1">
        <v>8.9885852929999999</v>
      </c>
      <c r="AH445" s="1">
        <v>8.9377722320000004</v>
      </c>
      <c r="AI445" s="1">
        <v>8.84512915</v>
      </c>
      <c r="AJ445" s="1">
        <v>8.7076300870000001</v>
      </c>
      <c r="AK445" s="1">
        <v>8.6275090030000001</v>
      </c>
      <c r="AL445" s="1">
        <v>8.5201643800000006</v>
      </c>
      <c r="AM445" s="1">
        <v>8.4712657629999999</v>
      </c>
      <c r="AN445" s="1">
        <v>8.4198719840000003</v>
      </c>
      <c r="AO445" s="1">
        <v>8.3797238919999995</v>
      </c>
      <c r="AP445" s="1">
        <v>8.3494945069999993</v>
      </c>
      <c r="AQ445" s="1">
        <v>8.1598370770000006</v>
      </c>
    </row>
    <row r="446" spans="1:43" x14ac:dyDescent="0.35">
      <c r="A446" t="s">
        <v>50</v>
      </c>
      <c r="B446" t="str">
        <f>VLOOKUP(A446,country_abbr!$A$1:$B$28,2,FALSE)</f>
        <v>HUN</v>
      </c>
      <c r="C446" t="s">
        <v>39</v>
      </c>
      <c r="D446" t="s">
        <v>69</v>
      </c>
      <c r="E446" t="s">
        <v>81</v>
      </c>
      <c r="F446" s="1" t="s">
        <v>38</v>
      </c>
      <c r="G446" s="1">
        <v>17.740365627475001</v>
      </c>
      <c r="H446" s="1">
        <v>9.6720631797115306</v>
      </c>
      <c r="I446" s="1">
        <v>10.5065156885573</v>
      </c>
      <c r="J446" s="1">
        <v>11.3409681993829</v>
      </c>
      <c r="K446" s="1">
        <v>12.1754207082286</v>
      </c>
      <c r="L446" s="1">
        <v>13.009873219054301</v>
      </c>
      <c r="M446" s="1">
        <v>13.844325727899999</v>
      </c>
      <c r="N446" s="1">
        <v>14.071903684138</v>
      </c>
      <c r="O446" s="1">
        <v>14.2994816423559</v>
      </c>
      <c r="P446" s="1">
        <v>14.5270595985938</v>
      </c>
      <c r="Q446" s="1">
        <v>14.7546375568117</v>
      </c>
      <c r="R446" s="1">
        <v>14.982215513049599</v>
      </c>
      <c r="S446" s="1">
        <v>15.209793471267499</v>
      </c>
      <c r="T446" s="1">
        <v>15.4373714275055</v>
      </c>
      <c r="U446" s="1">
        <v>15.6649493857234</v>
      </c>
      <c r="V446" s="1">
        <v>15.8925273419613</v>
      </c>
      <c r="W446" s="1">
        <v>16.120105300179201</v>
      </c>
      <c r="X446" s="1">
        <v>15.987351491053801</v>
      </c>
      <c r="Y446" s="1">
        <v>15.854597681928301</v>
      </c>
      <c r="Z446" s="1">
        <v>15.721843874782801</v>
      </c>
      <c r="AA446" s="1">
        <v>15.5890900656574</v>
      </c>
      <c r="AB446" s="1">
        <v>15.4563362585119</v>
      </c>
      <c r="AC446" s="1">
        <v>15.3235824493865</v>
      </c>
      <c r="AD446" s="1">
        <v>15.190828640261101</v>
      </c>
      <c r="AE446" s="1">
        <v>15.058074833115599</v>
      </c>
      <c r="AF446" s="1">
        <v>14.9253210239902</v>
      </c>
      <c r="AG446" s="1">
        <v>14.7925672168447</v>
      </c>
      <c r="AH446" s="1">
        <v>14.726190312282</v>
      </c>
      <c r="AI446" s="1">
        <v>14.6598134077192</v>
      </c>
      <c r="AJ446" s="1">
        <v>14.5934365031565</v>
      </c>
      <c r="AK446" s="1">
        <v>14.5270595985938</v>
      </c>
      <c r="AL446" s="1">
        <v>14.460682696011</v>
      </c>
      <c r="AM446" s="1">
        <v>14.3943057914483</v>
      </c>
      <c r="AN446" s="1">
        <v>14.3279288868856</v>
      </c>
      <c r="AO446" s="1">
        <v>14.261551982322899</v>
      </c>
      <c r="AP446" s="1">
        <v>14.195175077760201</v>
      </c>
      <c r="AQ446" s="1">
        <v>14.128798175177399</v>
      </c>
    </row>
    <row r="447" spans="1:43" x14ac:dyDescent="0.35">
      <c r="A447" t="s">
        <v>50</v>
      </c>
      <c r="B447" t="str">
        <f>VLOOKUP(A447,country_abbr!$A$1:$B$28,2,FALSE)</f>
        <v>HUN</v>
      </c>
      <c r="C447" t="s">
        <v>39</v>
      </c>
      <c r="D447" t="s">
        <v>70</v>
      </c>
      <c r="E447" t="s">
        <v>81</v>
      </c>
      <c r="F447" s="1" t="s">
        <v>38</v>
      </c>
      <c r="G447" s="1">
        <v>7.2460860736740003</v>
      </c>
      <c r="H447" s="1">
        <v>5.60351992866208</v>
      </c>
      <c r="I447" s="1">
        <v>5.6231814024292301</v>
      </c>
      <c r="J447" s="1">
        <v>5.6428428751966404</v>
      </c>
      <c r="K447" s="1">
        <v>5.6625043489637896</v>
      </c>
      <c r="L447" s="1">
        <v>5.68216582273093</v>
      </c>
      <c r="M447" s="1">
        <v>5.7018272954983402</v>
      </c>
      <c r="N447" s="1">
        <v>5.6919965591146404</v>
      </c>
      <c r="O447" s="1">
        <v>5.68216582273093</v>
      </c>
      <c r="P447" s="1">
        <v>5.6723350853474903</v>
      </c>
      <c r="Q447" s="1">
        <v>5.6625043489637896</v>
      </c>
      <c r="R447" s="1">
        <v>5.6526736125800801</v>
      </c>
      <c r="S447" s="1">
        <v>5.6428428751966404</v>
      </c>
      <c r="T447" s="1">
        <v>5.6330121388129299</v>
      </c>
      <c r="U447" s="1">
        <v>5.6231814024292301</v>
      </c>
      <c r="V447" s="1">
        <v>5.6133506650457896</v>
      </c>
      <c r="W447" s="1">
        <v>5.60351992866208</v>
      </c>
      <c r="X447" s="1">
        <v>5.5445355083603696</v>
      </c>
      <c r="Y447" s="1">
        <v>5.4855510880586698</v>
      </c>
      <c r="Z447" s="1">
        <v>5.4265666677569602</v>
      </c>
      <c r="AA447" s="1">
        <v>5.3675822474552604</v>
      </c>
      <c r="AB447" s="1">
        <v>5.3085978271535499</v>
      </c>
      <c r="AC447" s="1">
        <v>5.2496134068518403</v>
      </c>
      <c r="AD447" s="1">
        <v>5.1906289865501396</v>
      </c>
      <c r="AE447" s="1">
        <v>5.13164456624843</v>
      </c>
      <c r="AF447" s="1">
        <v>5.0726601459467302</v>
      </c>
      <c r="AG447" s="1">
        <v>5.0136757256450197</v>
      </c>
      <c r="AH447" s="1">
        <v>4.9841835154941698</v>
      </c>
      <c r="AI447" s="1">
        <v>4.9546913053433101</v>
      </c>
      <c r="AJ447" s="1">
        <v>4.9251990951924602</v>
      </c>
      <c r="AK447" s="1">
        <v>4.8957068850416103</v>
      </c>
      <c r="AL447" s="1">
        <v>4.8662146748907498</v>
      </c>
      <c r="AM447" s="1">
        <v>4.8367224647398999</v>
      </c>
      <c r="AN447" s="1">
        <v>4.80723025458905</v>
      </c>
      <c r="AO447" s="1">
        <v>4.7777380444381903</v>
      </c>
      <c r="AP447" s="1">
        <v>4.7482458342873404</v>
      </c>
      <c r="AQ447" s="1">
        <v>4.7187536241364896</v>
      </c>
    </row>
    <row r="448" spans="1:43" x14ac:dyDescent="0.35">
      <c r="A448" t="s">
        <v>50</v>
      </c>
      <c r="B448" t="str">
        <f>VLOOKUP(A448,country_abbr!$A$1:$B$28,2,FALSE)</f>
        <v>HUN</v>
      </c>
      <c r="C448" t="s">
        <v>39</v>
      </c>
      <c r="D448" t="s">
        <v>71</v>
      </c>
      <c r="E448" t="s">
        <v>81</v>
      </c>
      <c r="F448" s="1" t="s">
        <v>38</v>
      </c>
      <c r="G448" s="1">
        <v>72.460860736740003</v>
      </c>
      <c r="H448" s="1">
        <v>56.035199286620802</v>
      </c>
      <c r="I448" s="1">
        <v>56.231814024292298</v>
      </c>
      <c r="J448" s="1">
        <v>56.428428751966401</v>
      </c>
      <c r="K448" s="1">
        <v>56.625043489637903</v>
      </c>
      <c r="L448" s="1">
        <v>56.8216582273093</v>
      </c>
      <c r="M448" s="1">
        <v>57.018272954983502</v>
      </c>
      <c r="N448" s="1">
        <v>56.919965591146401</v>
      </c>
      <c r="O448" s="1">
        <v>56.8216582273093</v>
      </c>
      <c r="P448" s="1">
        <v>56.723350853474898</v>
      </c>
      <c r="Q448" s="1">
        <v>56.625043489637903</v>
      </c>
      <c r="R448" s="1">
        <v>56.526736125800802</v>
      </c>
      <c r="S448" s="1">
        <v>56.428428751966401</v>
      </c>
      <c r="T448" s="1">
        <v>56.330121388129299</v>
      </c>
      <c r="U448" s="1">
        <v>56.231814024292298</v>
      </c>
      <c r="V448" s="1">
        <v>56.133506650457903</v>
      </c>
      <c r="W448" s="1">
        <v>56.035199286620802</v>
      </c>
      <c r="X448" s="1">
        <v>55.445355083603701</v>
      </c>
      <c r="Y448" s="1">
        <v>54.855510880586699</v>
      </c>
      <c r="Z448" s="1">
        <v>54.265666677569598</v>
      </c>
      <c r="AA448" s="1">
        <v>53.675822474552596</v>
      </c>
      <c r="AB448" s="1">
        <v>53.085978271535502</v>
      </c>
      <c r="AC448" s="1">
        <v>52.496134068518401</v>
      </c>
      <c r="AD448" s="1">
        <v>51.9062898655014</v>
      </c>
      <c r="AE448" s="1">
        <v>51.316445662484298</v>
      </c>
      <c r="AF448" s="1">
        <v>50.726601459467297</v>
      </c>
      <c r="AG448" s="1">
        <v>50.136757256450203</v>
      </c>
      <c r="AH448" s="1">
        <v>49.841835154941698</v>
      </c>
      <c r="AI448" s="1">
        <v>49.546913053433101</v>
      </c>
      <c r="AJ448" s="1">
        <v>49.251990951924597</v>
      </c>
      <c r="AK448" s="1">
        <v>48.9570688504161</v>
      </c>
      <c r="AL448" s="1">
        <v>48.662146748907503</v>
      </c>
      <c r="AM448" s="1">
        <v>48.367224647398999</v>
      </c>
      <c r="AN448" s="1">
        <v>48.072302545890501</v>
      </c>
      <c r="AO448" s="1">
        <v>47.777380444381897</v>
      </c>
      <c r="AP448" s="1">
        <v>47.4824583428734</v>
      </c>
      <c r="AQ448" s="1">
        <v>47.187536241364903</v>
      </c>
    </row>
    <row r="449" spans="1:43" x14ac:dyDescent="0.35">
      <c r="A449" t="s">
        <v>50</v>
      </c>
      <c r="B449" t="str">
        <f>VLOOKUP(A449,country_abbr!$A$1:$B$28,2,FALSE)</f>
        <v>HUN</v>
      </c>
      <c r="C449" t="s">
        <v>39</v>
      </c>
      <c r="D449" t="s">
        <v>72</v>
      </c>
      <c r="E449" t="s">
        <v>81</v>
      </c>
      <c r="F449" s="1" t="s">
        <v>38</v>
      </c>
      <c r="G449" s="1">
        <v>72.460860736740003</v>
      </c>
      <c r="H449" s="1">
        <v>64.248030011680399</v>
      </c>
      <c r="I449" s="1">
        <v>64.360745855716601</v>
      </c>
      <c r="J449" s="1">
        <v>64.473264638356795</v>
      </c>
      <c r="K449" s="1">
        <v>64.585587400961202</v>
      </c>
      <c r="L449" s="1">
        <v>64.697715158766101</v>
      </c>
      <c r="M449" s="1">
        <v>64.809648918215601</v>
      </c>
      <c r="N449" s="1">
        <v>64.753778533107806</v>
      </c>
      <c r="O449" s="1">
        <v>64.697859900691498</v>
      </c>
      <c r="P449" s="1">
        <v>64.641892890065904</v>
      </c>
      <c r="Q449" s="1">
        <v>64.585877386857405</v>
      </c>
      <c r="R449" s="1">
        <v>64.529813259081806</v>
      </c>
      <c r="S449" s="1">
        <v>64.473700374185995</v>
      </c>
      <c r="T449" s="1">
        <v>64.417538616178703</v>
      </c>
      <c r="U449" s="1">
        <v>64.361327851403303</v>
      </c>
      <c r="V449" s="1">
        <v>64.305067945624401</v>
      </c>
      <c r="W449" s="1">
        <v>64.248758781202696</v>
      </c>
      <c r="X449" s="1">
        <v>63.910607419196403</v>
      </c>
      <c r="Y449" s="1">
        <v>63.570657379732602</v>
      </c>
      <c r="Z449" s="1">
        <v>63.228879651884498</v>
      </c>
      <c r="AA449" s="1">
        <v>62.8852444363852</v>
      </c>
      <c r="AB449" s="1">
        <v>62.539721115306101</v>
      </c>
      <c r="AC449" s="1">
        <v>62.192278220221098</v>
      </c>
      <c r="AD449" s="1">
        <v>61.842883398759199</v>
      </c>
      <c r="AE449" s="1">
        <v>61.491503379447998</v>
      </c>
      <c r="AF449" s="1">
        <v>61.138103934738602</v>
      </c>
      <c r="AG449" s="1">
        <v>60.782649842094699</v>
      </c>
      <c r="AH449" s="1">
        <v>60.603877342559201</v>
      </c>
      <c r="AI449" s="1">
        <v>60.424575930303099</v>
      </c>
      <c r="AJ449" s="1">
        <v>60.244740882891399</v>
      </c>
      <c r="AK449" s="1">
        <v>60.064367407194197</v>
      </c>
      <c r="AL449" s="1">
        <v>59.8834506378954</v>
      </c>
      <c r="AM449" s="1">
        <v>59.701985635962401</v>
      </c>
      <c r="AN449" s="1">
        <v>59.519967387072199</v>
      </c>
      <c r="AO449" s="1">
        <v>59.337390799995298</v>
      </c>
      <c r="AP449" s="1">
        <v>59.154250704933602</v>
      </c>
      <c r="AQ449" s="1">
        <v>58.970541851812698</v>
      </c>
    </row>
    <row r="450" spans="1:43" x14ac:dyDescent="0.35">
      <c r="A450" t="s">
        <v>50</v>
      </c>
      <c r="B450" t="str">
        <f>VLOOKUP(A450,country_abbr!$A$1:$B$28,2,FALSE)</f>
        <v>HUN</v>
      </c>
      <c r="C450" t="s">
        <v>39</v>
      </c>
      <c r="D450" t="s">
        <v>74</v>
      </c>
      <c r="E450" t="s">
        <v>81</v>
      </c>
      <c r="F450" s="1" t="s">
        <v>38</v>
      </c>
      <c r="G450" s="1">
        <v>100</v>
      </c>
      <c r="H450" s="1">
        <v>77.331677704194306</v>
      </c>
      <c r="I450" s="1">
        <v>77.603016928807904</v>
      </c>
      <c r="J450" s="1">
        <v>77.874356139624695</v>
      </c>
      <c r="K450" s="1">
        <v>78.145695364238406</v>
      </c>
      <c r="L450" s="1">
        <v>78.417034588852104</v>
      </c>
      <c r="M450" s="1">
        <v>78.688373799668895</v>
      </c>
      <c r="N450" s="1">
        <v>78.5527041942605</v>
      </c>
      <c r="O450" s="1">
        <v>78.417034588852104</v>
      </c>
      <c r="P450" s="1">
        <v>78.281364969646802</v>
      </c>
      <c r="Q450" s="1">
        <v>78.145695364238406</v>
      </c>
      <c r="R450" s="1">
        <v>78.010025758829997</v>
      </c>
      <c r="S450" s="1">
        <v>77.874356139624695</v>
      </c>
      <c r="T450" s="1">
        <v>77.738686534216299</v>
      </c>
      <c r="U450" s="1">
        <v>77.603016928807904</v>
      </c>
      <c r="V450" s="1">
        <v>77.467347309602602</v>
      </c>
      <c r="W450" s="1">
        <v>77.331677704194306</v>
      </c>
      <c r="X450" s="1">
        <v>76.517660044150105</v>
      </c>
      <c r="Y450" s="1">
        <v>75.703642384105905</v>
      </c>
      <c r="Z450" s="1">
        <v>74.889624724061804</v>
      </c>
      <c r="AA450" s="1">
        <v>74.075607064017703</v>
      </c>
      <c r="AB450" s="1">
        <v>73.261589403973502</v>
      </c>
      <c r="AC450" s="1">
        <v>72.447571743929302</v>
      </c>
      <c r="AD450" s="1">
        <v>71.633554083885201</v>
      </c>
      <c r="AE450" s="1">
        <v>70.8195364238411</v>
      </c>
      <c r="AF450" s="1">
        <v>70.0055187637969</v>
      </c>
      <c r="AG450" s="1">
        <v>69.191501103752799</v>
      </c>
      <c r="AH450" s="1">
        <v>68.784492273730706</v>
      </c>
      <c r="AI450" s="1">
        <v>68.377483443708599</v>
      </c>
      <c r="AJ450" s="1">
        <v>67.970474613686505</v>
      </c>
      <c r="AK450" s="1">
        <v>67.563465783664498</v>
      </c>
      <c r="AL450" s="1">
        <v>67.156456953642405</v>
      </c>
      <c r="AM450" s="1">
        <v>66.749448123620297</v>
      </c>
      <c r="AN450" s="1">
        <v>66.342439293598204</v>
      </c>
      <c r="AO450" s="1">
        <v>65.935430463576196</v>
      </c>
      <c r="AP450" s="1">
        <v>65.528421633554103</v>
      </c>
      <c r="AQ450" s="1">
        <v>65.121412803531996</v>
      </c>
    </row>
    <row r="451" spans="1:43" x14ac:dyDescent="0.35">
      <c r="A451" t="s">
        <v>50</v>
      </c>
      <c r="B451" t="str">
        <f>VLOOKUP(A451,country_abbr!$A$1:$B$28,2,FALSE)</f>
        <v>HUN</v>
      </c>
      <c r="C451" t="s">
        <v>39</v>
      </c>
      <c r="D451" t="s">
        <v>75</v>
      </c>
      <c r="E451" t="s">
        <v>81</v>
      </c>
      <c r="F451" s="1" t="s">
        <v>38</v>
      </c>
      <c r="G451" s="1">
        <v>82.574245468464497</v>
      </c>
      <c r="H451" s="1">
        <v>45.019552356411701</v>
      </c>
      <c r="I451" s="1">
        <v>48.903592163939102</v>
      </c>
      <c r="J451" s="1">
        <v>52.787631980682299</v>
      </c>
      <c r="K451" s="1">
        <v>56.671671788209601</v>
      </c>
      <c r="L451" s="1">
        <v>60.555711604952798</v>
      </c>
      <c r="M451" s="1">
        <v>64.439751412480106</v>
      </c>
      <c r="N451" s="1">
        <v>65.499034992999995</v>
      </c>
      <c r="O451" s="1">
        <v>66.558318582735794</v>
      </c>
      <c r="P451" s="1">
        <v>67.617602163255597</v>
      </c>
      <c r="Q451" s="1">
        <v>68.676885752991396</v>
      </c>
      <c r="R451" s="1">
        <v>69.736169333511199</v>
      </c>
      <c r="S451" s="1">
        <v>70.795452923246998</v>
      </c>
      <c r="T451" s="1">
        <v>71.854736503766802</v>
      </c>
      <c r="U451" s="1">
        <v>72.9140200935026</v>
      </c>
      <c r="V451" s="1">
        <v>73.973303674022404</v>
      </c>
      <c r="W451" s="1">
        <v>75.032587263758202</v>
      </c>
      <c r="X451" s="1">
        <v>74.414671835644299</v>
      </c>
      <c r="Y451" s="1">
        <v>73.796756407530495</v>
      </c>
      <c r="Z451" s="1">
        <v>73.178840988632501</v>
      </c>
      <c r="AA451" s="1">
        <v>72.560925560518697</v>
      </c>
      <c r="AB451" s="1">
        <v>71.943010141620704</v>
      </c>
      <c r="AC451" s="1">
        <v>71.3250947135069</v>
      </c>
      <c r="AD451" s="1">
        <v>70.707179285393096</v>
      </c>
      <c r="AE451" s="1">
        <v>70.089263866495102</v>
      </c>
      <c r="AF451" s="1">
        <v>69.471348438381298</v>
      </c>
      <c r="AG451" s="1">
        <v>68.853433019483305</v>
      </c>
      <c r="AH451" s="1">
        <v>68.544475305426403</v>
      </c>
      <c r="AI451" s="1">
        <v>68.235517591369401</v>
      </c>
      <c r="AJ451" s="1">
        <v>67.926559877312499</v>
      </c>
      <c r="AK451" s="1">
        <v>67.617602163255597</v>
      </c>
      <c r="AL451" s="1">
        <v>67.308644458414605</v>
      </c>
      <c r="AM451" s="1">
        <v>66.999686744357604</v>
      </c>
      <c r="AN451" s="1">
        <v>66.690729030300702</v>
      </c>
      <c r="AO451" s="1">
        <v>66.3817713162438</v>
      </c>
      <c r="AP451" s="1">
        <v>66.072813602186898</v>
      </c>
      <c r="AQ451" s="1">
        <v>65.763855897345806</v>
      </c>
    </row>
    <row r="452" spans="1:43" x14ac:dyDescent="0.35">
      <c r="A452" t="s">
        <v>50</v>
      </c>
      <c r="B452" t="str">
        <f>VLOOKUP(A452,country_abbr!$A$1:$B$28,2,FALSE)</f>
        <v>HUN</v>
      </c>
      <c r="C452" t="s">
        <v>39</v>
      </c>
      <c r="D452" t="s">
        <v>76</v>
      </c>
      <c r="E452" t="s">
        <v>81</v>
      </c>
      <c r="F452" s="1" t="s">
        <v>38</v>
      </c>
      <c r="G452" s="1">
        <v>76.673000000000002</v>
      </c>
      <c r="H452" s="1">
        <v>72.706527764594199</v>
      </c>
      <c r="I452" s="1">
        <v>72.498794843719494</v>
      </c>
      <c r="J452" s="1">
        <v>72.291061886455196</v>
      </c>
      <c r="K452" s="1">
        <v>72.083328965580407</v>
      </c>
      <c r="L452" s="1">
        <v>71.875596008316094</v>
      </c>
      <c r="M452" s="1">
        <v>71.667863087441404</v>
      </c>
      <c r="N452" s="1">
        <v>74.264524798518295</v>
      </c>
      <c r="O452" s="1">
        <v>76.8611865095952</v>
      </c>
      <c r="P452" s="1">
        <v>79.457848184282398</v>
      </c>
      <c r="Q452" s="1">
        <v>82.054509895359303</v>
      </c>
      <c r="R452" s="1">
        <v>84.651171606436193</v>
      </c>
      <c r="S452" s="1">
        <v>87.247833317513098</v>
      </c>
      <c r="T452" s="1">
        <v>89.844495028589904</v>
      </c>
      <c r="U452" s="1">
        <v>92.441156739666795</v>
      </c>
      <c r="V452" s="1">
        <v>95.0378184507437</v>
      </c>
      <c r="W452" s="1">
        <v>97.634480125430898</v>
      </c>
      <c r="X452" s="1">
        <v>98.153812482202198</v>
      </c>
      <c r="Y452" s="1">
        <v>98.6731448389734</v>
      </c>
      <c r="Z452" s="1">
        <v>99.192477159354993</v>
      </c>
      <c r="AA452" s="1">
        <v>99.711809516126195</v>
      </c>
      <c r="AB452" s="1">
        <v>100.231141836508</v>
      </c>
      <c r="AC452" s="1">
        <v>100.750474193279</v>
      </c>
      <c r="AD452" s="1">
        <v>101.269806513661</v>
      </c>
      <c r="AE452" s="1">
        <v>101.789138870432</v>
      </c>
      <c r="AF452" s="1">
        <v>102.308471227203</v>
      </c>
      <c r="AG452" s="1">
        <v>102.82780354758501</v>
      </c>
      <c r="AH452" s="1">
        <v>103.08746970777599</v>
      </c>
      <c r="AI452" s="1">
        <v>103.34713590435599</v>
      </c>
      <c r="AJ452" s="1">
        <v>103.606802064547</v>
      </c>
      <c r="AK452" s="1">
        <v>103.866468224738</v>
      </c>
      <c r="AL452" s="1">
        <v>104.126134421318</v>
      </c>
      <c r="AM452" s="1">
        <v>104.385800581509</v>
      </c>
      <c r="AN452" s="1">
        <v>104.64546674170001</v>
      </c>
      <c r="AO452" s="1">
        <v>104.90513290189</v>
      </c>
      <c r="AP452" s="1">
        <v>105.16479909847099</v>
      </c>
      <c r="AQ452" s="1">
        <v>105.424465258662</v>
      </c>
    </row>
    <row r="453" spans="1:43" x14ac:dyDescent="0.35">
      <c r="A453" t="s">
        <v>50</v>
      </c>
      <c r="B453" t="str">
        <f>VLOOKUP(A453,country_abbr!$A$1:$B$28,2,FALSE)</f>
        <v>HUN</v>
      </c>
      <c r="C453" t="s">
        <v>39</v>
      </c>
      <c r="D453" t="s">
        <v>77</v>
      </c>
      <c r="E453" t="s">
        <v>81</v>
      </c>
      <c r="F453" s="1" t="s">
        <v>38</v>
      </c>
      <c r="G453" s="1">
        <v>76.673000000000002</v>
      </c>
      <c r="H453" s="1">
        <v>76.276352776459404</v>
      </c>
      <c r="I453" s="1">
        <v>76.254559534445093</v>
      </c>
      <c r="J453" s="1">
        <v>76.232710088269997</v>
      </c>
      <c r="K453" s="1">
        <v>76.210804138738297</v>
      </c>
      <c r="L453" s="1">
        <v>76.188841368779606</v>
      </c>
      <c r="M453" s="1">
        <v>76.166821474080194</v>
      </c>
      <c r="N453" s="1">
        <v>76.442788219083994</v>
      </c>
      <c r="O453" s="1">
        <v>76.710070695872204</v>
      </c>
      <c r="P453" s="1">
        <v>76.969226336949404</v>
      </c>
      <c r="Q453" s="1">
        <v>77.220759756904201</v>
      </c>
      <c r="R453" s="1">
        <v>77.465129250325901</v>
      </c>
      <c r="S453" s="1">
        <v>77.702752346676107</v>
      </c>
      <c r="T453" s="1">
        <v>77.934010538647101</v>
      </c>
      <c r="U453" s="1">
        <v>78.159253344109999</v>
      </c>
      <c r="V453" s="1">
        <v>78.3788018089746</v>
      </c>
      <c r="W453" s="1">
        <v>78.5929515380856</v>
      </c>
      <c r="X453" s="1">
        <v>78.634756300804099</v>
      </c>
      <c r="Y453" s="1">
        <v>78.676361993217995</v>
      </c>
      <c r="Z453" s="1">
        <v>78.717770603128798</v>
      </c>
      <c r="AA453" s="1">
        <v>78.758984096831</v>
      </c>
      <c r="AB453" s="1">
        <v>78.800004399401303</v>
      </c>
      <c r="AC453" s="1">
        <v>78.840833418455205</v>
      </c>
      <c r="AD453" s="1">
        <v>78.881473021680804</v>
      </c>
      <c r="AE453" s="1">
        <v>78.921925060348798</v>
      </c>
      <c r="AF453" s="1">
        <v>78.962191349854095</v>
      </c>
      <c r="AG453" s="1">
        <v>79.002273678877501</v>
      </c>
      <c r="AH453" s="1">
        <v>79.022223747190594</v>
      </c>
      <c r="AI453" s="1">
        <v>79.042128591439706</v>
      </c>
      <c r="AJ453" s="1">
        <v>79.061988421946893</v>
      </c>
      <c r="AK453" s="1">
        <v>79.081803455845701</v>
      </c>
      <c r="AL453" s="1">
        <v>79.101573908690696</v>
      </c>
      <c r="AM453" s="1">
        <v>79.121299986179395</v>
      </c>
      <c r="AN453" s="1">
        <v>79.140981900809805</v>
      </c>
      <c r="AO453" s="1">
        <v>79.160619860793901</v>
      </c>
      <c r="AP453" s="1">
        <v>79.180214075595003</v>
      </c>
      <c r="AQ453" s="1">
        <v>79.199764744952404</v>
      </c>
    </row>
    <row r="454" spans="1:43" x14ac:dyDescent="0.35">
      <c r="A454" t="s">
        <v>50</v>
      </c>
      <c r="B454" t="str">
        <f>VLOOKUP(A454,country_abbr!$A$1:$B$28,2,FALSE)</f>
        <v>HUN</v>
      </c>
      <c r="C454" t="s">
        <v>39</v>
      </c>
      <c r="D454" t="s">
        <v>78</v>
      </c>
      <c r="E454" t="s">
        <v>81</v>
      </c>
      <c r="F454" s="1" t="s">
        <v>38</v>
      </c>
      <c r="G454" s="1">
        <v>100</v>
      </c>
      <c r="H454" s="1">
        <v>97.413383958234505</v>
      </c>
      <c r="I454" s="1">
        <v>97.274221991598907</v>
      </c>
      <c r="J454" s="1">
        <v>97.134860628120606</v>
      </c>
      <c r="K454" s="1">
        <v>96.995299057225907</v>
      </c>
      <c r="L454" s="1">
        <v>96.855536364499002</v>
      </c>
      <c r="M454" s="1">
        <v>96.715571727061004</v>
      </c>
      <c r="N454" s="1">
        <v>98.467665421149206</v>
      </c>
      <c r="O454" s="1">
        <v>100.189128106543</v>
      </c>
      <c r="P454" s="1">
        <v>101.88151200658901</v>
      </c>
      <c r="Q454" s="1">
        <v>103.54624259859099</v>
      </c>
      <c r="R454" s="1">
        <v>105.184632516614</v>
      </c>
      <c r="S454" s="1">
        <v>106.79789375486</v>
      </c>
      <c r="T454" s="1">
        <v>108.38714812939401</v>
      </c>
      <c r="U454" s="1">
        <v>109.95343640020501</v>
      </c>
      <c r="V454" s="1">
        <v>111.497726240204</v>
      </c>
      <c r="W454" s="1">
        <v>113.02091920308099</v>
      </c>
      <c r="X454" s="1">
        <v>113.321506763228</v>
      </c>
      <c r="Y454" s="1">
        <v>113.621299118165</v>
      </c>
      <c r="Z454" s="1">
        <v>113.920302524878</v>
      </c>
      <c r="AA454" s="1">
        <v>114.218523221087</v>
      </c>
      <c r="AB454" s="1">
        <v>114.515967280034</v>
      </c>
      <c r="AC454" s="1">
        <v>114.812640779337</v>
      </c>
      <c r="AD454" s="1">
        <v>115.108549635461</v>
      </c>
      <c r="AE454" s="1">
        <v>115.403699771641</v>
      </c>
      <c r="AF454" s="1">
        <v>115.698096973776</v>
      </c>
      <c r="AG454" s="1">
        <v>115.99174695429301</v>
      </c>
      <c r="AH454" s="1">
        <v>116.138201174389</v>
      </c>
      <c r="AI454" s="1">
        <v>116.28447096383201</v>
      </c>
      <c r="AJ454" s="1">
        <v>116.430556976766</v>
      </c>
      <c r="AK454" s="1">
        <v>116.576459924529</v>
      </c>
      <c r="AL454" s="1">
        <v>116.722180514036</v>
      </c>
      <c r="AM454" s="1">
        <v>116.867719386633</v>
      </c>
      <c r="AN454" s="1">
        <v>117.01307724074</v>
      </c>
      <c r="AO454" s="1">
        <v>117.158254750121</v>
      </c>
      <c r="AP454" s="1">
        <v>117.30325260469399</v>
      </c>
      <c r="AQ454" s="1">
        <v>117.44807142925799</v>
      </c>
    </row>
    <row r="455" spans="1:43" x14ac:dyDescent="0.35">
      <c r="A455" t="s">
        <v>50</v>
      </c>
      <c r="B455" t="str">
        <f>VLOOKUP(A455,country_abbr!$A$1:$B$28,2,FALSE)</f>
        <v>HUN</v>
      </c>
      <c r="C455" t="s">
        <v>39</v>
      </c>
      <c r="D455" t="s">
        <v>79</v>
      </c>
      <c r="E455" t="s">
        <v>81</v>
      </c>
      <c r="F455" s="1" t="s">
        <v>38</v>
      </c>
      <c r="G455" s="1">
        <v>6.4223585654734299</v>
      </c>
      <c r="H455" s="1">
        <v>5.6944380961665297</v>
      </c>
      <c r="I455" s="1">
        <v>5.70442833860983</v>
      </c>
      <c r="J455" s="1">
        <v>5.7144011150869298</v>
      </c>
      <c r="K455" s="1">
        <v>5.7243565178957798</v>
      </c>
      <c r="L455" s="1">
        <v>5.7342946370189098</v>
      </c>
      <c r="M455" s="1">
        <v>5.7442155616595603</v>
      </c>
      <c r="N455" s="1">
        <v>5.7392636518601901</v>
      </c>
      <c r="O455" s="1">
        <v>5.7343074658003399</v>
      </c>
      <c r="P455" s="1">
        <v>5.72934699187799</v>
      </c>
      <c r="Q455" s="1">
        <v>5.72438221995598</v>
      </c>
      <c r="R455" s="1">
        <v>5.7194131383362699</v>
      </c>
      <c r="S455" s="1">
        <v>5.71443973527039</v>
      </c>
      <c r="T455" s="1">
        <v>5.7094620004778003</v>
      </c>
      <c r="U455" s="1">
        <v>5.7044799221122302</v>
      </c>
      <c r="V455" s="1">
        <v>5.6994934882761203</v>
      </c>
      <c r="W455" s="1">
        <v>5.6945026885428298</v>
      </c>
      <c r="X455" s="1">
        <v>5.6645316217610304</v>
      </c>
      <c r="Y455" s="1">
        <v>5.6344011344112399</v>
      </c>
      <c r="Z455" s="1">
        <v>5.6041086551939703</v>
      </c>
      <c r="AA455" s="1">
        <v>5.5736515429374798</v>
      </c>
      <c r="AB455" s="1">
        <v>5.5430270839103502</v>
      </c>
      <c r="AC455" s="1">
        <v>5.5122324889997403</v>
      </c>
      <c r="AD455" s="1">
        <v>5.4812648907469299</v>
      </c>
      <c r="AE455" s="1">
        <v>5.4501213402313198</v>
      </c>
      <c r="AF455" s="1">
        <v>5.4187988037932104</v>
      </c>
      <c r="AG455" s="1">
        <v>5.3872941595851103</v>
      </c>
      <c r="AH455" s="1">
        <v>5.3714491767628001</v>
      </c>
      <c r="AI455" s="1">
        <v>5.3555573152930904</v>
      </c>
      <c r="AJ455" s="1">
        <v>5.3396181566166199</v>
      </c>
      <c r="AK455" s="1">
        <v>5.3236312759081903</v>
      </c>
      <c r="AL455" s="1">
        <v>5.3075962419446103</v>
      </c>
      <c r="AM455" s="1">
        <v>5.2915126169690199</v>
      </c>
      <c r="AN455" s="1">
        <v>5.2753799565514301</v>
      </c>
      <c r="AO455" s="1">
        <v>5.2591978094454497</v>
      </c>
      <c r="AP455" s="1">
        <v>5.2429657174409803</v>
      </c>
      <c r="AQ455" s="1">
        <v>5.2266832152129101</v>
      </c>
    </row>
    <row r="456" spans="1:43" x14ac:dyDescent="0.35">
      <c r="A456" t="s">
        <v>50</v>
      </c>
      <c r="B456" t="str">
        <f>VLOOKUP(A456,country_abbr!$A$1:$B$28,2,FALSE)</f>
        <v>HUN</v>
      </c>
      <c r="C456" t="s">
        <v>39</v>
      </c>
      <c r="D456" t="s">
        <v>80</v>
      </c>
      <c r="E456" t="s">
        <v>81</v>
      </c>
      <c r="F456" s="1" t="s">
        <v>38</v>
      </c>
      <c r="G456" s="1">
        <v>12.3004735455517</v>
      </c>
      <c r="H456" s="1">
        <v>11.823224512638101</v>
      </c>
      <c r="I456" s="1">
        <v>11.797889033441701</v>
      </c>
      <c r="J456" s="1">
        <v>11.7725354011812</v>
      </c>
      <c r="K456" s="1">
        <v>11.747163559547101</v>
      </c>
      <c r="L456" s="1">
        <v>11.7217734340419</v>
      </c>
      <c r="M456" s="1">
        <v>11.696364967519401</v>
      </c>
      <c r="N456" s="1">
        <v>12.014200972684799</v>
      </c>
      <c r="O456" s="1">
        <v>12.329258691086601</v>
      </c>
      <c r="P456" s="1">
        <v>12.641655444646201</v>
      </c>
      <c r="Q456" s="1">
        <v>12.9514999415196</v>
      </c>
      <c r="R456" s="1">
        <v>13.258893136988499</v>
      </c>
      <c r="S456" s="1">
        <v>13.563929022671401</v>
      </c>
      <c r="T456" s="1">
        <v>13.866695296105</v>
      </c>
      <c r="U456" s="1">
        <v>14.167273951951801</v>
      </c>
      <c r="V456" s="1">
        <v>14.4657418026271</v>
      </c>
      <c r="W456" s="1">
        <v>14.7621709343174</v>
      </c>
      <c r="X456" s="1">
        <v>14.821062575460999</v>
      </c>
      <c r="Y456" s="1">
        <v>14.879876317606</v>
      </c>
      <c r="Z456" s="1">
        <v>14.938612669130199</v>
      </c>
      <c r="AA456" s="1">
        <v>14.9972721447265</v>
      </c>
      <c r="AB456" s="1">
        <v>15.05585523669</v>
      </c>
      <c r="AC456" s="1">
        <v>15.114362447922099</v>
      </c>
      <c r="AD456" s="1">
        <v>15.1727942591668</v>
      </c>
      <c r="AE456" s="1">
        <v>15.231151161925</v>
      </c>
      <c r="AF456" s="1">
        <v>15.2894336298561</v>
      </c>
      <c r="AG456" s="1">
        <v>15.3476421311835</v>
      </c>
      <c r="AH456" s="1">
        <v>15.3767096340574</v>
      </c>
      <c r="AI456" s="1">
        <v>15.4057588365302</v>
      </c>
      <c r="AJ456" s="1">
        <v>15.434789787946301</v>
      </c>
      <c r="AK456" s="1">
        <v>15.4638025495439</v>
      </c>
      <c r="AL456" s="1">
        <v>15.4927971822296</v>
      </c>
      <c r="AM456" s="1">
        <v>15.521773734398399</v>
      </c>
      <c r="AN456" s="1">
        <v>15.550732266323999</v>
      </c>
      <c r="AO456" s="1">
        <v>15.579672833900499</v>
      </c>
      <c r="AP456" s="1">
        <v>15.6085954967639</v>
      </c>
      <c r="AQ456" s="1">
        <v>15.6375003020792</v>
      </c>
    </row>
    <row r="457" spans="1:43" x14ac:dyDescent="0.35">
      <c r="A457" t="s">
        <v>50</v>
      </c>
      <c r="B457" t="str">
        <f>VLOOKUP(A457,country_abbr!$A$1:$B$28,2,FALSE)</f>
        <v>HUN</v>
      </c>
      <c r="C457" t="s">
        <v>39</v>
      </c>
      <c r="D457" t="s">
        <v>68</v>
      </c>
      <c r="E457" t="s">
        <v>82</v>
      </c>
      <c r="F457" s="1" t="s">
        <v>38</v>
      </c>
      <c r="G457" s="1">
        <v>31.833333333335901</v>
      </c>
      <c r="H457" s="1">
        <v>33.6865672863292</v>
      </c>
      <c r="I457" s="1">
        <v>35.095560475885797</v>
      </c>
      <c r="J457" s="1">
        <v>34.456690847970002</v>
      </c>
      <c r="K457" s="1">
        <v>33.817821220054299</v>
      </c>
      <c r="L457" s="1">
        <v>33.178951579433402</v>
      </c>
      <c r="M457" s="1">
        <v>32.540081951517699</v>
      </c>
      <c r="N457" s="1">
        <v>33.056270640475603</v>
      </c>
      <c r="O457" s="1">
        <v>33.572459342138501</v>
      </c>
      <c r="P457" s="1">
        <v>34.088648031096398</v>
      </c>
      <c r="Q457" s="1">
        <v>34.604836720054301</v>
      </c>
      <c r="R457" s="1">
        <v>35.121025409012198</v>
      </c>
      <c r="S457" s="1">
        <v>35.637214110675103</v>
      </c>
      <c r="T457" s="1">
        <v>36.153402799633</v>
      </c>
      <c r="U457" s="1">
        <v>36.669591488590903</v>
      </c>
      <c r="V457" s="1">
        <v>37.185780190253801</v>
      </c>
      <c r="W457" s="1">
        <v>37.701968879211698</v>
      </c>
      <c r="X457" s="1">
        <v>37.5439809126485</v>
      </c>
      <c r="Y457" s="1">
        <v>37.385992946085302</v>
      </c>
      <c r="Z457" s="1">
        <v>37.228004979522098</v>
      </c>
      <c r="AA457" s="1">
        <v>37.070017000253799</v>
      </c>
      <c r="AB457" s="1">
        <v>36.9120290336907</v>
      </c>
      <c r="AC457" s="1">
        <v>36.754041067127503</v>
      </c>
      <c r="AD457" s="1">
        <v>36.596053100564298</v>
      </c>
      <c r="AE457" s="1">
        <v>36.4380651340011</v>
      </c>
      <c r="AF457" s="1">
        <v>36.280077167437902</v>
      </c>
      <c r="AG457" s="1">
        <v>36.122089200874697</v>
      </c>
      <c r="AH457" s="1">
        <v>36.069974584067602</v>
      </c>
      <c r="AI457" s="1">
        <v>36.0178599799656</v>
      </c>
      <c r="AJ457" s="1">
        <v>35.965745375863598</v>
      </c>
      <c r="AK457" s="1">
        <v>35.913630771761603</v>
      </c>
      <c r="AL457" s="1">
        <v>35.861516167659602</v>
      </c>
      <c r="AM457" s="1">
        <v>35.8094015635576</v>
      </c>
      <c r="AN457" s="1">
        <v>35.757286959455598</v>
      </c>
      <c r="AO457" s="1">
        <v>35.705172355353596</v>
      </c>
      <c r="AP457" s="1">
        <v>35.653057738546501</v>
      </c>
      <c r="AQ457" s="1">
        <v>35.600943134444499</v>
      </c>
    </row>
    <row r="458" spans="1:43" x14ac:dyDescent="0.35">
      <c r="A458" t="s">
        <v>50</v>
      </c>
      <c r="B458" t="str">
        <f>VLOOKUP(A458,country_abbr!$A$1:$B$28,2,FALSE)</f>
        <v>HUN</v>
      </c>
      <c r="C458" t="s">
        <v>39</v>
      </c>
      <c r="D458" t="s">
        <v>73</v>
      </c>
      <c r="E458" t="s">
        <v>82</v>
      </c>
      <c r="F458" s="1" t="s">
        <v>38</v>
      </c>
      <c r="G458" s="1">
        <v>9.7375000000000007</v>
      </c>
      <c r="H458" s="1">
        <v>9.1318148761623998</v>
      </c>
      <c r="I458" s="1">
        <v>9.4106238687249792</v>
      </c>
      <c r="J458" s="1">
        <v>9.6894328625575508</v>
      </c>
      <c r="K458" s="1">
        <v>9.9682418551201195</v>
      </c>
      <c r="L458" s="1">
        <v>10.2470508489527</v>
      </c>
      <c r="M458" s="1">
        <v>10.525859841515301</v>
      </c>
      <c r="N458" s="1">
        <v>10.7383090879368</v>
      </c>
      <c r="O458" s="1">
        <v>10.8887507082986</v>
      </c>
      <c r="P458" s="1">
        <v>10.946305652837401</v>
      </c>
      <c r="Q458" s="1">
        <v>11.033079132434199</v>
      </c>
      <c r="R458" s="1">
        <v>11.088788551926701</v>
      </c>
      <c r="S458" s="1">
        <v>11.178078519888</v>
      </c>
      <c r="T458" s="1">
        <v>11.383392953640801</v>
      </c>
      <c r="U458" s="1">
        <v>11.428930930621</v>
      </c>
      <c r="V458" s="1">
        <v>11.428095128431799</v>
      </c>
      <c r="W458" s="1">
        <v>11.384711268367001</v>
      </c>
      <c r="X458" s="1">
        <v>11.7637794280891</v>
      </c>
      <c r="Y458" s="1">
        <v>12.0278344539717</v>
      </c>
      <c r="Z458" s="1">
        <v>12.0176952251053</v>
      </c>
      <c r="AA458" s="1">
        <v>11.9556688499798</v>
      </c>
      <c r="AB458" s="1">
        <v>11.9086375225422</v>
      </c>
      <c r="AC458" s="1">
        <v>11.8210498536806</v>
      </c>
      <c r="AD458" s="1">
        <v>11.733428630049</v>
      </c>
      <c r="AE458" s="1">
        <v>11.6302530312838</v>
      </c>
      <c r="AF458" s="1">
        <v>11.5116476917461</v>
      </c>
      <c r="AG458" s="1">
        <v>11.4155373196024</v>
      </c>
      <c r="AH458" s="1">
        <v>11.3510045399424</v>
      </c>
      <c r="AI458" s="1">
        <v>11.2333474753988</v>
      </c>
      <c r="AJ458" s="1">
        <v>11.058723145326599</v>
      </c>
      <c r="AK458" s="1">
        <v>10.9569690656049</v>
      </c>
      <c r="AL458" s="1">
        <v>10.8206409883857</v>
      </c>
      <c r="AM458" s="1">
        <v>10.7585395598467</v>
      </c>
      <c r="AN458" s="1">
        <v>10.6932692661302</v>
      </c>
      <c r="AO458" s="1">
        <v>10.642281037438201</v>
      </c>
      <c r="AP458" s="1">
        <v>10.6038896041517</v>
      </c>
      <c r="AQ458" s="1">
        <v>10.363023950711099</v>
      </c>
    </row>
    <row r="459" spans="1:43" x14ac:dyDescent="0.35">
      <c r="A459" t="s">
        <v>50</v>
      </c>
      <c r="B459" t="str">
        <f>VLOOKUP(A459,country_abbr!$A$1:$B$28,2,FALSE)</f>
        <v>HUN</v>
      </c>
      <c r="C459" t="s">
        <v>39</v>
      </c>
      <c r="D459" t="s">
        <v>69</v>
      </c>
      <c r="E459" t="s">
        <v>82</v>
      </c>
      <c r="F459" s="1" t="s">
        <v>38</v>
      </c>
      <c r="G459" s="1">
        <v>24.954366867302799</v>
      </c>
      <c r="H459" s="1">
        <v>13.6051430967382</v>
      </c>
      <c r="I459" s="1">
        <v>14.7789201471293</v>
      </c>
      <c r="J459" s="1">
        <v>15.952697200305501</v>
      </c>
      <c r="K459" s="1">
        <v>17.126474250696599</v>
      </c>
      <c r="L459" s="1">
        <v>18.300251303872699</v>
      </c>
      <c r="M459" s="1">
        <v>19.474028354263801</v>
      </c>
      <c r="N459" s="1">
        <v>19.794149366994102</v>
      </c>
      <c r="O459" s="1">
        <v>20.114270382509499</v>
      </c>
      <c r="P459" s="1">
        <v>20.4343913952397</v>
      </c>
      <c r="Q459" s="1">
        <v>20.754512410755101</v>
      </c>
      <c r="R459" s="1">
        <v>21.074633423485398</v>
      </c>
      <c r="S459" s="1">
        <v>21.3947544390007</v>
      </c>
      <c r="T459" s="1">
        <v>21.714875451731</v>
      </c>
      <c r="U459" s="1">
        <v>22.034996467246302</v>
      </c>
      <c r="V459" s="1">
        <v>22.355117479976599</v>
      </c>
      <c r="W459" s="1">
        <v>22.675238495492</v>
      </c>
      <c r="X459" s="1">
        <v>22.488501236209199</v>
      </c>
      <c r="Y459" s="1">
        <v>22.301763976926502</v>
      </c>
      <c r="Z459" s="1">
        <v>22.115026720428901</v>
      </c>
      <c r="AA459" s="1">
        <v>21.9282894611462</v>
      </c>
      <c r="AB459" s="1">
        <v>21.741552204648599</v>
      </c>
      <c r="AC459" s="1">
        <v>21.554814945365798</v>
      </c>
      <c r="AD459" s="1">
        <v>21.368077686083101</v>
      </c>
      <c r="AE459" s="1">
        <v>21.1813404295855</v>
      </c>
      <c r="AF459" s="1">
        <v>20.994603170302799</v>
      </c>
      <c r="AG459" s="1">
        <v>20.807865913805198</v>
      </c>
      <c r="AH459" s="1">
        <v>20.714497284163802</v>
      </c>
      <c r="AI459" s="1">
        <v>20.621128654522401</v>
      </c>
      <c r="AJ459" s="1">
        <v>20.527760024881101</v>
      </c>
      <c r="AK459" s="1">
        <v>20.4343913952397</v>
      </c>
      <c r="AL459" s="1">
        <v>20.3410227683835</v>
      </c>
      <c r="AM459" s="1">
        <v>20.247654138742099</v>
      </c>
      <c r="AN459" s="1">
        <v>20.154285509100699</v>
      </c>
      <c r="AO459" s="1">
        <v>20.060916879459398</v>
      </c>
      <c r="AP459" s="1">
        <v>19.967548249818002</v>
      </c>
      <c r="AQ459" s="1">
        <v>19.874179622961801</v>
      </c>
    </row>
    <row r="460" spans="1:43" x14ac:dyDescent="0.35">
      <c r="A460" t="s">
        <v>50</v>
      </c>
      <c r="B460" t="str">
        <f>VLOOKUP(A460,country_abbr!$A$1:$B$28,2,FALSE)</f>
        <v>HUN</v>
      </c>
      <c r="C460" t="s">
        <v>39</v>
      </c>
      <c r="D460" t="s">
        <v>70</v>
      </c>
      <c r="E460" t="s">
        <v>82</v>
      </c>
      <c r="F460" s="1" t="s">
        <v>38</v>
      </c>
      <c r="G460" s="1">
        <v>7.2460860736740003</v>
      </c>
      <c r="H460" s="1">
        <v>5.60351992866208</v>
      </c>
      <c r="I460" s="1">
        <v>5.6231814024292301</v>
      </c>
      <c r="J460" s="1">
        <v>5.6428428751966404</v>
      </c>
      <c r="K460" s="1">
        <v>5.6625043489637896</v>
      </c>
      <c r="L460" s="1">
        <v>5.68216582273093</v>
      </c>
      <c r="M460" s="1">
        <v>5.7018272954983402</v>
      </c>
      <c r="N460" s="1">
        <v>5.6919965591146404</v>
      </c>
      <c r="O460" s="1">
        <v>5.68216582273093</v>
      </c>
      <c r="P460" s="1">
        <v>5.6723350853474903</v>
      </c>
      <c r="Q460" s="1">
        <v>5.6625043489637896</v>
      </c>
      <c r="R460" s="1">
        <v>5.6526736125800801</v>
      </c>
      <c r="S460" s="1">
        <v>5.6428428751966404</v>
      </c>
      <c r="T460" s="1">
        <v>5.6330121388129299</v>
      </c>
      <c r="U460" s="1">
        <v>5.6231814024292301</v>
      </c>
      <c r="V460" s="1">
        <v>5.6133506650457896</v>
      </c>
      <c r="W460" s="1">
        <v>5.60351992866208</v>
      </c>
      <c r="X460" s="1">
        <v>5.5445355083603696</v>
      </c>
      <c r="Y460" s="1">
        <v>5.4855510880586698</v>
      </c>
      <c r="Z460" s="1">
        <v>5.4265666677569602</v>
      </c>
      <c r="AA460" s="1">
        <v>5.3675822474552604</v>
      </c>
      <c r="AB460" s="1">
        <v>5.3085978271535499</v>
      </c>
      <c r="AC460" s="1">
        <v>5.2496134068518403</v>
      </c>
      <c r="AD460" s="1">
        <v>5.1906289865501396</v>
      </c>
      <c r="AE460" s="1">
        <v>5.13164456624843</v>
      </c>
      <c r="AF460" s="1">
        <v>5.0726601459467302</v>
      </c>
      <c r="AG460" s="1">
        <v>5.0136757256450197</v>
      </c>
      <c r="AH460" s="1">
        <v>4.9841835154941698</v>
      </c>
      <c r="AI460" s="1">
        <v>4.9546913053433101</v>
      </c>
      <c r="AJ460" s="1">
        <v>4.9251990951924602</v>
      </c>
      <c r="AK460" s="1">
        <v>4.8957068850416103</v>
      </c>
      <c r="AL460" s="1">
        <v>4.8662146748907498</v>
      </c>
      <c r="AM460" s="1">
        <v>4.8367224647398999</v>
      </c>
      <c r="AN460" s="1">
        <v>4.80723025458905</v>
      </c>
      <c r="AO460" s="1">
        <v>4.7777380444381903</v>
      </c>
      <c r="AP460" s="1">
        <v>4.7482458342873404</v>
      </c>
      <c r="AQ460" s="1">
        <v>4.7187536241364896</v>
      </c>
    </row>
    <row r="461" spans="1:43" x14ac:dyDescent="0.35">
      <c r="A461" t="s">
        <v>50</v>
      </c>
      <c r="B461" t="str">
        <f>VLOOKUP(A461,country_abbr!$A$1:$B$28,2,FALSE)</f>
        <v>HUN</v>
      </c>
      <c r="C461" t="s">
        <v>39</v>
      </c>
      <c r="D461" t="s">
        <v>71</v>
      </c>
      <c r="E461" t="s">
        <v>82</v>
      </c>
      <c r="F461" s="1" t="s">
        <v>38</v>
      </c>
      <c r="G461" s="1">
        <v>72.460860736740003</v>
      </c>
      <c r="H461" s="1">
        <v>56.035199286620802</v>
      </c>
      <c r="I461" s="1">
        <v>56.231814024292298</v>
      </c>
      <c r="J461" s="1">
        <v>56.428428751966401</v>
      </c>
      <c r="K461" s="1">
        <v>56.625043489637903</v>
      </c>
      <c r="L461" s="1">
        <v>56.8216582273093</v>
      </c>
      <c r="M461" s="1">
        <v>57.018272954983502</v>
      </c>
      <c r="N461" s="1">
        <v>56.919965591146401</v>
      </c>
      <c r="O461" s="1">
        <v>56.8216582273093</v>
      </c>
      <c r="P461" s="1">
        <v>56.723350853474898</v>
      </c>
      <c r="Q461" s="1">
        <v>56.625043489637903</v>
      </c>
      <c r="R461" s="1">
        <v>56.526736125800802</v>
      </c>
      <c r="S461" s="1">
        <v>56.428428751966401</v>
      </c>
      <c r="T461" s="1">
        <v>56.330121388129299</v>
      </c>
      <c r="U461" s="1">
        <v>56.231814024292298</v>
      </c>
      <c r="V461" s="1">
        <v>56.133506650457903</v>
      </c>
      <c r="W461" s="1">
        <v>56.035199286620802</v>
      </c>
      <c r="X461" s="1">
        <v>55.445355083603701</v>
      </c>
      <c r="Y461" s="1">
        <v>54.855510880586699</v>
      </c>
      <c r="Z461" s="1">
        <v>54.265666677569598</v>
      </c>
      <c r="AA461" s="1">
        <v>53.675822474552596</v>
      </c>
      <c r="AB461" s="1">
        <v>53.085978271535502</v>
      </c>
      <c r="AC461" s="1">
        <v>52.496134068518401</v>
      </c>
      <c r="AD461" s="1">
        <v>51.9062898655014</v>
      </c>
      <c r="AE461" s="1">
        <v>51.316445662484298</v>
      </c>
      <c r="AF461" s="1">
        <v>50.726601459467297</v>
      </c>
      <c r="AG461" s="1">
        <v>50.136757256450203</v>
      </c>
      <c r="AH461" s="1">
        <v>49.841835154941698</v>
      </c>
      <c r="AI461" s="1">
        <v>49.546913053433101</v>
      </c>
      <c r="AJ461" s="1">
        <v>49.251990951924597</v>
      </c>
      <c r="AK461" s="1">
        <v>48.9570688504161</v>
      </c>
      <c r="AL461" s="1">
        <v>48.662146748907503</v>
      </c>
      <c r="AM461" s="1">
        <v>48.367224647398999</v>
      </c>
      <c r="AN461" s="1">
        <v>48.072302545890501</v>
      </c>
      <c r="AO461" s="1">
        <v>47.777380444381897</v>
      </c>
      <c r="AP461" s="1">
        <v>47.4824583428734</v>
      </c>
      <c r="AQ461" s="1">
        <v>47.187536241364903</v>
      </c>
    </row>
    <row r="462" spans="1:43" x14ac:dyDescent="0.35">
      <c r="A462" t="s">
        <v>50</v>
      </c>
      <c r="B462" t="str">
        <f>VLOOKUP(A462,country_abbr!$A$1:$B$28,2,FALSE)</f>
        <v>HUN</v>
      </c>
      <c r="C462" t="s">
        <v>39</v>
      </c>
      <c r="D462" t="s">
        <v>72</v>
      </c>
      <c r="E462" t="s">
        <v>82</v>
      </c>
      <c r="F462" s="1" t="s">
        <v>38</v>
      </c>
      <c r="G462" s="1">
        <v>72.460860736740003</v>
      </c>
      <c r="H462" s="1">
        <v>64.248030011680399</v>
      </c>
      <c r="I462" s="1">
        <v>64.360745855716601</v>
      </c>
      <c r="J462" s="1">
        <v>64.473264638356795</v>
      </c>
      <c r="K462" s="1">
        <v>64.585587400961202</v>
      </c>
      <c r="L462" s="1">
        <v>64.697715158766101</v>
      </c>
      <c r="M462" s="1">
        <v>64.809648918215601</v>
      </c>
      <c r="N462" s="1">
        <v>64.753778533107806</v>
      </c>
      <c r="O462" s="1">
        <v>64.697859900691498</v>
      </c>
      <c r="P462" s="1">
        <v>64.641892890065904</v>
      </c>
      <c r="Q462" s="1">
        <v>64.585877386857405</v>
      </c>
      <c r="R462" s="1">
        <v>64.529813259081806</v>
      </c>
      <c r="S462" s="1">
        <v>64.473700374185995</v>
      </c>
      <c r="T462" s="1">
        <v>64.417538616178703</v>
      </c>
      <c r="U462" s="1">
        <v>64.361327851403303</v>
      </c>
      <c r="V462" s="1">
        <v>64.305067945624401</v>
      </c>
      <c r="W462" s="1">
        <v>64.248758781202696</v>
      </c>
      <c r="X462" s="1">
        <v>63.910607419196403</v>
      </c>
      <c r="Y462" s="1">
        <v>63.570657379732602</v>
      </c>
      <c r="Z462" s="1">
        <v>63.228879651884498</v>
      </c>
      <c r="AA462" s="1">
        <v>62.8852444363852</v>
      </c>
      <c r="AB462" s="1">
        <v>62.539721115306101</v>
      </c>
      <c r="AC462" s="1">
        <v>62.192278220221098</v>
      </c>
      <c r="AD462" s="1">
        <v>61.842883398759199</v>
      </c>
      <c r="AE462" s="1">
        <v>61.491503379447998</v>
      </c>
      <c r="AF462" s="1">
        <v>61.138103934738602</v>
      </c>
      <c r="AG462" s="1">
        <v>60.782649842094699</v>
      </c>
      <c r="AH462" s="1">
        <v>60.603877342559201</v>
      </c>
      <c r="AI462" s="1">
        <v>60.424575930303099</v>
      </c>
      <c r="AJ462" s="1">
        <v>60.244740882891399</v>
      </c>
      <c r="AK462" s="1">
        <v>60.064367407194197</v>
      </c>
      <c r="AL462" s="1">
        <v>59.8834506378954</v>
      </c>
      <c r="AM462" s="1">
        <v>59.701985635962401</v>
      </c>
      <c r="AN462" s="1">
        <v>59.519967387072199</v>
      </c>
      <c r="AO462" s="1">
        <v>59.337390799995298</v>
      </c>
      <c r="AP462" s="1">
        <v>59.154250704933602</v>
      </c>
      <c r="AQ462" s="1">
        <v>58.970541851812698</v>
      </c>
    </row>
    <row r="463" spans="1:43" x14ac:dyDescent="0.35">
      <c r="A463" t="s">
        <v>50</v>
      </c>
      <c r="B463" t="str">
        <f>VLOOKUP(A463,country_abbr!$A$1:$B$28,2,FALSE)</f>
        <v>HUN</v>
      </c>
      <c r="C463" t="s">
        <v>39</v>
      </c>
      <c r="D463" t="s">
        <v>74</v>
      </c>
      <c r="E463" t="s">
        <v>82</v>
      </c>
      <c r="F463" s="1" t="s">
        <v>38</v>
      </c>
      <c r="G463" s="1">
        <v>100</v>
      </c>
      <c r="H463" s="1">
        <v>77.331677704194306</v>
      </c>
      <c r="I463" s="1">
        <v>77.603016928807904</v>
      </c>
      <c r="J463" s="1">
        <v>77.874356139624695</v>
      </c>
      <c r="K463" s="1">
        <v>78.145695364238406</v>
      </c>
      <c r="L463" s="1">
        <v>78.417034588852104</v>
      </c>
      <c r="M463" s="1">
        <v>78.688373799668895</v>
      </c>
      <c r="N463" s="1">
        <v>78.5527041942605</v>
      </c>
      <c r="O463" s="1">
        <v>78.417034588852104</v>
      </c>
      <c r="P463" s="1">
        <v>78.281364969646802</v>
      </c>
      <c r="Q463" s="1">
        <v>78.145695364238406</v>
      </c>
      <c r="R463" s="1">
        <v>78.010025758829997</v>
      </c>
      <c r="S463" s="1">
        <v>77.874356139624695</v>
      </c>
      <c r="T463" s="1">
        <v>77.738686534216299</v>
      </c>
      <c r="U463" s="1">
        <v>77.603016928807904</v>
      </c>
      <c r="V463" s="1">
        <v>77.467347309602602</v>
      </c>
      <c r="W463" s="1">
        <v>77.331677704194306</v>
      </c>
      <c r="X463" s="1">
        <v>76.517660044150105</v>
      </c>
      <c r="Y463" s="1">
        <v>75.703642384105905</v>
      </c>
      <c r="Z463" s="1">
        <v>74.889624724061804</v>
      </c>
      <c r="AA463" s="1">
        <v>74.075607064017703</v>
      </c>
      <c r="AB463" s="1">
        <v>73.261589403973502</v>
      </c>
      <c r="AC463" s="1">
        <v>72.447571743929302</v>
      </c>
      <c r="AD463" s="1">
        <v>71.633554083885201</v>
      </c>
      <c r="AE463" s="1">
        <v>70.8195364238411</v>
      </c>
      <c r="AF463" s="1">
        <v>70.0055187637969</v>
      </c>
      <c r="AG463" s="1">
        <v>69.191501103752799</v>
      </c>
      <c r="AH463" s="1">
        <v>68.784492273730706</v>
      </c>
      <c r="AI463" s="1">
        <v>68.377483443708599</v>
      </c>
      <c r="AJ463" s="1">
        <v>67.970474613686505</v>
      </c>
      <c r="AK463" s="1">
        <v>67.563465783664498</v>
      </c>
      <c r="AL463" s="1">
        <v>67.156456953642405</v>
      </c>
      <c r="AM463" s="1">
        <v>66.749448123620297</v>
      </c>
      <c r="AN463" s="1">
        <v>66.342439293598204</v>
      </c>
      <c r="AO463" s="1">
        <v>65.935430463576196</v>
      </c>
      <c r="AP463" s="1">
        <v>65.528421633554103</v>
      </c>
      <c r="AQ463" s="1">
        <v>65.121412803531996</v>
      </c>
    </row>
    <row r="464" spans="1:43" x14ac:dyDescent="0.35">
      <c r="A464" t="s">
        <v>50</v>
      </c>
      <c r="B464" t="str">
        <f>VLOOKUP(A464,country_abbr!$A$1:$B$28,2,FALSE)</f>
        <v>HUN</v>
      </c>
      <c r="C464" t="s">
        <v>39</v>
      </c>
      <c r="D464" t="s">
        <v>75</v>
      </c>
      <c r="E464" t="s">
        <v>82</v>
      </c>
      <c r="F464" s="1" t="s">
        <v>38</v>
      </c>
      <c r="G464" s="1">
        <v>82.574245468464497</v>
      </c>
      <c r="H464" s="1">
        <v>45.019552356411701</v>
      </c>
      <c r="I464" s="1">
        <v>48.903592163939102</v>
      </c>
      <c r="J464" s="1">
        <v>52.787631980682299</v>
      </c>
      <c r="K464" s="1">
        <v>56.671671788209601</v>
      </c>
      <c r="L464" s="1">
        <v>60.555711604952798</v>
      </c>
      <c r="M464" s="1">
        <v>64.439751412480106</v>
      </c>
      <c r="N464" s="1">
        <v>65.499034992999995</v>
      </c>
      <c r="O464" s="1">
        <v>66.558318582735794</v>
      </c>
      <c r="P464" s="1">
        <v>67.617602163255597</v>
      </c>
      <c r="Q464" s="1">
        <v>68.676885752991396</v>
      </c>
      <c r="R464" s="1">
        <v>69.736169333511199</v>
      </c>
      <c r="S464" s="1">
        <v>70.795452923246998</v>
      </c>
      <c r="T464" s="1">
        <v>71.854736503766802</v>
      </c>
      <c r="U464" s="1">
        <v>72.9140200935026</v>
      </c>
      <c r="V464" s="1">
        <v>73.973303674022404</v>
      </c>
      <c r="W464" s="1">
        <v>75.032587263758202</v>
      </c>
      <c r="X464" s="1">
        <v>74.414671835644299</v>
      </c>
      <c r="Y464" s="1">
        <v>73.796756407530495</v>
      </c>
      <c r="Z464" s="1">
        <v>73.178840988632501</v>
      </c>
      <c r="AA464" s="1">
        <v>72.560925560518697</v>
      </c>
      <c r="AB464" s="1">
        <v>71.943010141620704</v>
      </c>
      <c r="AC464" s="1">
        <v>71.3250947135069</v>
      </c>
      <c r="AD464" s="1">
        <v>70.707179285393096</v>
      </c>
      <c r="AE464" s="1">
        <v>70.089263866495102</v>
      </c>
      <c r="AF464" s="1">
        <v>69.471348438381298</v>
      </c>
      <c r="AG464" s="1">
        <v>68.853433019483305</v>
      </c>
      <c r="AH464" s="1">
        <v>68.544475305426403</v>
      </c>
      <c r="AI464" s="1">
        <v>68.235517591369401</v>
      </c>
      <c r="AJ464" s="1">
        <v>67.926559877312499</v>
      </c>
      <c r="AK464" s="1">
        <v>67.617602163255597</v>
      </c>
      <c r="AL464" s="1">
        <v>67.308644458414605</v>
      </c>
      <c r="AM464" s="1">
        <v>66.999686744357604</v>
      </c>
      <c r="AN464" s="1">
        <v>66.690729030300702</v>
      </c>
      <c r="AO464" s="1">
        <v>66.3817713162438</v>
      </c>
      <c r="AP464" s="1">
        <v>66.072813602186898</v>
      </c>
      <c r="AQ464" s="1">
        <v>65.763855897345806</v>
      </c>
    </row>
    <row r="465" spans="1:43" x14ac:dyDescent="0.35">
      <c r="A465" t="s">
        <v>50</v>
      </c>
      <c r="B465" t="str">
        <f>VLOOKUP(A465,country_abbr!$A$1:$B$28,2,FALSE)</f>
        <v>HUN</v>
      </c>
      <c r="C465" t="s">
        <v>39</v>
      </c>
      <c r="D465" t="s">
        <v>76</v>
      </c>
      <c r="E465" t="s">
        <v>82</v>
      </c>
      <c r="F465" s="1" t="s">
        <v>38</v>
      </c>
      <c r="G465" s="1">
        <v>97.375</v>
      </c>
      <c r="H465" s="1">
        <v>92.337565258661598</v>
      </c>
      <c r="I465" s="1">
        <v>92.073743663443295</v>
      </c>
      <c r="J465" s="1">
        <v>91.809922022009999</v>
      </c>
      <c r="K465" s="1">
        <v>91.546100426791597</v>
      </c>
      <c r="L465" s="1">
        <v>91.282278785358301</v>
      </c>
      <c r="M465" s="1">
        <v>91.018457190139998</v>
      </c>
      <c r="N465" s="1">
        <v>94.316227384551496</v>
      </c>
      <c r="O465" s="1">
        <v>97.613997578962994</v>
      </c>
      <c r="P465" s="1">
        <v>100.911767727159</v>
      </c>
      <c r="Q465" s="1">
        <v>104.209537921571</v>
      </c>
      <c r="R465" s="1">
        <v>107.507308115982</v>
      </c>
      <c r="S465" s="1">
        <v>110.80507831039399</v>
      </c>
      <c r="T465" s="1">
        <v>114.102848504805</v>
      </c>
      <c r="U465" s="1">
        <v>117.40061869921701</v>
      </c>
      <c r="V465" s="1">
        <v>120.69838889362801</v>
      </c>
      <c r="W465" s="1">
        <v>123.996159041825</v>
      </c>
      <c r="X465" s="1">
        <v>124.65571309919299</v>
      </c>
      <c r="Y465" s="1">
        <v>125.31526715656101</v>
      </c>
      <c r="Z465" s="1">
        <v>125.97482116771501</v>
      </c>
      <c r="AA465" s="1">
        <v>126.63437522508301</v>
      </c>
      <c r="AB465" s="1">
        <v>127.293929236236</v>
      </c>
      <c r="AC465" s="1">
        <v>127.953483293605</v>
      </c>
      <c r="AD465" s="1">
        <v>128.613037304758</v>
      </c>
      <c r="AE465" s="1">
        <v>129.27259136212601</v>
      </c>
      <c r="AF465" s="1">
        <v>129.93214541949499</v>
      </c>
      <c r="AG465" s="1">
        <v>130.59169943064799</v>
      </c>
      <c r="AH465" s="1">
        <v>130.921476436224</v>
      </c>
      <c r="AI465" s="1">
        <v>131.251253488016</v>
      </c>
      <c r="AJ465" s="1">
        <v>131.581030493593</v>
      </c>
      <c r="AK465" s="1">
        <v>131.91080749916901</v>
      </c>
      <c r="AL465" s="1">
        <v>132.24058455096099</v>
      </c>
      <c r="AM465" s="1">
        <v>132.57036155653799</v>
      </c>
      <c r="AN465" s="1">
        <v>132.90013856211399</v>
      </c>
      <c r="AO465" s="1">
        <v>133.22991556769099</v>
      </c>
      <c r="AP465" s="1">
        <v>133.559692619483</v>
      </c>
      <c r="AQ465" s="1">
        <v>133.88946962505901</v>
      </c>
    </row>
    <row r="466" spans="1:43" x14ac:dyDescent="0.35">
      <c r="A466" t="s">
        <v>50</v>
      </c>
      <c r="B466" t="str">
        <f>VLOOKUP(A466,country_abbr!$A$1:$B$28,2,FALSE)</f>
        <v>HUN</v>
      </c>
      <c r="C466" t="s">
        <v>39</v>
      </c>
      <c r="D466" t="s">
        <v>77</v>
      </c>
      <c r="E466" t="s">
        <v>82</v>
      </c>
      <c r="F466" s="1" t="s">
        <v>38</v>
      </c>
      <c r="G466" s="1">
        <v>97.375</v>
      </c>
      <c r="H466" s="1">
        <v>96.871256525866201</v>
      </c>
      <c r="I466" s="1">
        <v>96.843579026079496</v>
      </c>
      <c r="J466" s="1">
        <v>96.815830146796102</v>
      </c>
      <c r="K466" s="1">
        <v>96.788009508035898</v>
      </c>
      <c r="L466" s="1">
        <v>96.760116707118698</v>
      </c>
      <c r="M466" s="1">
        <v>96.732151357564703</v>
      </c>
      <c r="N466" s="1">
        <v>97.082630167507503</v>
      </c>
      <c r="O466" s="1">
        <v>97.422079923970003</v>
      </c>
      <c r="P466" s="1">
        <v>97.751208568341497</v>
      </c>
      <c r="Q466" s="1">
        <v>98.070656963057999</v>
      </c>
      <c r="R466" s="1">
        <v>98.381007143981407</v>
      </c>
      <c r="S466" s="1">
        <v>98.682789375107106</v>
      </c>
      <c r="T466" s="1">
        <v>98.976488153597202</v>
      </c>
      <c r="U466" s="1">
        <v>99.262547368470095</v>
      </c>
      <c r="V466" s="1">
        <v>99.541374749245506</v>
      </c>
      <c r="W466" s="1">
        <v>99.813345715194203</v>
      </c>
      <c r="X466" s="1">
        <v>99.866437921964703</v>
      </c>
      <c r="Y466" s="1">
        <v>99.9192773086953</v>
      </c>
      <c r="Z466" s="1">
        <v>99.9718663999017</v>
      </c>
      <c r="AA466" s="1">
        <v>100.024207692785</v>
      </c>
      <c r="AB466" s="1">
        <v>100.07630363219999</v>
      </c>
      <c r="AC466" s="1">
        <v>100.12815664082601</v>
      </c>
      <c r="AD466" s="1">
        <v>100.179769090634</v>
      </c>
      <c r="AE466" s="1">
        <v>100.231143332744</v>
      </c>
      <c r="AF466" s="1">
        <v>100.282281672715</v>
      </c>
      <c r="AG466" s="1">
        <v>100.333186382178</v>
      </c>
      <c r="AH466" s="1">
        <v>100.358523044392</v>
      </c>
      <c r="AI466" s="1">
        <v>100.383802271875</v>
      </c>
      <c r="AJ466" s="1">
        <v>100.409024331735</v>
      </c>
      <c r="AK466" s="1">
        <v>100.434189499732</v>
      </c>
      <c r="AL466" s="1">
        <v>100.459298049623</v>
      </c>
      <c r="AM466" s="1">
        <v>100.484350242644</v>
      </c>
      <c r="AN466" s="1">
        <v>100.50934634866699</v>
      </c>
      <c r="AO466" s="1">
        <v>100.53428663212399</v>
      </c>
      <c r="AP466" s="1">
        <v>100.55917135903201</v>
      </c>
      <c r="AQ466" s="1">
        <v>100.584000783062</v>
      </c>
    </row>
    <row r="467" spans="1:43" x14ac:dyDescent="0.35">
      <c r="A467" t="s">
        <v>50</v>
      </c>
      <c r="B467" t="str">
        <f>VLOOKUP(A467,country_abbr!$A$1:$B$28,2,FALSE)</f>
        <v>HUN</v>
      </c>
      <c r="C467" t="s">
        <v>39</v>
      </c>
      <c r="D467" t="s">
        <v>78</v>
      </c>
      <c r="E467" t="s">
        <v>82</v>
      </c>
      <c r="F467" s="1" t="s">
        <v>38</v>
      </c>
      <c r="G467" s="1">
        <v>100</v>
      </c>
      <c r="H467" s="1">
        <v>97.413383958234505</v>
      </c>
      <c r="I467" s="1">
        <v>97.274221991598907</v>
      </c>
      <c r="J467" s="1">
        <v>97.134860628120606</v>
      </c>
      <c r="K467" s="1">
        <v>96.995299057225907</v>
      </c>
      <c r="L467" s="1">
        <v>96.855536364499002</v>
      </c>
      <c r="M467" s="1">
        <v>96.715571727061004</v>
      </c>
      <c r="N467" s="1">
        <v>98.467665421149206</v>
      </c>
      <c r="O467" s="1">
        <v>100.189128106543</v>
      </c>
      <c r="P467" s="1">
        <v>101.88151200658901</v>
      </c>
      <c r="Q467" s="1">
        <v>103.54624259859099</v>
      </c>
      <c r="R467" s="1">
        <v>105.184632516614</v>
      </c>
      <c r="S467" s="1">
        <v>106.79789375486</v>
      </c>
      <c r="T467" s="1">
        <v>108.38714812939401</v>
      </c>
      <c r="U467" s="1">
        <v>109.95343640020501</v>
      </c>
      <c r="V467" s="1">
        <v>111.497726240204</v>
      </c>
      <c r="W467" s="1">
        <v>113.02091920308099</v>
      </c>
      <c r="X467" s="1">
        <v>113.321506763228</v>
      </c>
      <c r="Y467" s="1">
        <v>113.621299118165</v>
      </c>
      <c r="Z467" s="1">
        <v>113.920302524878</v>
      </c>
      <c r="AA467" s="1">
        <v>114.218523221087</v>
      </c>
      <c r="AB467" s="1">
        <v>114.515967280034</v>
      </c>
      <c r="AC467" s="1">
        <v>114.812640779337</v>
      </c>
      <c r="AD467" s="1">
        <v>115.108549635461</v>
      </c>
      <c r="AE467" s="1">
        <v>115.403699771641</v>
      </c>
      <c r="AF467" s="1">
        <v>115.698096973776</v>
      </c>
      <c r="AG467" s="1">
        <v>115.99174695429301</v>
      </c>
      <c r="AH467" s="1">
        <v>116.138201174389</v>
      </c>
      <c r="AI467" s="1">
        <v>116.28447096383201</v>
      </c>
      <c r="AJ467" s="1">
        <v>116.430556976766</v>
      </c>
      <c r="AK467" s="1">
        <v>116.576459924529</v>
      </c>
      <c r="AL467" s="1">
        <v>116.722180514036</v>
      </c>
      <c r="AM467" s="1">
        <v>116.867719386633</v>
      </c>
      <c r="AN467" s="1">
        <v>117.01307724074</v>
      </c>
      <c r="AO467" s="1">
        <v>117.158254750121</v>
      </c>
      <c r="AP467" s="1">
        <v>117.30325260469399</v>
      </c>
      <c r="AQ467" s="1">
        <v>117.44807142925799</v>
      </c>
    </row>
    <row r="468" spans="1:43" x14ac:dyDescent="0.35">
      <c r="A468" t="s">
        <v>50</v>
      </c>
      <c r="B468" t="str">
        <f>VLOOKUP(A468,country_abbr!$A$1:$B$28,2,FALSE)</f>
        <v>HUN</v>
      </c>
      <c r="C468" t="s">
        <v>39</v>
      </c>
      <c r="D468" t="s">
        <v>79</v>
      </c>
      <c r="E468" t="s">
        <v>82</v>
      </c>
      <c r="F468" s="1" t="s">
        <v>38</v>
      </c>
      <c r="G468" s="1">
        <v>6.4223585654734299</v>
      </c>
      <c r="H468" s="1">
        <v>5.6944380961665297</v>
      </c>
      <c r="I468" s="1">
        <v>5.70442833860983</v>
      </c>
      <c r="J468" s="1">
        <v>5.7144011150869298</v>
      </c>
      <c r="K468" s="1">
        <v>5.7243565178957798</v>
      </c>
      <c r="L468" s="1">
        <v>5.7342946370189098</v>
      </c>
      <c r="M468" s="1">
        <v>5.7442155616595603</v>
      </c>
      <c r="N468" s="1">
        <v>5.7392636518601901</v>
      </c>
      <c r="O468" s="1">
        <v>5.7343074658003399</v>
      </c>
      <c r="P468" s="1">
        <v>5.72934699187799</v>
      </c>
      <c r="Q468" s="1">
        <v>5.72438221995598</v>
      </c>
      <c r="R468" s="1">
        <v>5.7194131383362699</v>
      </c>
      <c r="S468" s="1">
        <v>5.71443973527039</v>
      </c>
      <c r="T468" s="1">
        <v>5.7094620004778003</v>
      </c>
      <c r="U468" s="1">
        <v>5.7044799221122302</v>
      </c>
      <c r="V468" s="1">
        <v>5.6994934882761203</v>
      </c>
      <c r="W468" s="1">
        <v>5.6945026885428298</v>
      </c>
      <c r="X468" s="1">
        <v>5.6645316217610304</v>
      </c>
      <c r="Y468" s="1">
        <v>5.6344011344112399</v>
      </c>
      <c r="Z468" s="1">
        <v>5.6041086551939703</v>
      </c>
      <c r="AA468" s="1">
        <v>5.5736515429374798</v>
      </c>
      <c r="AB468" s="1">
        <v>5.5430270839103502</v>
      </c>
      <c r="AC468" s="1">
        <v>5.5122324889997403</v>
      </c>
      <c r="AD468" s="1">
        <v>5.4812648907469299</v>
      </c>
      <c r="AE468" s="1">
        <v>5.4501213402313198</v>
      </c>
      <c r="AF468" s="1">
        <v>5.4187988037932104</v>
      </c>
      <c r="AG468" s="1">
        <v>5.3872941595851103</v>
      </c>
      <c r="AH468" s="1">
        <v>5.3714491767628001</v>
      </c>
      <c r="AI468" s="1">
        <v>5.3555573152930904</v>
      </c>
      <c r="AJ468" s="1">
        <v>5.3396181566166199</v>
      </c>
      <c r="AK468" s="1">
        <v>5.3236312759081903</v>
      </c>
      <c r="AL468" s="1">
        <v>5.3075962419446103</v>
      </c>
      <c r="AM468" s="1">
        <v>5.2915126169690199</v>
      </c>
      <c r="AN468" s="1">
        <v>5.2753799565514301</v>
      </c>
      <c r="AO468" s="1">
        <v>5.2591978094454497</v>
      </c>
      <c r="AP468" s="1">
        <v>5.2429657174409803</v>
      </c>
      <c r="AQ468" s="1">
        <v>5.2266832152129101</v>
      </c>
    </row>
    <row r="469" spans="1:43" x14ac:dyDescent="0.35">
      <c r="A469" t="s">
        <v>50</v>
      </c>
      <c r="B469" t="str">
        <f>VLOOKUP(A469,country_abbr!$A$1:$B$28,2,FALSE)</f>
        <v>HUN</v>
      </c>
      <c r="C469" t="s">
        <v>39</v>
      </c>
      <c r="D469" t="s">
        <v>80</v>
      </c>
      <c r="E469" t="s">
        <v>82</v>
      </c>
      <c r="F469" s="1" t="s">
        <v>38</v>
      </c>
      <c r="G469" s="1">
        <v>12.3004735455517</v>
      </c>
      <c r="H469" s="1">
        <v>11.823224512638101</v>
      </c>
      <c r="I469" s="1">
        <v>11.797889033441701</v>
      </c>
      <c r="J469" s="1">
        <v>11.7725354011812</v>
      </c>
      <c r="K469" s="1">
        <v>11.747163559547101</v>
      </c>
      <c r="L469" s="1">
        <v>11.7217734340419</v>
      </c>
      <c r="M469" s="1">
        <v>11.696364967519401</v>
      </c>
      <c r="N469" s="1">
        <v>12.014200972684799</v>
      </c>
      <c r="O469" s="1">
        <v>12.329258691086601</v>
      </c>
      <c r="P469" s="1">
        <v>12.641655444646201</v>
      </c>
      <c r="Q469" s="1">
        <v>12.9514999415196</v>
      </c>
      <c r="R469" s="1">
        <v>13.258893136988499</v>
      </c>
      <c r="S469" s="1">
        <v>13.563929022671401</v>
      </c>
      <c r="T469" s="1">
        <v>13.866695296105</v>
      </c>
      <c r="U469" s="1">
        <v>14.167273951951801</v>
      </c>
      <c r="V469" s="1">
        <v>14.4657418026271</v>
      </c>
      <c r="W469" s="1">
        <v>14.7621709343174</v>
      </c>
      <c r="X469" s="1">
        <v>14.821062575460999</v>
      </c>
      <c r="Y469" s="1">
        <v>14.879876317606</v>
      </c>
      <c r="Z469" s="1">
        <v>14.938612669130199</v>
      </c>
      <c r="AA469" s="1">
        <v>14.9972721447265</v>
      </c>
      <c r="AB469" s="1">
        <v>15.05585523669</v>
      </c>
      <c r="AC469" s="1">
        <v>15.114362447922099</v>
      </c>
      <c r="AD469" s="1">
        <v>15.1727942591668</v>
      </c>
      <c r="AE469" s="1">
        <v>15.231151161925</v>
      </c>
      <c r="AF469" s="1">
        <v>15.2894336298561</v>
      </c>
      <c r="AG469" s="1">
        <v>15.3476421311835</v>
      </c>
      <c r="AH469" s="1">
        <v>15.3767096340574</v>
      </c>
      <c r="AI469" s="1">
        <v>15.4057588365302</v>
      </c>
      <c r="AJ469" s="1">
        <v>15.434789787946301</v>
      </c>
      <c r="AK469" s="1">
        <v>15.4638025495439</v>
      </c>
      <c r="AL469" s="1">
        <v>15.4927971822296</v>
      </c>
      <c r="AM469" s="1">
        <v>15.521773734398399</v>
      </c>
      <c r="AN469" s="1">
        <v>15.550732266323999</v>
      </c>
      <c r="AO469" s="1">
        <v>15.579672833900499</v>
      </c>
      <c r="AP469" s="1">
        <v>15.6085954967639</v>
      </c>
      <c r="AQ469" s="1">
        <v>15.6375003020792</v>
      </c>
    </row>
    <row r="470" spans="1:43" x14ac:dyDescent="0.35">
      <c r="A470" t="s">
        <v>46</v>
      </c>
      <c r="B470" t="str">
        <f>VLOOKUP(A470,country_abbr!$A$1:$B$28,2,FALSE)</f>
        <v>FIN</v>
      </c>
      <c r="C470" t="s">
        <v>39</v>
      </c>
      <c r="D470" t="s">
        <v>68</v>
      </c>
      <c r="E470" t="s">
        <v>81</v>
      </c>
      <c r="F470" s="1" t="s">
        <v>38</v>
      </c>
      <c r="G470" s="1">
        <v>29.166666666668998</v>
      </c>
      <c r="H470" s="1">
        <v>29.192361136669</v>
      </c>
      <c r="I470" s="1">
        <v>35.031494076668999</v>
      </c>
      <c r="J470" s="1">
        <v>34.626873126668997</v>
      </c>
      <c r="K470" s="1">
        <v>34.222252186669003</v>
      </c>
      <c r="L470" s="1">
        <v>33.817631236669001</v>
      </c>
      <c r="M470" s="1">
        <v>33.413010296669</v>
      </c>
      <c r="N470" s="1">
        <v>33.158896156669002</v>
      </c>
      <c r="O470" s="1">
        <v>32.904782006669002</v>
      </c>
      <c r="P470" s="1">
        <v>32.650667866668996</v>
      </c>
      <c r="Q470" s="1">
        <v>32.396553716668997</v>
      </c>
      <c r="R470" s="1">
        <v>32.142439576668998</v>
      </c>
      <c r="S470" s="1">
        <v>31.888325436669</v>
      </c>
      <c r="T470" s="1">
        <v>31.634211286669</v>
      </c>
      <c r="U470" s="1">
        <v>31.380097146669002</v>
      </c>
      <c r="V470" s="1">
        <v>31.125982996668998</v>
      </c>
      <c r="W470" s="1">
        <v>30.871868856669</v>
      </c>
      <c r="X470" s="1">
        <v>30.764175346668999</v>
      </c>
      <c r="Y470" s="1">
        <v>30.656481846668999</v>
      </c>
      <c r="Z470" s="1">
        <v>30.548788336668999</v>
      </c>
      <c r="AA470" s="1">
        <v>30.441094836668999</v>
      </c>
      <c r="AB470" s="1">
        <v>30.333401336668999</v>
      </c>
      <c r="AC470" s="1">
        <v>30.225707826669002</v>
      </c>
      <c r="AD470" s="1">
        <v>30.118014326669002</v>
      </c>
      <c r="AE470" s="1">
        <v>30.010320816669001</v>
      </c>
      <c r="AF470" s="1">
        <v>29.902627316669001</v>
      </c>
      <c r="AG470" s="1">
        <v>29.794933806669</v>
      </c>
      <c r="AH470" s="1">
        <v>29.898357216669002</v>
      </c>
      <c r="AI470" s="1">
        <v>30.001780626668999</v>
      </c>
      <c r="AJ470" s="1">
        <v>30.105204046669002</v>
      </c>
      <c r="AK470" s="1">
        <v>30.208627456668999</v>
      </c>
      <c r="AL470" s="1">
        <v>30.312050866669001</v>
      </c>
      <c r="AM470" s="1">
        <v>30.415474276668998</v>
      </c>
      <c r="AN470" s="1">
        <v>30.518897686669</v>
      </c>
      <c r="AO470" s="1">
        <v>30.622321096669001</v>
      </c>
      <c r="AP470" s="1">
        <v>30.725744506668999</v>
      </c>
      <c r="AQ470" s="1">
        <v>30.829167916669</v>
      </c>
    </row>
    <row r="471" spans="1:43" x14ac:dyDescent="0.35">
      <c r="A471" t="s">
        <v>46</v>
      </c>
      <c r="B471" t="str">
        <f>VLOOKUP(A471,country_abbr!$A$1:$B$28,2,FALSE)</f>
        <v>FIN</v>
      </c>
      <c r="C471" t="s">
        <v>39</v>
      </c>
      <c r="D471" t="s">
        <v>73</v>
      </c>
      <c r="E471" t="s">
        <v>81</v>
      </c>
      <c r="F471" s="1" t="s">
        <v>38</v>
      </c>
      <c r="G471" s="1">
        <v>17.378399999999999</v>
      </c>
      <c r="H471" s="1">
        <v>17.188817</v>
      </c>
      <c r="I471" s="1">
        <v>17.292774475000002</v>
      </c>
      <c r="J471" s="1">
        <v>17.39673195</v>
      </c>
      <c r="K471" s="1">
        <v>17.500689424000001</v>
      </c>
      <c r="L471" s="1">
        <v>17.604646898999999</v>
      </c>
      <c r="M471" s="1">
        <v>17.708604374</v>
      </c>
      <c r="N471" s="1">
        <v>17.889193863999999</v>
      </c>
      <c r="O471" s="1">
        <v>18.000888313000001</v>
      </c>
      <c r="P471" s="1">
        <v>18.112748604</v>
      </c>
      <c r="Q471" s="1">
        <v>18.216946439000001</v>
      </c>
      <c r="R471" s="1">
        <v>18.321119703000001</v>
      </c>
      <c r="S471" s="1">
        <v>19.161658115000002</v>
      </c>
      <c r="T471" s="1">
        <v>19.238237073000001</v>
      </c>
      <c r="U471" s="1">
        <v>19.298813987999999</v>
      </c>
      <c r="V471" s="1">
        <v>19.319516995000001</v>
      </c>
      <c r="W471" s="1">
        <v>19.348646302999999</v>
      </c>
      <c r="X471" s="1">
        <v>19.392823815</v>
      </c>
      <c r="Y471" s="1">
        <v>19.382162744999999</v>
      </c>
      <c r="Z471" s="1">
        <v>19.353229923000001</v>
      </c>
      <c r="AA471" s="1">
        <v>19.327867389000001</v>
      </c>
      <c r="AB471" s="1">
        <v>19.304082268999998</v>
      </c>
      <c r="AC471" s="1">
        <v>19.102660447000002</v>
      </c>
      <c r="AD471" s="1">
        <v>18.991452743</v>
      </c>
      <c r="AE471" s="1">
        <v>18.839108019000001</v>
      </c>
      <c r="AF471" s="1">
        <v>18.472287475000002</v>
      </c>
      <c r="AG471" s="1">
        <v>18.161974834999999</v>
      </c>
      <c r="AH471" s="1">
        <v>18.090961568000001</v>
      </c>
      <c r="AI471" s="1">
        <v>18.055974393</v>
      </c>
      <c r="AJ471" s="1">
        <v>17.9937629</v>
      </c>
      <c r="AK471" s="1">
        <v>17.92494838</v>
      </c>
      <c r="AL471" s="1">
        <v>17.890037694</v>
      </c>
      <c r="AM471" s="1">
        <v>17.855126098</v>
      </c>
      <c r="AN471" s="1">
        <v>17.792867106999999</v>
      </c>
      <c r="AO471" s="1">
        <v>17.763752735000001</v>
      </c>
      <c r="AP471" s="1">
        <v>17.760688065</v>
      </c>
      <c r="AQ471" s="1">
        <v>17.760688065</v>
      </c>
    </row>
    <row r="472" spans="1:43" x14ac:dyDescent="0.35">
      <c r="A472" t="s">
        <v>46</v>
      </c>
      <c r="B472" t="str">
        <f>VLOOKUP(A472,country_abbr!$A$1:$B$28,2,FALSE)</f>
        <v>FIN</v>
      </c>
      <c r="C472" t="s">
        <v>39</v>
      </c>
      <c r="D472" t="s">
        <v>69</v>
      </c>
      <c r="E472" t="s">
        <v>81</v>
      </c>
      <c r="F472" s="1" t="s">
        <v>38</v>
      </c>
      <c r="G472" s="1">
        <v>18.428496927781801</v>
      </c>
      <c r="H472" s="1">
        <v>10.0472329790417</v>
      </c>
      <c r="I472" s="1">
        <v>10.9140530783878</v>
      </c>
      <c r="J472" s="1">
        <v>11.7808731797906</v>
      </c>
      <c r="K472" s="1">
        <v>12.6476932791366</v>
      </c>
      <c r="L472" s="1">
        <v>13.514513380539499</v>
      </c>
      <c r="M472" s="1">
        <v>14.3813334798855</v>
      </c>
      <c r="N472" s="1">
        <v>14.6177389607774</v>
      </c>
      <c r="O472" s="1">
        <v>14.854144443726099</v>
      </c>
      <c r="P472" s="1">
        <v>15.090549924617999</v>
      </c>
      <c r="Q472" s="1">
        <v>15.3269554075667</v>
      </c>
      <c r="R472" s="1">
        <v>15.5633608884586</v>
      </c>
      <c r="S472" s="1">
        <v>15.7997663714073</v>
      </c>
      <c r="T472" s="1">
        <v>16.036171852299201</v>
      </c>
      <c r="U472" s="1">
        <v>16.272577335247899</v>
      </c>
      <c r="V472" s="1">
        <v>16.508982816139799</v>
      </c>
      <c r="W472" s="1">
        <v>16.7453882990885</v>
      </c>
      <c r="X472" s="1">
        <v>16.607485100530401</v>
      </c>
      <c r="Y472" s="1">
        <v>16.469581901972202</v>
      </c>
      <c r="Z472" s="1">
        <v>16.3316787054709</v>
      </c>
      <c r="AA472" s="1">
        <v>16.193775506912701</v>
      </c>
      <c r="AB472" s="1">
        <v>16.055872310411399</v>
      </c>
      <c r="AC472" s="1">
        <v>15.917969111853299</v>
      </c>
      <c r="AD472" s="1">
        <v>15.7800659132951</v>
      </c>
      <c r="AE472" s="1">
        <v>15.6421627167938</v>
      </c>
      <c r="AF472" s="1">
        <v>15.5042595182356</v>
      </c>
      <c r="AG472" s="1">
        <v>15.366356321734299</v>
      </c>
      <c r="AH472" s="1">
        <v>15.2974047224552</v>
      </c>
      <c r="AI472" s="1">
        <v>15.2284531231761</v>
      </c>
      <c r="AJ472" s="1">
        <v>15.1595015238971</v>
      </c>
      <c r="AK472" s="1">
        <v>15.090549924617999</v>
      </c>
      <c r="AL472" s="1">
        <v>15.021598327395701</v>
      </c>
      <c r="AM472" s="1">
        <v>14.9526467281166</v>
      </c>
      <c r="AN472" s="1">
        <v>14.8836951288376</v>
      </c>
      <c r="AO472" s="1">
        <v>14.8147435295585</v>
      </c>
      <c r="AP472" s="1">
        <v>14.7457919302795</v>
      </c>
      <c r="AQ472" s="1">
        <v>14.6768403330572</v>
      </c>
    </row>
    <row r="473" spans="1:43" x14ac:dyDescent="0.35">
      <c r="A473" t="s">
        <v>46</v>
      </c>
      <c r="B473" t="str">
        <f>VLOOKUP(A473,country_abbr!$A$1:$B$28,2,FALSE)</f>
        <v>FIN</v>
      </c>
      <c r="C473" t="s">
        <v>39</v>
      </c>
      <c r="D473" t="s">
        <v>70</v>
      </c>
      <c r="E473" t="s">
        <v>81</v>
      </c>
      <c r="F473" s="1" t="s">
        <v>38</v>
      </c>
      <c r="G473" s="1">
        <v>7.2460860736740003</v>
      </c>
      <c r="H473" s="1">
        <v>5.60351992866208</v>
      </c>
      <c r="I473" s="1">
        <v>5.6231814024292301</v>
      </c>
      <c r="J473" s="1">
        <v>5.6428428751966404</v>
      </c>
      <c r="K473" s="1">
        <v>5.6625043489637896</v>
      </c>
      <c r="L473" s="1">
        <v>5.68216582273093</v>
      </c>
      <c r="M473" s="1">
        <v>5.7018272954983402</v>
      </c>
      <c r="N473" s="1">
        <v>5.6919965591146404</v>
      </c>
      <c r="O473" s="1">
        <v>5.68216582273093</v>
      </c>
      <c r="P473" s="1">
        <v>5.6723350853474903</v>
      </c>
      <c r="Q473" s="1">
        <v>5.6625043489637896</v>
      </c>
      <c r="R473" s="1">
        <v>5.6526736125800801</v>
      </c>
      <c r="S473" s="1">
        <v>5.6428428751966404</v>
      </c>
      <c r="T473" s="1">
        <v>5.6330121388129299</v>
      </c>
      <c r="U473" s="1">
        <v>5.6231814024292301</v>
      </c>
      <c r="V473" s="1">
        <v>5.6133506650457896</v>
      </c>
      <c r="W473" s="1">
        <v>5.60351992866208</v>
      </c>
      <c r="X473" s="1">
        <v>5.5445355083603696</v>
      </c>
      <c r="Y473" s="1">
        <v>5.4855510880586698</v>
      </c>
      <c r="Z473" s="1">
        <v>5.4265666677569602</v>
      </c>
      <c r="AA473" s="1">
        <v>5.3675822474552604</v>
      </c>
      <c r="AB473" s="1">
        <v>5.3085978271535499</v>
      </c>
      <c r="AC473" s="1">
        <v>5.2496134068518403</v>
      </c>
      <c r="AD473" s="1">
        <v>5.1906289865501396</v>
      </c>
      <c r="AE473" s="1">
        <v>5.13164456624843</v>
      </c>
      <c r="AF473" s="1">
        <v>5.0726601459467302</v>
      </c>
      <c r="AG473" s="1">
        <v>5.0136757256450197</v>
      </c>
      <c r="AH473" s="1">
        <v>4.9841835154941698</v>
      </c>
      <c r="AI473" s="1">
        <v>4.9546913053433101</v>
      </c>
      <c r="AJ473" s="1">
        <v>4.9251990951924602</v>
      </c>
      <c r="AK473" s="1">
        <v>4.8957068850416103</v>
      </c>
      <c r="AL473" s="1">
        <v>4.8662146748907498</v>
      </c>
      <c r="AM473" s="1">
        <v>4.8367224647398999</v>
      </c>
      <c r="AN473" s="1">
        <v>4.80723025458905</v>
      </c>
      <c r="AO473" s="1">
        <v>4.7777380444381903</v>
      </c>
      <c r="AP473" s="1">
        <v>4.7482458342873404</v>
      </c>
      <c r="AQ473" s="1">
        <v>4.7187536241364896</v>
      </c>
    </row>
    <row r="474" spans="1:43" x14ac:dyDescent="0.35">
      <c r="A474" t="s">
        <v>46</v>
      </c>
      <c r="B474" t="str">
        <f>VLOOKUP(A474,country_abbr!$A$1:$B$28,2,FALSE)</f>
        <v>FIN</v>
      </c>
      <c r="C474" t="s">
        <v>39</v>
      </c>
      <c r="D474" t="s">
        <v>71</v>
      </c>
      <c r="E474" t="s">
        <v>81</v>
      </c>
      <c r="F474" s="1" t="s">
        <v>38</v>
      </c>
      <c r="G474" s="1">
        <v>72.460860736740003</v>
      </c>
      <c r="H474" s="1">
        <v>56.035199286620802</v>
      </c>
      <c r="I474" s="1">
        <v>56.231814024292298</v>
      </c>
      <c r="J474" s="1">
        <v>56.428428751966401</v>
      </c>
      <c r="K474" s="1">
        <v>56.625043489637903</v>
      </c>
      <c r="L474" s="1">
        <v>56.8216582273093</v>
      </c>
      <c r="M474" s="1">
        <v>57.018272954983502</v>
      </c>
      <c r="N474" s="1">
        <v>56.919965591146401</v>
      </c>
      <c r="O474" s="1">
        <v>56.8216582273093</v>
      </c>
      <c r="P474" s="1">
        <v>56.723350853474898</v>
      </c>
      <c r="Q474" s="1">
        <v>56.625043489637903</v>
      </c>
      <c r="R474" s="1">
        <v>56.526736125800802</v>
      </c>
      <c r="S474" s="1">
        <v>56.428428751966401</v>
      </c>
      <c r="T474" s="1">
        <v>56.330121388129299</v>
      </c>
      <c r="U474" s="1">
        <v>56.231814024292298</v>
      </c>
      <c r="V474" s="1">
        <v>56.133506650457903</v>
      </c>
      <c r="W474" s="1">
        <v>56.035199286620802</v>
      </c>
      <c r="X474" s="1">
        <v>55.445355083603701</v>
      </c>
      <c r="Y474" s="1">
        <v>54.855510880586699</v>
      </c>
      <c r="Z474" s="1">
        <v>54.265666677569598</v>
      </c>
      <c r="AA474" s="1">
        <v>53.675822474552596</v>
      </c>
      <c r="AB474" s="1">
        <v>53.085978271535502</v>
      </c>
      <c r="AC474" s="1">
        <v>52.496134068518401</v>
      </c>
      <c r="AD474" s="1">
        <v>51.9062898655014</v>
      </c>
      <c r="AE474" s="1">
        <v>51.316445662484298</v>
      </c>
      <c r="AF474" s="1">
        <v>50.726601459467297</v>
      </c>
      <c r="AG474" s="1">
        <v>50.136757256450203</v>
      </c>
      <c r="AH474" s="1">
        <v>49.841835154941698</v>
      </c>
      <c r="AI474" s="1">
        <v>49.546913053433101</v>
      </c>
      <c r="AJ474" s="1">
        <v>49.251990951924597</v>
      </c>
      <c r="AK474" s="1">
        <v>48.9570688504161</v>
      </c>
      <c r="AL474" s="1">
        <v>48.662146748907503</v>
      </c>
      <c r="AM474" s="1">
        <v>48.367224647398999</v>
      </c>
      <c r="AN474" s="1">
        <v>48.072302545890501</v>
      </c>
      <c r="AO474" s="1">
        <v>47.777380444381897</v>
      </c>
      <c r="AP474" s="1">
        <v>47.4824583428734</v>
      </c>
      <c r="AQ474" s="1">
        <v>47.187536241364903</v>
      </c>
    </row>
    <row r="475" spans="1:43" x14ac:dyDescent="0.35">
      <c r="A475" t="s">
        <v>46</v>
      </c>
      <c r="B475" t="str">
        <f>VLOOKUP(A475,country_abbr!$A$1:$B$28,2,FALSE)</f>
        <v>FIN</v>
      </c>
      <c r="C475" t="s">
        <v>39</v>
      </c>
      <c r="D475" t="s">
        <v>72</v>
      </c>
      <c r="E475" t="s">
        <v>81</v>
      </c>
      <c r="F475" s="1" t="s">
        <v>38</v>
      </c>
      <c r="G475" s="1">
        <v>72.460860736740003</v>
      </c>
      <c r="H475" s="1">
        <v>64.248030011680399</v>
      </c>
      <c r="I475" s="1">
        <v>64.360745855716601</v>
      </c>
      <c r="J475" s="1">
        <v>64.473264638356795</v>
      </c>
      <c r="K475" s="1">
        <v>64.585587400961202</v>
      </c>
      <c r="L475" s="1">
        <v>64.697715158766101</v>
      </c>
      <c r="M475" s="1">
        <v>64.809648918215601</v>
      </c>
      <c r="N475" s="1">
        <v>64.753778533107806</v>
      </c>
      <c r="O475" s="1">
        <v>64.697859900691498</v>
      </c>
      <c r="P475" s="1">
        <v>64.641892890065904</v>
      </c>
      <c r="Q475" s="1">
        <v>64.585877386857405</v>
      </c>
      <c r="R475" s="1">
        <v>64.529813259081806</v>
      </c>
      <c r="S475" s="1">
        <v>64.473700374185995</v>
      </c>
      <c r="T475" s="1">
        <v>64.417538616178703</v>
      </c>
      <c r="U475" s="1">
        <v>64.361327851403303</v>
      </c>
      <c r="V475" s="1">
        <v>64.305067945624401</v>
      </c>
      <c r="W475" s="1">
        <v>64.248758781202696</v>
      </c>
      <c r="X475" s="1">
        <v>63.910607419196403</v>
      </c>
      <c r="Y475" s="1">
        <v>63.570657379732602</v>
      </c>
      <c r="Z475" s="1">
        <v>63.228879651884498</v>
      </c>
      <c r="AA475" s="1">
        <v>62.8852444363852</v>
      </c>
      <c r="AB475" s="1">
        <v>62.539721115306101</v>
      </c>
      <c r="AC475" s="1">
        <v>62.192278220221098</v>
      </c>
      <c r="AD475" s="1">
        <v>61.842883398759199</v>
      </c>
      <c r="AE475" s="1">
        <v>61.491503379447998</v>
      </c>
      <c r="AF475" s="1">
        <v>61.138103934738602</v>
      </c>
      <c r="AG475" s="1">
        <v>60.782649842094699</v>
      </c>
      <c r="AH475" s="1">
        <v>60.603877342559201</v>
      </c>
      <c r="AI475" s="1">
        <v>60.424575930303099</v>
      </c>
      <c r="AJ475" s="1">
        <v>60.244740882891399</v>
      </c>
      <c r="AK475" s="1">
        <v>60.064367407194197</v>
      </c>
      <c r="AL475" s="1">
        <v>59.8834506378954</v>
      </c>
      <c r="AM475" s="1">
        <v>59.701985635962401</v>
      </c>
      <c r="AN475" s="1">
        <v>59.519967387072199</v>
      </c>
      <c r="AO475" s="1">
        <v>59.337390799995298</v>
      </c>
      <c r="AP475" s="1">
        <v>59.154250704933602</v>
      </c>
      <c r="AQ475" s="1">
        <v>58.970541851812698</v>
      </c>
    </row>
    <row r="476" spans="1:43" x14ac:dyDescent="0.35">
      <c r="A476" t="s">
        <v>46</v>
      </c>
      <c r="B476" t="str">
        <f>VLOOKUP(A476,country_abbr!$A$1:$B$28,2,FALSE)</f>
        <v>FIN</v>
      </c>
      <c r="C476" t="s">
        <v>39</v>
      </c>
      <c r="D476" t="s">
        <v>74</v>
      </c>
      <c r="E476" t="s">
        <v>81</v>
      </c>
      <c r="F476" s="1" t="s">
        <v>38</v>
      </c>
      <c r="G476" s="1">
        <v>100</v>
      </c>
      <c r="H476" s="1">
        <v>77.331677704194306</v>
      </c>
      <c r="I476" s="1">
        <v>77.603016928807904</v>
      </c>
      <c r="J476" s="1">
        <v>77.874356139624695</v>
      </c>
      <c r="K476" s="1">
        <v>78.145695364238406</v>
      </c>
      <c r="L476" s="1">
        <v>78.417034588852104</v>
      </c>
      <c r="M476" s="1">
        <v>78.688373799668895</v>
      </c>
      <c r="N476" s="1">
        <v>78.5527041942605</v>
      </c>
      <c r="O476" s="1">
        <v>78.417034588852104</v>
      </c>
      <c r="P476" s="1">
        <v>78.281364969646802</v>
      </c>
      <c r="Q476" s="1">
        <v>78.145695364238406</v>
      </c>
      <c r="R476" s="1">
        <v>78.010025758829997</v>
      </c>
      <c r="S476" s="1">
        <v>77.874356139624695</v>
      </c>
      <c r="T476" s="1">
        <v>77.738686534216299</v>
      </c>
      <c r="U476" s="1">
        <v>77.603016928807904</v>
      </c>
      <c r="V476" s="1">
        <v>77.467347309602602</v>
      </c>
      <c r="W476" s="1">
        <v>77.331677704194306</v>
      </c>
      <c r="X476" s="1">
        <v>76.517660044150105</v>
      </c>
      <c r="Y476" s="1">
        <v>75.703642384105905</v>
      </c>
      <c r="Z476" s="1">
        <v>74.889624724061804</v>
      </c>
      <c r="AA476" s="1">
        <v>74.075607064017703</v>
      </c>
      <c r="AB476" s="1">
        <v>73.261589403973502</v>
      </c>
      <c r="AC476" s="1">
        <v>72.447571743929302</v>
      </c>
      <c r="AD476" s="1">
        <v>71.633554083885201</v>
      </c>
      <c r="AE476" s="1">
        <v>70.8195364238411</v>
      </c>
      <c r="AF476" s="1">
        <v>70.0055187637969</v>
      </c>
      <c r="AG476" s="1">
        <v>69.191501103752799</v>
      </c>
      <c r="AH476" s="1">
        <v>68.784492273730706</v>
      </c>
      <c r="AI476" s="1">
        <v>68.377483443708599</v>
      </c>
      <c r="AJ476" s="1">
        <v>67.970474613686505</v>
      </c>
      <c r="AK476" s="1">
        <v>67.563465783664498</v>
      </c>
      <c r="AL476" s="1">
        <v>67.156456953642405</v>
      </c>
      <c r="AM476" s="1">
        <v>66.749448123620297</v>
      </c>
      <c r="AN476" s="1">
        <v>66.342439293598204</v>
      </c>
      <c r="AO476" s="1">
        <v>65.935430463576196</v>
      </c>
      <c r="AP476" s="1">
        <v>65.528421633554103</v>
      </c>
      <c r="AQ476" s="1">
        <v>65.121412803531996</v>
      </c>
    </row>
    <row r="477" spans="1:43" x14ac:dyDescent="0.35">
      <c r="A477" t="s">
        <v>46</v>
      </c>
      <c r="B477" t="str">
        <f>VLOOKUP(A477,country_abbr!$A$1:$B$28,2,FALSE)</f>
        <v>FIN</v>
      </c>
      <c r="C477" t="s">
        <v>39</v>
      </c>
      <c r="D477" t="s">
        <v>75</v>
      </c>
      <c r="E477" t="s">
        <v>81</v>
      </c>
      <c r="F477" s="1" t="s">
        <v>38</v>
      </c>
      <c r="G477" s="1">
        <v>23884.600501753401</v>
      </c>
      <c r="H477" s="1">
        <v>13021.905519092101</v>
      </c>
      <c r="I477" s="1">
        <v>14145.364033419401</v>
      </c>
      <c r="J477" s="1">
        <v>15268.8225504123</v>
      </c>
      <c r="K477" s="1">
        <v>16392.2810647396</v>
      </c>
      <c r="L477" s="1">
        <v>17515.7395817326</v>
      </c>
      <c r="M477" s="1">
        <v>18639.198096059899</v>
      </c>
      <c r="N477" s="1">
        <v>18945.595871725302</v>
      </c>
      <c r="O477" s="1">
        <v>19251.993650056302</v>
      </c>
      <c r="P477" s="1">
        <v>19558.3914257217</v>
      </c>
      <c r="Q477" s="1">
        <v>19864.7892040527</v>
      </c>
      <c r="R477" s="1">
        <v>20171.186979718099</v>
      </c>
      <c r="S477" s="1">
        <v>20477.584758049201</v>
      </c>
      <c r="T477" s="1">
        <v>20783.982533714599</v>
      </c>
      <c r="U477" s="1">
        <v>21090.3803120456</v>
      </c>
      <c r="V477" s="1">
        <v>21396.778087711002</v>
      </c>
      <c r="W477" s="1">
        <v>21703.175866041998</v>
      </c>
      <c r="X477" s="1">
        <v>21524.443828460098</v>
      </c>
      <c r="Y477" s="1">
        <v>21345.711790878198</v>
      </c>
      <c r="Z477" s="1">
        <v>21166.979755961998</v>
      </c>
      <c r="AA477" s="1">
        <v>20988.24771838</v>
      </c>
      <c r="AB477" s="1">
        <v>20809.5156834638</v>
      </c>
      <c r="AC477" s="1">
        <v>20630.7836458819</v>
      </c>
      <c r="AD477" s="1">
        <v>20452.051608299898</v>
      </c>
      <c r="AE477" s="1">
        <v>20273.319573383698</v>
      </c>
      <c r="AF477" s="1">
        <v>20094.587535801798</v>
      </c>
      <c r="AG477" s="1">
        <v>19915.8555008855</v>
      </c>
      <c r="AH477" s="1">
        <v>19826.489482094599</v>
      </c>
      <c r="AI477" s="1">
        <v>19737.1234633036</v>
      </c>
      <c r="AJ477" s="1">
        <v>19647.757444512601</v>
      </c>
      <c r="AK477" s="1">
        <v>19558.3914257217</v>
      </c>
      <c r="AL477" s="1">
        <v>19469.025409596401</v>
      </c>
      <c r="AM477" s="1">
        <v>19379.659390805398</v>
      </c>
      <c r="AN477" s="1">
        <v>19290.293372014501</v>
      </c>
      <c r="AO477" s="1">
        <v>19200.927353223498</v>
      </c>
      <c r="AP477" s="1">
        <v>19111.561334432601</v>
      </c>
      <c r="AQ477" s="1">
        <v>19022.195318307298</v>
      </c>
    </row>
    <row r="478" spans="1:43" x14ac:dyDescent="0.35">
      <c r="A478" t="s">
        <v>46</v>
      </c>
      <c r="B478" t="str">
        <f>VLOOKUP(A478,country_abbr!$A$1:$B$28,2,FALSE)</f>
        <v>FIN</v>
      </c>
      <c r="C478" t="s">
        <v>39</v>
      </c>
      <c r="D478" t="s">
        <v>76</v>
      </c>
      <c r="E478" t="s">
        <v>81</v>
      </c>
      <c r="F478" s="1" t="s">
        <v>38</v>
      </c>
      <c r="G478" s="1">
        <v>173.78399999999999</v>
      </c>
      <c r="H478" s="1">
        <v>164.79375035595601</v>
      </c>
      <c r="I478" s="1">
        <v>164.322911104573</v>
      </c>
      <c r="J478" s="1">
        <v>163.85207177071101</v>
      </c>
      <c r="K478" s="1">
        <v>163.38123251932799</v>
      </c>
      <c r="L478" s="1">
        <v>162.91039318546601</v>
      </c>
      <c r="M478" s="1">
        <v>162.43955393408299</v>
      </c>
      <c r="N478" s="1">
        <v>168.325045030007</v>
      </c>
      <c r="O478" s="1">
        <v>174.21053612593099</v>
      </c>
      <c r="P478" s="1">
        <v>180.096027139375</v>
      </c>
      <c r="Q478" s="1">
        <v>185.98151823529901</v>
      </c>
      <c r="R478" s="1">
        <v>191.86700933122401</v>
      </c>
      <c r="S478" s="1">
        <v>197.75250042714799</v>
      </c>
      <c r="T478" s="1">
        <v>203.637991523072</v>
      </c>
      <c r="U478" s="1">
        <v>209.52348261899601</v>
      </c>
      <c r="V478" s="1">
        <v>215.40897371491999</v>
      </c>
      <c r="W478" s="1">
        <v>221.29446472836401</v>
      </c>
      <c r="X478" s="1">
        <v>222.47156298054099</v>
      </c>
      <c r="Y478" s="1">
        <v>223.64866123271801</v>
      </c>
      <c r="Z478" s="1">
        <v>224.825759402415</v>
      </c>
      <c r="AA478" s="1">
        <v>226.002857654591</v>
      </c>
      <c r="AB478" s="1">
        <v>227.17995582428901</v>
      </c>
      <c r="AC478" s="1">
        <v>228.357054076465</v>
      </c>
      <c r="AD478" s="1">
        <v>229.53415224616199</v>
      </c>
      <c r="AE478" s="1">
        <v>230.71125049833901</v>
      </c>
      <c r="AF478" s="1">
        <v>231.88834875051501</v>
      </c>
      <c r="AG478" s="1">
        <v>233.06544692021299</v>
      </c>
      <c r="AH478" s="1">
        <v>233.653996005061</v>
      </c>
      <c r="AI478" s="1">
        <v>234.24254517238899</v>
      </c>
      <c r="AJ478" s="1">
        <v>234.83109425723799</v>
      </c>
      <c r="AK478" s="1">
        <v>235.419643342086</v>
      </c>
      <c r="AL478" s="1">
        <v>236.00819250941399</v>
      </c>
      <c r="AM478" s="1">
        <v>236.59674159426299</v>
      </c>
      <c r="AN478" s="1">
        <v>237.18529067911101</v>
      </c>
      <c r="AO478" s="1">
        <v>237.77383976396001</v>
      </c>
      <c r="AP478" s="1">
        <v>238.362388931288</v>
      </c>
      <c r="AQ478" s="1">
        <v>238.950938016137</v>
      </c>
    </row>
    <row r="479" spans="1:43" x14ac:dyDescent="0.35">
      <c r="A479" t="s">
        <v>46</v>
      </c>
      <c r="B479" t="str">
        <f>VLOOKUP(A479,country_abbr!$A$1:$B$28,2,FALSE)</f>
        <v>FIN</v>
      </c>
      <c r="C479" t="s">
        <v>39</v>
      </c>
      <c r="D479" t="s">
        <v>77</v>
      </c>
      <c r="E479" t="s">
        <v>81</v>
      </c>
      <c r="F479" s="1" t="s">
        <v>38</v>
      </c>
      <c r="G479" s="1">
        <v>173.78399999999999</v>
      </c>
      <c r="H479" s="1">
        <v>172.884975035596</v>
      </c>
      <c r="I479" s="1">
        <v>172.83557933215101</v>
      </c>
      <c r="J479" s="1">
        <v>172.78605623857101</v>
      </c>
      <c r="K479" s="1">
        <v>172.73640507670899</v>
      </c>
      <c r="L479" s="1">
        <v>172.68662512790701</v>
      </c>
      <c r="M479" s="1">
        <v>172.636715702419</v>
      </c>
      <c r="N479" s="1">
        <v>173.26221105037399</v>
      </c>
      <c r="O479" s="1">
        <v>173.86802297825099</v>
      </c>
      <c r="P479" s="1">
        <v>174.455414940597</v>
      </c>
      <c r="Q479" s="1">
        <v>175.02553067695101</v>
      </c>
      <c r="R479" s="1">
        <v>175.57940893976601</v>
      </c>
      <c r="S479" s="1">
        <v>176.11799608486399</v>
      </c>
      <c r="T479" s="1">
        <v>176.642156788547</v>
      </c>
      <c r="U479" s="1">
        <v>177.152683254246</v>
      </c>
      <c r="V479" s="1">
        <v>177.65030315196799</v>
      </c>
      <c r="W479" s="1">
        <v>178.13568648800299</v>
      </c>
      <c r="X479" s="1">
        <v>178.230439515591</v>
      </c>
      <c r="Y479" s="1">
        <v>178.32474133827299</v>
      </c>
      <c r="Z479" s="1">
        <v>178.41859646152</v>
      </c>
      <c r="AA479" s="1">
        <v>178.512009342059</v>
      </c>
      <c r="AB479" s="1">
        <v>178.604984343192</v>
      </c>
      <c r="AC479" s="1">
        <v>178.69752578864501</v>
      </c>
      <c r="AD479" s="1">
        <v>178.78963791164799</v>
      </c>
      <c r="AE479" s="1">
        <v>178.88132490821599</v>
      </c>
      <c r="AF479" s="1">
        <v>178.972590893053</v>
      </c>
      <c r="AG479" s="1">
        <v>179.06343992031199</v>
      </c>
      <c r="AH479" s="1">
        <v>179.10865795888699</v>
      </c>
      <c r="AI479" s="1">
        <v>179.15377349438199</v>
      </c>
      <c r="AJ479" s="1">
        <v>179.19878700350401</v>
      </c>
      <c r="AK479" s="1">
        <v>179.24369897839799</v>
      </c>
      <c r="AL479" s="1">
        <v>179.288509907632</v>
      </c>
      <c r="AM479" s="1">
        <v>179.33322025743399</v>
      </c>
      <c r="AN479" s="1">
        <v>179.37783050944</v>
      </c>
      <c r="AO479" s="1">
        <v>179.42234113557799</v>
      </c>
      <c r="AP479" s="1">
        <v>179.46675261060901</v>
      </c>
      <c r="AQ479" s="1">
        <v>179.51106538725199</v>
      </c>
    </row>
    <row r="480" spans="1:43" x14ac:dyDescent="0.35">
      <c r="A480" t="s">
        <v>46</v>
      </c>
      <c r="B480" t="str">
        <f>VLOOKUP(A480,country_abbr!$A$1:$B$28,2,FALSE)</f>
        <v>FIN</v>
      </c>
      <c r="C480" t="s">
        <v>39</v>
      </c>
      <c r="D480" t="s">
        <v>78</v>
      </c>
      <c r="E480" t="s">
        <v>81</v>
      </c>
      <c r="F480" s="1" t="s">
        <v>38</v>
      </c>
      <c r="G480" s="1">
        <v>100</v>
      </c>
      <c r="H480" s="1">
        <v>97.413383958234505</v>
      </c>
      <c r="I480" s="1">
        <v>97.274221991598907</v>
      </c>
      <c r="J480" s="1">
        <v>97.134860628120606</v>
      </c>
      <c r="K480" s="1">
        <v>96.995299057225907</v>
      </c>
      <c r="L480" s="1">
        <v>96.855536364499002</v>
      </c>
      <c r="M480" s="1">
        <v>96.715571727061004</v>
      </c>
      <c r="N480" s="1">
        <v>98.467665421149206</v>
      </c>
      <c r="O480" s="1">
        <v>100.189128106543</v>
      </c>
      <c r="P480" s="1">
        <v>101.88151200658901</v>
      </c>
      <c r="Q480" s="1">
        <v>103.54624259859099</v>
      </c>
      <c r="R480" s="1">
        <v>105.184632516614</v>
      </c>
      <c r="S480" s="1">
        <v>106.79789375486</v>
      </c>
      <c r="T480" s="1">
        <v>108.38714812939401</v>
      </c>
      <c r="U480" s="1">
        <v>109.95343640020501</v>
      </c>
      <c r="V480" s="1">
        <v>111.497726240204</v>
      </c>
      <c r="W480" s="1">
        <v>113.02091920308099</v>
      </c>
      <c r="X480" s="1">
        <v>113.321506763228</v>
      </c>
      <c r="Y480" s="1">
        <v>113.621299118165</v>
      </c>
      <c r="Z480" s="1">
        <v>113.920302524878</v>
      </c>
      <c r="AA480" s="1">
        <v>114.218523221087</v>
      </c>
      <c r="AB480" s="1">
        <v>114.515967280034</v>
      </c>
      <c r="AC480" s="1">
        <v>114.812640779337</v>
      </c>
      <c r="AD480" s="1">
        <v>115.108549635461</v>
      </c>
      <c r="AE480" s="1">
        <v>115.403699771641</v>
      </c>
      <c r="AF480" s="1">
        <v>115.698096973776</v>
      </c>
      <c r="AG480" s="1">
        <v>115.99174695429301</v>
      </c>
      <c r="AH480" s="1">
        <v>116.138201174389</v>
      </c>
      <c r="AI480" s="1">
        <v>116.28447096383201</v>
      </c>
      <c r="AJ480" s="1">
        <v>116.430556976766</v>
      </c>
      <c r="AK480" s="1">
        <v>116.576459924529</v>
      </c>
      <c r="AL480" s="1">
        <v>116.722180514036</v>
      </c>
      <c r="AM480" s="1">
        <v>116.867719386633</v>
      </c>
      <c r="AN480" s="1">
        <v>117.01307724074</v>
      </c>
      <c r="AO480" s="1">
        <v>117.158254750121</v>
      </c>
      <c r="AP480" s="1">
        <v>117.30325260469399</v>
      </c>
      <c r="AQ480" s="1">
        <v>117.44807142925799</v>
      </c>
    </row>
    <row r="481" spans="1:43" x14ac:dyDescent="0.35">
      <c r="A481" t="s">
        <v>46</v>
      </c>
      <c r="B481" t="str">
        <f>VLOOKUP(A481,country_abbr!$A$1:$B$28,2,FALSE)</f>
        <v>FIN</v>
      </c>
      <c r="C481" t="s">
        <v>39</v>
      </c>
      <c r="D481" t="s">
        <v>79</v>
      </c>
      <c r="E481" t="s">
        <v>81</v>
      </c>
      <c r="F481" s="1" t="s">
        <v>38</v>
      </c>
      <c r="G481" s="1">
        <v>13.014376807633599</v>
      </c>
      <c r="H481" s="1">
        <v>11.5393063678611</v>
      </c>
      <c r="I481" s="1">
        <v>11.5595507653409</v>
      </c>
      <c r="J481" s="1">
        <v>11.579759769489099</v>
      </c>
      <c r="K481" s="1">
        <v>11.5999335673401</v>
      </c>
      <c r="L481" s="1">
        <v>11.620072341235799</v>
      </c>
      <c r="M481" s="1">
        <v>11.640176271939399</v>
      </c>
      <c r="N481" s="1">
        <v>11.630141637561699</v>
      </c>
      <c r="O481" s="1">
        <v>11.620098337697</v>
      </c>
      <c r="P481" s="1">
        <v>11.6100463488347</v>
      </c>
      <c r="Q481" s="1">
        <v>11.5999856504327</v>
      </c>
      <c r="R481" s="1">
        <v>11.589916218785801</v>
      </c>
      <c r="S481" s="1">
        <v>11.579838030086799</v>
      </c>
      <c r="T481" s="1">
        <v>11.569751063503</v>
      </c>
      <c r="U481" s="1">
        <v>11.5596552950289</v>
      </c>
      <c r="V481" s="1">
        <v>11.5495507005551</v>
      </c>
      <c r="W481" s="1">
        <v>11.5394372589529</v>
      </c>
      <c r="X481" s="1">
        <v>11.478703378642599</v>
      </c>
      <c r="Y481" s="1">
        <v>11.4176464457775</v>
      </c>
      <c r="Z481" s="1">
        <v>11.3562612498324</v>
      </c>
      <c r="AA481" s="1">
        <v>11.294542438692</v>
      </c>
      <c r="AB481" s="1">
        <v>11.2324845132047</v>
      </c>
      <c r="AC481" s="1">
        <v>11.1700818214647</v>
      </c>
      <c r="AD481" s="1">
        <v>11.1073285528048</v>
      </c>
      <c r="AE481" s="1">
        <v>11.044218731481999</v>
      </c>
      <c r="AF481" s="1">
        <v>10.980746210036701</v>
      </c>
      <c r="AG481" s="1">
        <v>10.916904662303899</v>
      </c>
      <c r="AH481" s="1">
        <v>10.8847961191795</v>
      </c>
      <c r="AI481" s="1">
        <v>10.8525925803654</v>
      </c>
      <c r="AJ481" s="1">
        <v>10.8202931976857</v>
      </c>
      <c r="AK481" s="1">
        <v>10.787897110267499</v>
      </c>
      <c r="AL481" s="1">
        <v>10.7554034442727</v>
      </c>
      <c r="AM481" s="1">
        <v>10.722811312623399</v>
      </c>
      <c r="AN481" s="1">
        <v>10.6901198147191</v>
      </c>
      <c r="AO481" s="1">
        <v>10.6573280361463</v>
      </c>
      <c r="AP481" s="1">
        <v>10.6244350483804</v>
      </c>
      <c r="AQ481" s="1">
        <v>10.5914399084786</v>
      </c>
    </row>
    <row r="482" spans="1:43" x14ac:dyDescent="0.35">
      <c r="A482" t="s">
        <v>46</v>
      </c>
      <c r="B482" t="str">
        <f>VLOOKUP(A482,country_abbr!$A$1:$B$28,2,FALSE)</f>
        <v>FIN</v>
      </c>
      <c r="C482" t="s">
        <v>39</v>
      </c>
      <c r="D482" t="s">
        <v>80</v>
      </c>
      <c r="E482" t="s">
        <v>81</v>
      </c>
      <c r="F482" s="1" t="s">
        <v>38</v>
      </c>
      <c r="G482" s="1">
        <v>19.574947147759602</v>
      </c>
      <c r="H482" s="1">
        <v>18.815454063122999</v>
      </c>
      <c r="I482" s="1">
        <v>18.775135236014702</v>
      </c>
      <c r="J482" s="1">
        <v>18.734787520159301</v>
      </c>
      <c r="K482" s="1">
        <v>18.694410825946001</v>
      </c>
      <c r="L482" s="1">
        <v>18.654005034819399</v>
      </c>
      <c r="M482" s="1">
        <v>18.6135700558373</v>
      </c>
      <c r="N482" s="1">
        <v>19.119373590939301</v>
      </c>
      <c r="O482" s="1">
        <v>19.620755766460402</v>
      </c>
      <c r="P482" s="1">
        <v>20.117903288254201</v>
      </c>
      <c r="Q482" s="1">
        <v>20.610989154246301</v>
      </c>
      <c r="R482" s="1">
        <v>21.100174024454901</v>
      </c>
      <c r="S482" s="1">
        <v>21.585607476939401</v>
      </c>
      <c r="T482" s="1">
        <v>22.0674290733714</v>
      </c>
      <c r="U482" s="1">
        <v>22.545769299880199</v>
      </c>
      <c r="V482" s="1">
        <v>23.020750395578599</v>
      </c>
      <c r="W482" s="1">
        <v>23.492487078268599</v>
      </c>
      <c r="X482" s="1">
        <v>23.586207109335799</v>
      </c>
      <c r="Y482" s="1">
        <v>23.679803172104201</v>
      </c>
      <c r="Z482" s="1">
        <v>23.773276075605001</v>
      </c>
      <c r="AA482" s="1">
        <v>23.866626638919499</v>
      </c>
      <c r="AB482" s="1">
        <v>23.959855645485199</v>
      </c>
      <c r="AC482" s="1">
        <v>24.0529638956179</v>
      </c>
      <c r="AD482" s="1">
        <v>24.1459521543729</v>
      </c>
      <c r="AE482" s="1">
        <v>24.238821203923699</v>
      </c>
      <c r="AF482" s="1">
        <v>24.331571798050501</v>
      </c>
      <c r="AG482" s="1">
        <v>24.424204681883399</v>
      </c>
      <c r="AH482" s="1">
        <v>24.4704626434463</v>
      </c>
      <c r="AI482" s="1">
        <v>24.516691481790001</v>
      </c>
      <c r="AJ482" s="1">
        <v>24.562891275441402</v>
      </c>
      <c r="AK482" s="1">
        <v>24.609062121854901</v>
      </c>
      <c r="AL482" s="1">
        <v>24.655204117956799</v>
      </c>
      <c r="AM482" s="1">
        <v>24.701317340763001</v>
      </c>
      <c r="AN482" s="1">
        <v>24.747401886193</v>
      </c>
      <c r="AO482" s="1">
        <v>24.793457843196499</v>
      </c>
      <c r="AP482" s="1">
        <v>24.839485306678</v>
      </c>
      <c r="AQ482" s="1">
        <v>24.885484351695901</v>
      </c>
    </row>
    <row r="483" spans="1:43" x14ac:dyDescent="0.35">
      <c r="A483" t="s">
        <v>46</v>
      </c>
      <c r="B483" t="str">
        <f>VLOOKUP(A483,country_abbr!$A$1:$B$28,2,FALSE)</f>
        <v>FIN</v>
      </c>
      <c r="C483" t="s">
        <v>39</v>
      </c>
      <c r="D483" t="s">
        <v>68</v>
      </c>
      <c r="E483" t="s">
        <v>82</v>
      </c>
      <c r="F483" s="1" t="s">
        <v>38</v>
      </c>
      <c r="G483" s="1">
        <v>42.722222222225597</v>
      </c>
      <c r="H483" s="1">
        <v>42.759858503044697</v>
      </c>
      <c r="I483" s="1">
        <v>51.312797990397101</v>
      </c>
      <c r="J483" s="1">
        <v>50.720124636968499</v>
      </c>
      <c r="K483" s="1">
        <v>50.127451298187502</v>
      </c>
      <c r="L483" s="1">
        <v>49.534777944759</v>
      </c>
      <c r="M483" s="1">
        <v>48.942104605978002</v>
      </c>
      <c r="N483" s="1">
        <v>48.569887894244701</v>
      </c>
      <c r="O483" s="1">
        <v>48.197671167863703</v>
      </c>
      <c r="P483" s="1">
        <v>47.825454456130402</v>
      </c>
      <c r="Q483" s="1">
        <v>47.453237729749397</v>
      </c>
      <c r="R483" s="1">
        <v>47.081021018016102</v>
      </c>
      <c r="S483" s="1">
        <v>46.708804306282801</v>
      </c>
      <c r="T483" s="1">
        <v>46.336587579901803</v>
      </c>
      <c r="U483" s="1">
        <v>45.964370868168501</v>
      </c>
      <c r="V483" s="1">
        <v>45.592154141787503</v>
      </c>
      <c r="W483" s="1">
        <v>45.219937430054202</v>
      </c>
      <c r="X483" s="1">
        <v>45.062192079216103</v>
      </c>
      <c r="Y483" s="1">
        <v>44.904446743025602</v>
      </c>
      <c r="Z483" s="1">
        <v>44.746701392187497</v>
      </c>
      <c r="AA483" s="1">
        <v>44.588956055997102</v>
      </c>
      <c r="AB483" s="1">
        <v>44.4312107198066</v>
      </c>
      <c r="AC483" s="1">
        <v>44.273465368968502</v>
      </c>
      <c r="AD483" s="1">
        <v>44.115720032778</v>
      </c>
      <c r="AE483" s="1">
        <v>43.957974681939902</v>
      </c>
      <c r="AF483" s="1">
        <v>43.800229345749401</v>
      </c>
      <c r="AG483" s="1">
        <v>43.642483994911302</v>
      </c>
      <c r="AH483" s="1">
        <v>43.793974665939899</v>
      </c>
      <c r="AI483" s="1">
        <v>43.945465336968503</v>
      </c>
      <c r="AJ483" s="1">
        <v>44.096956022644697</v>
      </c>
      <c r="AK483" s="1">
        <v>44.248446693673301</v>
      </c>
      <c r="AL483" s="1">
        <v>44.399937364701799</v>
      </c>
      <c r="AM483" s="1">
        <v>44.551428035730403</v>
      </c>
      <c r="AN483" s="1">
        <v>44.702918706759</v>
      </c>
      <c r="AO483" s="1">
        <v>44.854409377787498</v>
      </c>
      <c r="AP483" s="1">
        <v>45.005900048816102</v>
      </c>
      <c r="AQ483" s="1">
        <v>45.157390719844699</v>
      </c>
    </row>
    <row r="484" spans="1:43" x14ac:dyDescent="0.35">
      <c r="A484" t="s">
        <v>46</v>
      </c>
      <c r="B484" t="str">
        <f>VLOOKUP(A484,country_abbr!$A$1:$B$28,2,FALSE)</f>
        <v>FIN</v>
      </c>
      <c r="C484" t="s">
        <v>39</v>
      </c>
      <c r="D484" t="s">
        <v>73</v>
      </c>
      <c r="E484" t="s">
        <v>82</v>
      </c>
      <c r="F484" s="1" t="s">
        <v>38</v>
      </c>
      <c r="G484" s="1">
        <v>31.627400000000002</v>
      </c>
      <c r="H484" s="1">
        <v>31.2823729909428</v>
      </c>
      <c r="I484" s="1">
        <v>31.4715678906352</v>
      </c>
      <c r="J484" s="1">
        <v>31.660762790327599</v>
      </c>
      <c r="K484" s="1">
        <v>31.849957688200199</v>
      </c>
      <c r="L484" s="1">
        <v>32.039152587892602</v>
      </c>
      <c r="M484" s="1">
        <v>32.228347487584998</v>
      </c>
      <c r="N484" s="1">
        <v>32.557006974996199</v>
      </c>
      <c r="O484" s="1">
        <v>32.760282593942797</v>
      </c>
      <c r="P484" s="1">
        <v>32.963860033038102</v>
      </c>
      <c r="Q484" s="1">
        <v>33.153492370116297</v>
      </c>
      <c r="R484" s="1">
        <v>33.343079989795498</v>
      </c>
      <c r="S484" s="1">
        <v>34.872797603136704</v>
      </c>
      <c r="T484" s="1">
        <v>35.0121656310478</v>
      </c>
      <c r="U484" s="1">
        <v>35.122411126690103</v>
      </c>
      <c r="V484" s="1">
        <v>35.160089065026902</v>
      </c>
      <c r="W484" s="1">
        <v>35.213102246668399</v>
      </c>
      <c r="X484" s="1">
        <v>35.293502044292403</v>
      </c>
      <c r="Y484" s="1">
        <v>35.274099687037499</v>
      </c>
      <c r="Z484" s="1">
        <v>35.221444095353398</v>
      </c>
      <c r="AA484" s="1">
        <v>35.1752861632175</v>
      </c>
      <c r="AB484" s="1">
        <v>35.131999007651501</v>
      </c>
      <c r="AC484" s="1">
        <v>34.765426219988498</v>
      </c>
      <c r="AD484" s="1">
        <v>34.563036440866703</v>
      </c>
      <c r="AE484" s="1">
        <v>34.285780334214898</v>
      </c>
      <c r="AF484" s="1">
        <v>33.6181941310371</v>
      </c>
      <c r="AG484" s="1">
        <v>33.053448125056299</v>
      </c>
      <c r="AH484" s="1">
        <v>32.924209242264098</v>
      </c>
      <c r="AI484" s="1">
        <v>32.860535176838397</v>
      </c>
      <c r="AJ484" s="1">
        <v>32.747314870382802</v>
      </c>
      <c r="AK484" s="1">
        <v>32.622077544170502</v>
      </c>
      <c r="AL484" s="1">
        <v>32.558542683055698</v>
      </c>
      <c r="AM484" s="1">
        <v>32.495006165808398</v>
      </c>
      <c r="AN484" s="1">
        <v>32.381699416513101</v>
      </c>
      <c r="AO484" s="1">
        <v>32.328713417284597</v>
      </c>
      <c r="AP484" s="1">
        <v>32.323135945022599</v>
      </c>
      <c r="AQ484" s="1">
        <v>32.323135945022599</v>
      </c>
    </row>
    <row r="485" spans="1:43" x14ac:dyDescent="0.35">
      <c r="A485" t="s">
        <v>46</v>
      </c>
      <c r="B485" t="str">
        <f>VLOOKUP(A485,country_abbr!$A$1:$B$28,2,FALSE)</f>
        <v>FIN</v>
      </c>
      <c r="C485" t="s">
        <v>39</v>
      </c>
      <c r="D485" t="s">
        <v>69</v>
      </c>
      <c r="E485" t="s">
        <v>82</v>
      </c>
      <c r="F485" s="1" t="s">
        <v>38</v>
      </c>
      <c r="G485" s="1">
        <v>28.521728058567099</v>
      </c>
      <c r="H485" s="1">
        <v>15.550071603359401</v>
      </c>
      <c r="I485" s="1">
        <v>16.891646407106801</v>
      </c>
      <c r="J485" s="1">
        <v>18.2332212140374</v>
      </c>
      <c r="K485" s="1">
        <v>19.574796017784799</v>
      </c>
      <c r="L485" s="1">
        <v>20.916370824715401</v>
      </c>
      <c r="M485" s="1">
        <v>22.257945628462799</v>
      </c>
      <c r="N485" s="1">
        <v>22.623829664690899</v>
      </c>
      <c r="O485" s="1">
        <v>22.9897137041023</v>
      </c>
      <c r="P485" s="1">
        <v>23.355597740330399</v>
      </c>
      <c r="Q485" s="1">
        <v>23.721481779741701</v>
      </c>
      <c r="R485" s="1">
        <v>24.0873658159698</v>
      </c>
      <c r="S485" s="1">
        <v>24.453249855381198</v>
      </c>
      <c r="T485" s="1">
        <v>24.819133891609301</v>
      </c>
      <c r="U485" s="1">
        <v>25.185017931020599</v>
      </c>
      <c r="V485" s="1">
        <v>25.550901967248699</v>
      </c>
      <c r="W485" s="1">
        <v>25.9167860066601</v>
      </c>
      <c r="X485" s="1">
        <v>25.703353650071499</v>
      </c>
      <c r="Y485" s="1">
        <v>25.489921293483</v>
      </c>
      <c r="Z485" s="1">
        <v>25.276488940077702</v>
      </c>
      <c r="AA485" s="1">
        <v>25.0630565834891</v>
      </c>
      <c r="AB485" s="1">
        <v>24.849624230083801</v>
      </c>
      <c r="AC485" s="1">
        <v>24.6361918734952</v>
      </c>
      <c r="AD485" s="1">
        <v>24.422759516906702</v>
      </c>
      <c r="AE485" s="1">
        <v>24.209327163501399</v>
      </c>
      <c r="AF485" s="1">
        <v>23.995894806912801</v>
      </c>
      <c r="AG485" s="1">
        <v>23.782462453507499</v>
      </c>
      <c r="AH485" s="1">
        <v>23.6757462752132</v>
      </c>
      <c r="AI485" s="1">
        <v>23.569030096918901</v>
      </c>
      <c r="AJ485" s="1">
        <v>23.462313918624599</v>
      </c>
      <c r="AK485" s="1">
        <v>23.355597740330399</v>
      </c>
      <c r="AL485" s="1">
        <v>23.2488815652193</v>
      </c>
      <c r="AM485" s="1">
        <v>23.1421653869251</v>
      </c>
      <c r="AN485" s="1">
        <v>23.035449208630801</v>
      </c>
      <c r="AO485" s="1">
        <v>22.928733030336499</v>
      </c>
      <c r="AP485" s="1">
        <v>22.8220168520422</v>
      </c>
      <c r="AQ485" s="1">
        <v>22.7153006769312</v>
      </c>
    </row>
    <row r="486" spans="1:43" x14ac:dyDescent="0.35">
      <c r="A486" t="s">
        <v>46</v>
      </c>
      <c r="B486" t="str">
        <f>VLOOKUP(A486,country_abbr!$A$1:$B$28,2,FALSE)</f>
        <v>FIN</v>
      </c>
      <c r="C486" t="s">
        <v>39</v>
      </c>
      <c r="D486" t="s">
        <v>70</v>
      </c>
      <c r="E486" t="s">
        <v>82</v>
      </c>
      <c r="F486" s="1" t="s">
        <v>38</v>
      </c>
      <c r="G486" s="1">
        <v>7.2460860736740003</v>
      </c>
      <c r="H486" s="1">
        <v>5.60351992866208</v>
      </c>
      <c r="I486" s="1">
        <v>5.6231814024292301</v>
      </c>
      <c r="J486" s="1">
        <v>5.6428428751966404</v>
      </c>
      <c r="K486" s="1">
        <v>5.6625043489637896</v>
      </c>
      <c r="L486" s="1">
        <v>5.68216582273093</v>
      </c>
      <c r="M486" s="1">
        <v>5.7018272954983402</v>
      </c>
      <c r="N486" s="1">
        <v>5.6919965591146404</v>
      </c>
      <c r="O486" s="1">
        <v>5.68216582273093</v>
      </c>
      <c r="P486" s="1">
        <v>5.6723350853474903</v>
      </c>
      <c r="Q486" s="1">
        <v>5.6625043489637896</v>
      </c>
      <c r="R486" s="1">
        <v>5.6526736125800801</v>
      </c>
      <c r="S486" s="1">
        <v>5.6428428751966404</v>
      </c>
      <c r="T486" s="1">
        <v>5.6330121388129299</v>
      </c>
      <c r="U486" s="1">
        <v>5.6231814024292301</v>
      </c>
      <c r="V486" s="1">
        <v>5.6133506650457896</v>
      </c>
      <c r="W486" s="1">
        <v>5.60351992866208</v>
      </c>
      <c r="X486" s="1">
        <v>5.5445355083603696</v>
      </c>
      <c r="Y486" s="1">
        <v>5.4855510880586698</v>
      </c>
      <c r="Z486" s="1">
        <v>5.4265666677569602</v>
      </c>
      <c r="AA486" s="1">
        <v>5.3675822474552604</v>
      </c>
      <c r="AB486" s="1">
        <v>5.3085978271535499</v>
      </c>
      <c r="AC486" s="1">
        <v>5.2496134068518403</v>
      </c>
      <c r="AD486" s="1">
        <v>5.1906289865501396</v>
      </c>
      <c r="AE486" s="1">
        <v>5.13164456624843</v>
      </c>
      <c r="AF486" s="1">
        <v>5.0726601459467302</v>
      </c>
      <c r="AG486" s="1">
        <v>5.0136757256450197</v>
      </c>
      <c r="AH486" s="1">
        <v>4.9841835154941698</v>
      </c>
      <c r="AI486" s="1">
        <v>4.9546913053433101</v>
      </c>
      <c r="AJ486" s="1">
        <v>4.9251990951924602</v>
      </c>
      <c r="AK486" s="1">
        <v>4.8957068850416103</v>
      </c>
      <c r="AL486" s="1">
        <v>4.8662146748907498</v>
      </c>
      <c r="AM486" s="1">
        <v>4.8367224647398999</v>
      </c>
      <c r="AN486" s="1">
        <v>4.80723025458905</v>
      </c>
      <c r="AO486" s="1">
        <v>4.7777380444381903</v>
      </c>
      <c r="AP486" s="1">
        <v>4.7482458342873404</v>
      </c>
      <c r="AQ486" s="1">
        <v>4.7187536241364896</v>
      </c>
    </row>
    <row r="487" spans="1:43" x14ac:dyDescent="0.35">
      <c r="A487" t="s">
        <v>46</v>
      </c>
      <c r="B487" t="str">
        <f>VLOOKUP(A487,country_abbr!$A$1:$B$28,2,FALSE)</f>
        <v>FIN</v>
      </c>
      <c r="C487" t="s">
        <v>39</v>
      </c>
      <c r="D487" t="s">
        <v>71</v>
      </c>
      <c r="E487" t="s">
        <v>82</v>
      </c>
      <c r="F487" s="1" t="s">
        <v>38</v>
      </c>
      <c r="G487" s="1">
        <v>72.460860736740003</v>
      </c>
      <c r="H487" s="1">
        <v>56.035199286620802</v>
      </c>
      <c r="I487" s="1">
        <v>56.231814024292298</v>
      </c>
      <c r="J487" s="1">
        <v>56.428428751966401</v>
      </c>
      <c r="K487" s="1">
        <v>56.625043489637903</v>
      </c>
      <c r="L487" s="1">
        <v>56.8216582273093</v>
      </c>
      <c r="M487" s="1">
        <v>57.018272954983502</v>
      </c>
      <c r="N487" s="1">
        <v>56.919965591146401</v>
      </c>
      <c r="O487" s="1">
        <v>56.8216582273093</v>
      </c>
      <c r="P487" s="1">
        <v>56.723350853474898</v>
      </c>
      <c r="Q487" s="1">
        <v>56.625043489637903</v>
      </c>
      <c r="R487" s="1">
        <v>56.526736125800802</v>
      </c>
      <c r="S487" s="1">
        <v>56.428428751966401</v>
      </c>
      <c r="T487" s="1">
        <v>56.330121388129299</v>
      </c>
      <c r="U487" s="1">
        <v>56.231814024292298</v>
      </c>
      <c r="V487" s="1">
        <v>56.133506650457903</v>
      </c>
      <c r="W487" s="1">
        <v>56.035199286620802</v>
      </c>
      <c r="X487" s="1">
        <v>55.445355083603701</v>
      </c>
      <c r="Y487" s="1">
        <v>54.855510880586699</v>
      </c>
      <c r="Z487" s="1">
        <v>54.265666677569598</v>
      </c>
      <c r="AA487" s="1">
        <v>53.675822474552596</v>
      </c>
      <c r="AB487" s="1">
        <v>53.085978271535502</v>
      </c>
      <c r="AC487" s="1">
        <v>52.496134068518401</v>
      </c>
      <c r="AD487" s="1">
        <v>51.9062898655014</v>
      </c>
      <c r="AE487" s="1">
        <v>51.316445662484298</v>
      </c>
      <c r="AF487" s="1">
        <v>50.726601459467297</v>
      </c>
      <c r="AG487" s="1">
        <v>50.136757256450203</v>
      </c>
      <c r="AH487" s="1">
        <v>49.841835154941698</v>
      </c>
      <c r="AI487" s="1">
        <v>49.546913053433101</v>
      </c>
      <c r="AJ487" s="1">
        <v>49.251990951924597</v>
      </c>
      <c r="AK487" s="1">
        <v>48.9570688504161</v>
      </c>
      <c r="AL487" s="1">
        <v>48.662146748907503</v>
      </c>
      <c r="AM487" s="1">
        <v>48.367224647398999</v>
      </c>
      <c r="AN487" s="1">
        <v>48.072302545890501</v>
      </c>
      <c r="AO487" s="1">
        <v>47.777380444381897</v>
      </c>
      <c r="AP487" s="1">
        <v>47.4824583428734</v>
      </c>
      <c r="AQ487" s="1">
        <v>47.187536241364903</v>
      </c>
    </row>
    <row r="488" spans="1:43" x14ac:dyDescent="0.35">
      <c r="A488" t="s">
        <v>46</v>
      </c>
      <c r="B488" t="str">
        <f>VLOOKUP(A488,country_abbr!$A$1:$B$28,2,FALSE)</f>
        <v>FIN</v>
      </c>
      <c r="C488" t="s">
        <v>39</v>
      </c>
      <c r="D488" t="s">
        <v>72</v>
      </c>
      <c r="E488" t="s">
        <v>82</v>
      </c>
      <c r="F488" s="1" t="s">
        <v>38</v>
      </c>
      <c r="G488" s="1">
        <v>72.460860736740003</v>
      </c>
      <c r="H488" s="1">
        <v>64.248030011680399</v>
      </c>
      <c r="I488" s="1">
        <v>64.360745855716601</v>
      </c>
      <c r="J488" s="1">
        <v>64.473264638356795</v>
      </c>
      <c r="K488" s="1">
        <v>64.585587400961202</v>
      </c>
      <c r="L488" s="1">
        <v>64.697715158766101</v>
      </c>
      <c r="M488" s="1">
        <v>64.809648918215601</v>
      </c>
      <c r="N488" s="1">
        <v>64.753778533107806</v>
      </c>
      <c r="O488" s="1">
        <v>64.697859900691498</v>
      </c>
      <c r="P488" s="1">
        <v>64.641892890065904</v>
      </c>
      <c r="Q488" s="1">
        <v>64.585877386857405</v>
      </c>
      <c r="R488" s="1">
        <v>64.529813259081806</v>
      </c>
      <c r="S488" s="1">
        <v>64.473700374185995</v>
      </c>
      <c r="T488" s="1">
        <v>64.417538616178703</v>
      </c>
      <c r="U488" s="1">
        <v>64.361327851403303</v>
      </c>
      <c r="V488" s="1">
        <v>64.305067945624401</v>
      </c>
      <c r="W488" s="1">
        <v>64.248758781202696</v>
      </c>
      <c r="X488" s="1">
        <v>63.910607419196403</v>
      </c>
      <c r="Y488" s="1">
        <v>63.570657379732602</v>
      </c>
      <c r="Z488" s="1">
        <v>63.228879651884498</v>
      </c>
      <c r="AA488" s="1">
        <v>62.8852444363852</v>
      </c>
      <c r="AB488" s="1">
        <v>62.539721115306101</v>
      </c>
      <c r="AC488" s="1">
        <v>62.192278220221098</v>
      </c>
      <c r="AD488" s="1">
        <v>61.842883398759199</v>
      </c>
      <c r="AE488" s="1">
        <v>61.491503379447998</v>
      </c>
      <c r="AF488" s="1">
        <v>61.138103934738602</v>
      </c>
      <c r="AG488" s="1">
        <v>60.782649842094699</v>
      </c>
      <c r="AH488" s="1">
        <v>60.603877342559201</v>
      </c>
      <c r="AI488" s="1">
        <v>60.424575930303099</v>
      </c>
      <c r="AJ488" s="1">
        <v>60.244740882891399</v>
      </c>
      <c r="AK488" s="1">
        <v>60.064367407194197</v>
      </c>
      <c r="AL488" s="1">
        <v>59.8834506378954</v>
      </c>
      <c r="AM488" s="1">
        <v>59.701985635962401</v>
      </c>
      <c r="AN488" s="1">
        <v>59.519967387072199</v>
      </c>
      <c r="AO488" s="1">
        <v>59.337390799995298</v>
      </c>
      <c r="AP488" s="1">
        <v>59.154250704933602</v>
      </c>
      <c r="AQ488" s="1">
        <v>58.970541851812698</v>
      </c>
    </row>
    <row r="489" spans="1:43" x14ac:dyDescent="0.35">
      <c r="A489" t="s">
        <v>46</v>
      </c>
      <c r="B489" t="str">
        <f>VLOOKUP(A489,country_abbr!$A$1:$B$28,2,FALSE)</f>
        <v>FIN</v>
      </c>
      <c r="C489" t="s">
        <v>39</v>
      </c>
      <c r="D489" t="s">
        <v>74</v>
      </c>
      <c r="E489" t="s">
        <v>82</v>
      </c>
      <c r="F489" s="1" t="s">
        <v>38</v>
      </c>
      <c r="G489" s="1">
        <v>100</v>
      </c>
      <c r="H489" s="1">
        <v>77.331677704194306</v>
      </c>
      <c r="I489" s="1">
        <v>77.603016928807904</v>
      </c>
      <c r="J489" s="1">
        <v>77.874356139624695</v>
      </c>
      <c r="K489" s="1">
        <v>78.145695364238406</v>
      </c>
      <c r="L489" s="1">
        <v>78.417034588852104</v>
      </c>
      <c r="M489" s="1">
        <v>78.688373799668895</v>
      </c>
      <c r="N489" s="1">
        <v>78.5527041942605</v>
      </c>
      <c r="O489" s="1">
        <v>78.417034588852104</v>
      </c>
      <c r="P489" s="1">
        <v>78.281364969646802</v>
      </c>
      <c r="Q489" s="1">
        <v>78.145695364238406</v>
      </c>
      <c r="R489" s="1">
        <v>78.010025758829997</v>
      </c>
      <c r="S489" s="1">
        <v>77.874356139624695</v>
      </c>
      <c r="T489" s="1">
        <v>77.738686534216299</v>
      </c>
      <c r="U489" s="1">
        <v>77.603016928807904</v>
      </c>
      <c r="V489" s="1">
        <v>77.467347309602602</v>
      </c>
      <c r="W489" s="1">
        <v>77.331677704194306</v>
      </c>
      <c r="X489" s="1">
        <v>76.517660044150105</v>
      </c>
      <c r="Y489" s="1">
        <v>75.703642384105905</v>
      </c>
      <c r="Z489" s="1">
        <v>74.889624724061804</v>
      </c>
      <c r="AA489" s="1">
        <v>74.075607064017703</v>
      </c>
      <c r="AB489" s="1">
        <v>73.261589403973502</v>
      </c>
      <c r="AC489" s="1">
        <v>72.447571743929302</v>
      </c>
      <c r="AD489" s="1">
        <v>71.633554083885201</v>
      </c>
      <c r="AE489" s="1">
        <v>70.8195364238411</v>
      </c>
      <c r="AF489" s="1">
        <v>70.0055187637969</v>
      </c>
      <c r="AG489" s="1">
        <v>69.191501103752799</v>
      </c>
      <c r="AH489" s="1">
        <v>68.784492273730706</v>
      </c>
      <c r="AI489" s="1">
        <v>68.377483443708599</v>
      </c>
      <c r="AJ489" s="1">
        <v>67.970474613686505</v>
      </c>
      <c r="AK489" s="1">
        <v>67.563465783664498</v>
      </c>
      <c r="AL489" s="1">
        <v>67.156456953642405</v>
      </c>
      <c r="AM489" s="1">
        <v>66.749448123620297</v>
      </c>
      <c r="AN489" s="1">
        <v>66.342439293598204</v>
      </c>
      <c r="AO489" s="1">
        <v>65.935430463576196</v>
      </c>
      <c r="AP489" s="1">
        <v>65.528421633554103</v>
      </c>
      <c r="AQ489" s="1">
        <v>65.121412803531996</v>
      </c>
    </row>
    <row r="490" spans="1:43" x14ac:dyDescent="0.35">
      <c r="A490" t="s">
        <v>46</v>
      </c>
      <c r="B490" t="str">
        <f>VLOOKUP(A490,country_abbr!$A$1:$B$28,2,FALSE)</f>
        <v>FIN</v>
      </c>
      <c r="C490" t="s">
        <v>39</v>
      </c>
      <c r="D490" t="s">
        <v>75</v>
      </c>
      <c r="E490" t="s">
        <v>82</v>
      </c>
      <c r="F490" s="1" t="s">
        <v>38</v>
      </c>
      <c r="G490" s="1">
        <v>23884.600501753401</v>
      </c>
      <c r="H490" s="1">
        <v>13021.905519092101</v>
      </c>
      <c r="I490" s="1">
        <v>14145.364033419401</v>
      </c>
      <c r="J490" s="1">
        <v>15268.8225504123</v>
      </c>
      <c r="K490" s="1">
        <v>16392.2810647396</v>
      </c>
      <c r="L490" s="1">
        <v>17515.7395817326</v>
      </c>
      <c r="M490" s="1">
        <v>18639.198096059899</v>
      </c>
      <c r="N490" s="1">
        <v>18945.595871725302</v>
      </c>
      <c r="O490" s="1">
        <v>19251.993650056302</v>
      </c>
      <c r="P490" s="1">
        <v>19558.3914257217</v>
      </c>
      <c r="Q490" s="1">
        <v>19864.7892040527</v>
      </c>
      <c r="R490" s="1">
        <v>20171.186979718099</v>
      </c>
      <c r="S490" s="1">
        <v>20477.584758049201</v>
      </c>
      <c r="T490" s="1">
        <v>20783.982533714599</v>
      </c>
      <c r="U490" s="1">
        <v>21090.3803120456</v>
      </c>
      <c r="V490" s="1">
        <v>21396.778087711002</v>
      </c>
      <c r="W490" s="1">
        <v>21703.175866041998</v>
      </c>
      <c r="X490" s="1">
        <v>21524.443828460098</v>
      </c>
      <c r="Y490" s="1">
        <v>21345.711790878198</v>
      </c>
      <c r="Z490" s="1">
        <v>21166.979755961998</v>
      </c>
      <c r="AA490" s="1">
        <v>20988.24771838</v>
      </c>
      <c r="AB490" s="1">
        <v>20809.5156834638</v>
      </c>
      <c r="AC490" s="1">
        <v>20630.7836458819</v>
      </c>
      <c r="AD490" s="1">
        <v>20452.051608299898</v>
      </c>
      <c r="AE490" s="1">
        <v>20273.319573383698</v>
      </c>
      <c r="AF490" s="1">
        <v>20094.587535801798</v>
      </c>
      <c r="AG490" s="1">
        <v>19915.8555008855</v>
      </c>
      <c r="AH490" s="1">
        <v>19826.489482094599</v>
      </c>
      <c r="AI490" s="1">
        <v>19737.1234633036</v>
      </c>
      <c r="AJ490" s="1">
        <v>19647.757444512601</v>
      </c>
      <c r="AK490" s="1">
        <v>19558.3914257217</v>
      </c>
      <c r="AL490" s="1">
        <v>19469.025409596401</v>
      </c>
      <c r="AM490" s="1">
        <v>19379.659390805398</v>
      </c>
      <c r="AN490" s="1">
        <v>19290.293372014501</v>
      </c>
      <c r="AO490" s="1">
        <v>19200.927353223498</v>
      </c>
      <c r="AP490" s="1">
        <v>19111.561334432601</v>
      </c>
      <c r="AQ490" s="1">
        <v>19022.195318307298</v>
      </c>
    </row>
    <row r="491" spans="1:43" x14ac:dyDescent="0.35">
      <c r="A491" t="s">
        <v>46</v>
      </c>
      <c r="B491" t="str">
        <f>VLOOKUP(A491,country_abbr!$A$1:$B$28,2,FALSE)</f>
        <v>FIN</v>
      </c>
      <c r="C491" t="s">
        <v>39</v>
      </c>
      <c r="D491" t="s">
        <v>76</v>
      </c>
      <c r="E491" t="s">
        <v>82</v>
      </c>
      <c r="F491" s="1" t="s">
        <v>38</v>
      </c>
      <c r="G491" s="1">
        <v>316.274</v>
      </c>
      <c r="H491" s="1">
        <v>299.912411960133</v>
      </c>
      <c r="I491" s="1">
        <v>299.05551941886398</v>
      </c>
      <c r="J491" s="1">
        <v>298.19862672748798</v>
      </c>
      <c r="K491" s="1">
        <v>297.34173418621901</v>
      </c>
      <c r="L491" s="1">
        <v>296.48484149484398</v>
      </c>
      <c r="M491" s="1">
        <v>295.62794895357501</v>
      </c>
      <c r="N491" s="1">
        <v>306.33910654502301</v>
      </c>
      <c r="O491" s="1">
        <v>317.05026413647198</v>
      </c>
      <c r="P491" s="1">
        <v>327.76142157781402</v>
      </c>
      <c r="Q491" s="1">
        <v>338.47257916926202</v>
      </c>
      <c r="R491" s="1">
        <v>349.18373676071099</v>
      </c>
      <c r="S491" s="1">
        <v>359.89489435216001</v>
      </c>
      <c r="T491" s="1">
        <v>370.60605194360801</v>
      </c>
      <c r="U491" s="1">
        <v>381.31720953505697</v>
      </c>
      <c r="V491" s="1">
        <v>392.02836712650497</v>
      </c>
      <c r="W491" s="1">
        <v>402.73952456784701</v>
      </c>
      <c r="X491" s="1">
        <v>404.88175614617899</v>
      </c>
      <c r="Y491" s="1">
        <v>407.02398772451198</v>
      </c>
      <c r="Z491" s="1">
        <v>409.16621915273703</v>
      </c>
      <c r="AA491" s="1">
        <v>411.30845073107002</v>
      </c>
      <c r="AB491" s="1">
        <v>413.45068215929598</v>
      </c>
      <c r="AC491" s="1">
        <v>415.59291373762801</v>
      </c>
      <c r="AD491" s="1">
        <v>417.73514516585402</v>
      </c>
      <c r="AE491" s="1">
        <v>419.87737674418599</v>
      </c>
      <c r="AF491" s="1">
        <v>422.01960832251802</v>
      </c>
      <c r="AG491" s="1">
        <v>424.16183975074398</v>
      </c>
      <c r="AH491" s="1">
        <v>425.23295546485701</v>
      </c>
      <c r="AI491" s="1">
        <v>426.30407132907601</v>
      </c>
      <c r="AJ491" s="1">
        <v>427.37518704318899</v>
      </c>
      <c r="AK491" s="1">
        <v>428.44630275730202</v>
      </c>
      <c r="AL491" s="1">
        <v>429.51741862152102</v>
      </c>
      <c r="AM491" s="1">
        <v>430.58853433563399</v>
      </c>
      <c r="AN491" s="1">
        <v>431.65965004974697</v>
      </c>
      <c r="AO491" s="1">
        <v>432.73076576386001</v>
      </c>
      <c r="AP491" s="1">
        <v>433.80188162808003</v>
      </c>
      <c r="AQ491" s="1">
        <v>434.872997342193</v>
      </c>
    </row>
    <row r="492" spans="1:43" x14ac:dyDescent="0.35">
      <c r="A492" t="s">
        <v>46</v>
      </c>
      <c r="B492" t="str">
        <f>VLOOKUP(A492,country_abbr!$A$1:$B$28,2,FALSE)</f>
        <v>FIN</v>
      </c>
      <c r="C492" t="s">
        <v>39</v>
      </c>
      <c r="D492" t="s">
        <v>77</v>
      </c>
      <c r="E492" t="s">
        <v>82</v>
      </c>
      <c r="F492" s="1" t="s">
        <v>38</v>
      </c>
      <c r="G492" s="1">
        <v>316.274</v>
      </c>
      <c r="H492" s="1">
        <v>314.63784119601303</v>
      </c>
      <c r="I492" s="1">
        <v>314.54794467670598</v>
      </c>
      <c r="J492" s="1">
        <v>314.45781631679398</v>
      </c>
      <c r="K492" s="1">
        <v>314.36745488210101</v>
      </c>
      <c r="L492" s="1">
        <v>314.27685906472198</v>
      </c>
      <c r="M492" s="1">
        <v>314.18602760937</v>
      </c>
      <c r="N492" s="1">
        <v>315.32438278406403</v>
      </c>
      <c r="O492" s="1">
        <v>316.42691559305501</v>
      </c>
      <c r="P492" s="1">
        <v>317.495925429973</v>
      </c>
      <c r="Q492" s="1">
        <v>318.53349381601203</v>
      </c>
      <c r="R492" s="1">
        <v>319.54151120365202</v>
      </c>
      <c r="S492" s="1">
        <v>320.52169989034797</v>
      </c>
      <c r="T492" s="1">
        <v>321.47563352288398</v>
      </c>
      <c r="U492" s="1">
        <v>322.40475385279098</v>
      </c>
      <c r="V492" s="1">
        <v>323.31038518554902</v>
      </c>
      <c r="W492" s="1">
        <v>324.19374688295102</v>
      </c>
      <c r="X492" s="1">
        <v>324.36619037054101</v>
      </c>
      <c r="Y492" s="1">
        <v>324.53781269864203</v>
      </c>
      <c r="Z492" s="1">
        <v>324.70862206688099</v>
      </c>
      <c r="AA492" s="1">
        <v>324.87862658616598</v>
      </c>
      <c r="AB492" s="1">
        <v>325.04783419738698</v>
      </c>
      <c r="AC492" s="1">
        <v>325.21625276940398</v>
      </c>
      <c r="AD492" s="1">
        <v>325.38389000637898</v>
      </c>
      <c r="AE492" s="1">
        <v>325.55075354475201</v>
      </c>
      <c r="AF492" s="1">
        <v>325.71685087297698</v>
      </c>
      <c r="AG492" s="1">
        <v>325.88218936931298</v>
      </c>
      <c r="AH492" s="1">
        <v>325.96448284818598</v>
      </c>
      <c r="AI492" s="1">
        <v>326.04658977904899</v>
      </c>
      <c r="AJ492" s="1">
        <v>326.128511029474</v>
      </c>
      <c r="AK492" s="1">
        <v>326.210247495131</v>
      </c>
      <c r="AL492" s="1">
        <v>326.29180006517601</v>
      </c>
      <c r="AM492" s="1">
        <v>326.37316958810698</v>
      </c>
      <c r="AN492" s="1">
        <v>326.45435694047097</v>
      </c>
      <c r="AO492" s="1">
        <v>326.53536298113698</v>
      </c>
      <c r="AP492" s="1">
        <v>326.616188574136</v>
      </c>
      <c r="AQ492" s="1">
        <v>326.69683454338599</v>
      </c>
    </row>
    <row r="493" spans="1:43" x14ac:dyDescent="0.35">
      <c r="A493" t="s">
        <v>46</v>
      </c>
      <c r="B493" t="str">
        <f>VLOOKUP(A493,country_abbr!$A$1:$B$28,2,FALSE)</f>
        <v>FIN</v>
      </c>
      <c r="C493" t="s">
        <v>39</v>
      </c>
      <c r="D493" t="s">
        <v>78</v>
      </c>
      <c r="E493" t="s">
        <v>82</v>
      </c>
      <c r="F493" s="1" t="s">
        <v>38</v>
      </c>
      <c r="G493" s="1">
        <v>100</v>
      </c>
      <c r="H493" s="1">
        <v>97.413383958234505</v>
      </c>
      <c r="I493" s="1">
        <v>97.274221991598907</v>
      </c>
      <c r="J493" s="1">
        <v>97.134860628120606</v>
      </c>
      <c r="K493" s="1">
        <v>96.995299057225907</v>
      </c>
      <c r="L493" s="1">
        <v>96.855536364499002</v>
      </c>
      <c r="M493" s="1">
        <v>96.715571727061004</v>
      </c>
      <c r="N493" s="1">
        <v>98.467665421149206</v>
      </c>
      <c r="O493" s="1">
        <v>100.189128106543</v>
      </c>
      <c r="P493" s="1">
        <v>101.88151200658901</v>
      </c>
      <c r="Q493" s="1">
        <v>103.54624259859099</v>
      </c>
      <c r="R493" s="1">
        <v>105.184632516614</v>
      </c>
      <c r="S493" s="1">
        <v>106.79789375486</v>
      </c>
      <c r="T493" s="1">
        <v>108.38714812939401</v>
      </c>
      <c r="U493" s="1">
        <v>109.95343640020501</v>
      </c>
      <c r="V493" s="1">
        <v>111.497726240204</v>
      </c>
      <c r="W493" s="1">
        <v>113.02091920308099</v>
      </c>
      <c r="X493" s="1">
        <v>113.321506763228</v>
      </c>
      <c r="Y493" s="1">
        <v>113.621299118165</v>
      </c>
      <c r="Z493" s="1">
        <v>113.920302524878</v>
      </c>
      <c r="AA493" s="1">
        <v>114.218523221087</v>
      </c>
      <c r="AB493" s="1">
        <v>114.515967280034</v>
      </c>
      <c r="AC493" s="1">
        <v>114.812640779337</v>
      </c>
      <c r="AD493" s="1">
        <v>115.108549635461</v>
      </c>
      <c r="AE493" s="1">
        <v>115.403699771641</v>
      </c>
      <c r="AF493" s="1">
        <v>115.698096973776</v>
      </c>
      <c r="AG493" s="1">
        <v>115.99174695429301</v>
      </c>
      <c r="AH493" s="1">
        <v>116.138201174389</v>
      </c>
      <c r="AI493" s="1">
        <v>116.28447096383201</v>
      </c>
      <c r="AJ493" s="1">
        <v>116.430556976766</v>
      </c>
      <c r="AK493" s="1">
        <v>116.576459924529</v>
      </c>
      <c r="AL493" s="1">
        <v>116.722180514036</v>
      </c>
      <c r="AM493" s="1">
        <v>116.867719386633</v>
      </c>
      <c r="AN493" s="1">
        <v>117.01307724074</v>
      </c>
      <c r="AO493" s="1">
        <v>117.158254750121</v>
      </c>
      <c r="AP493" s="1">
        <v>117.30325260469399</v>
      </c>
      <c r="AQ493" s="1">
        <v>117.44807142925799</v>
      </c>
    </row>
    <row r="494" spans="1:43" x14ac:dyDescent="0.35">
      <c r="A494" t="s">
        <v>46</v>
      </c>
      <c r="B494" t="str">
        <f>VLOOKUP(A494,country_abbr!$A$1:$B$28,2,FALSE)</f>
        <v>FIN</v>
      </c>
      <c r="C494" t="s">
        <v>39</v>
      </c>
      <c r="D494" t="s">
        <v>79</v>
      </c>
      <c r="E494" t="s">
        <v>82</v>
      </c>
      <c r="F494" s="1" t="s">
        <v>38</v>
      </c>
      <c r="G494" s="1">
        <v>13.014376807633599</v>
      </c>
      <c r="H494" s="1">
        <v>11.5393063678611</v>
      </c>
      <c r="I494" s="1">
        <v>11.5595507653409</v>
      </c>
      <c r="J494" s="1">
        <v>11.579759769489099</v>
      </c>
      <c r="K494" s="1">
        <v>11.5999335673401</v>
      </c>
      <c r="L494" s="1">
        <v>11.620072341235799</v>
      </c>
      <c r="M494" s="1">
        <v>11.640176271939399</v>
      </c>
      <c r="N494" s="1">
        <v>11.630141637561699</v>
      </c>
      <c r="O494" s="1">
        <v>11.620098337697</v>
      </c>
      <c r="P494" s="1">
        <v>11.6100463488347</v>
      </c>
      <c r="Q494" s="1">
        <v>11.5999856504327</v>
      </c>
      <c r="R494" s="1">
        <v>11.589916218785801</v>
      </c>
      <c r="S494" s="1">
        <v>11.579838030086799</v>
      </c>
      <c r="T494" s="1">
        <v>11.569751063503</v>
      </c>
      <c r="U494" s="1">
        <v>11.5596552950289</v>
      </c>
      <c r="V494" s="1">
        <v>11.5495507005551</v>
      </c>
      <c r="W494" s="1">
        <v>11.5394372589529</v>
      </c>
      <c r="X494" s="1">
        <v>11.478703378642599</v>
      </c>
      <c r="Y494" s="1">
        <v>11.4176464457775</v>
      </c>
      <c r="Z494" s="1">
        <v>11.3562612498324</v>
      </c>
      <c r="AA494" s="1">
        <v>11.294542438692</v>
      </c>
      <c r="AB494" s="1">
        <v>11.2324845132047</v>
      </c>
      <c r="AC494" s="1">
        <v>11.1700818214647</v>
      </c>
      <c r="AD494" s="1">
        <v>11.1073285528048</v>
      </c>
      <c r="AE494" s="1">
        <v>11.044218731481999</v>
      </c>
      <c r="AF494" s="1">
        <v>10.980746210036701</v>
      </c>
      <c r="AG494" s="1">
        <v>10.916904662303899</v>
      </c>
      <c r="AH494" s="1">
        <v>10.8847961191795</v>
      </c>
      <c r="AI494" s="1">
        <v>10.8525925803654</v>
      </c>
      <c r="AJ494" s="1">
        <v>10.8202931976857</v>
      </c>
      <c r="AK494" s="1">
        <v>10.787897110267499</v>
      </c>
      <c r="AL494" s="1">
        <v>10.7554034442727</v>
      </c>
      <c r="AM494" s="1">
        <v>10.722811312623399</v>
      </c>
      <c r="AN494" s="1">
        <v>10.6901198147191</v>
      </c>
      <c r="AO494" s="1">
        <v>10.6573280361463</v>
      </c>
      <c r="AP494" s="1">
        <v>10.6244350483804</v>
      </c>
      <c r="AQ494" s="1">
        <v>10.5914399084786</v>
      </c>
    </row>
    <row r="495" spans="1:43" x14ac:dyDescent="0.35">
      <c r="A495" t="s">
        <v>46</v>
      </c>
      <c r="B495" t="str">
        <f>VLOOKUP(A495,country_abbr!$A$1:$B$28,2,FALSE)</f>
        <v>FIN</v>
      </c>
      <c r="C495" t="s">
        <v>39</v>
      </c>
      <c r="D495" t="s">
        <v>80</v>
      </c>
      <c r="E495" t="s">
        <v>82</v>
      </c>
      <c r="F495" s="1" t="s">
        <v>38</v>
      </c>
      <c r="G495" s="1">
        <v>19.574947147759602</v>
      </c>
      <c r="H495" s="1">
        <v>18.815454063122999</v>
      </c>
      <c r="I495" s="1">
        <v>18.775135236014702</v>
      </c>
      <c r="J495" s="1">
        <v>18.734787520159301</v>
      </c>
      <c r="K495" s="1">
        <v>18.694410825946001</v>
      </c>
      <c r="L495" s="1">
        <v>18.654005034819399</v>
      </c>
      <c r="M495" s="1">
        <v>18.6135700558373</v>
      </c>
      <c r="N495" s="1">
        <v>19.119373590939301</v>
      </c>
      <c r="O495" s="1">
        <v>19.620755766460402</v>
      </c>
      <c r="P495" s="1">
        <v>20.117903288254201</v>
      </c>
      <c r="Q495" s="1">
        <v>20.610989154246301</v>
      </c>
      <c r="R495" s="1">
        <v>21.100174024454901</v>
      </c>
      <c r="S495" s="1">
        <v>21.585607476939401</v>
      </c>
      <c r="T495" s="1">
        <v>22.0674290733714</v>
      </c>
      <c r="U495" s="1">
        <v>22.545769299880199</v>
      </c>
      <c r="V495" s="1">
        <v>23.020750395578599</v>
      </c>
      <c r="W495" s="1">
        <v>23.492487078268599</v>
      </c>
      <c r="X495" s="1">
        <v>23.586207109335799</v>
      </c>
      <c r="Y495" s="1">
        <v>23.679803172104201</v>
      </c>
      <c r="Z495" s="1">
        <v>23.773276075605001</v>
      </c>
      <c r="AA495" s="1">
        <v>23.866626638919499</v>
      </c>
      <c r="AB495" s="1">
        <v>23.959855645485199</v>
      </c>
      <c r="AC495" s="1">
        <v>24.0529638956179</v>
      </c>
      <c r="AD495" s="1">
        <v>24.1459521543729</v>
      </c>
      <c r="AE495" s="1">
        <v>24.238821203923699</v>
      </c>
      <c r="AF495" s="1">
        <v>24.331571798050501</v>
      </c>
      <c r="AG495" s="1">
        <v>24.424204681883399</v>
      </c>
      <c r="AH495" s="1">
        <v>24.4704626434463</v>
      </c>
      <c r="AI495" s="1">
        <v>24.516691481790001</v>
      </c>
      <c r="AJ495" s="1">
        <v>24.562891275441402</v>
      </c>
      <c r="AK495" s="1">
        <v>24.609062121854901</v>
      </c>
      <c r="AL495" s="1">
        <v>24.655204117956799</v>
      </c>
      <c r="AM495" s="1">
        <v>24.701317340763001</v>
      </c>
      <c r="AN495" s="1">
        <v>24.747401886193</v>
      </c>
      <c r="AO495" s="1">
        <v>24.793457843196499</v>
      </c>
      <c r="AP495" s="1">
        <v>24.839485306678</v>
      </c>
      <c r="AQ495" s="1">
        <v>24.885484351695901</v>
      </c>
    </row>
    <row r="496" spans="1:43" x14ac:dyDescent="0.35">
      <c r="A496" t="s">
        <v>45</v>
      </c>
      <c r="B496" t="str">
        <f>VLOOKUP(A496,country_abbr!$A$1:$B$28,2,FALSE)</f>
        <v>EST</v>
      </c>
      <c r="C496" t="s">
        <v>39</v>
      </c>
      <c r="D496" t="s">
        <v>68</v>
      </c>
      <c r="E496" t="s">
        <v>81</v>
      </c>
      <c r="F496" s="1" t="s">
        <v>38</v>
      </c>
      <c r="G496" s="1">
        <v>27.277777777779999</v>
      </c>
      <c r="H496" s="1">
        <v>28.550664597779999</v>
      </c>
      <c r="I496" s="1">
        <v>35.153777047779997</v>
      </c>
      <c r="J496" s="1">
        <v>36.288048987780002</v>
      </c>
      <c r="K496" s="1">
        <v>37.42232092778</v>
      </c>
      <c r="L496" s="1">
        <v>38.556592867779997</v>
      </c>
      <c r="M496" s="1">
        <v>39.690864797780002</v>
      </c>
      <c r="N496" s="1">
        <v>39.259842557779997</v>
      </c>
      <c r="O496" s="1">
        <v>38.82882031778</v>
      </c>
      <c r="P496" s="1">
        <v>38.397798077780003</v>
      </c>
      <c r="Q496" s="1">
        <v>37.966775837779998</v>
      </c>
      <c r="R496" s="1">
        <v>37.53575358778</v>
      </c>
      <c r="S496" s="1">
        <v>37.104731347780003</v>
      </c>
      <c r="T496" s="1">
        <v>36.673709107779999</v>
      </c>
      <c r="U496" s="1">
        <v>36.242686867780002</v>
      </c>
      <c r="V496" s="1">
        <v>35.811664617780004</v>
      </c>
      <c r="W496" s="1">
        <v>35.380642377779999</v>
      </c>
      <c r="X496" s="1">
        <v>35.21506889778</v>
      </c>
      <c r="Y496" s="1">
        <v>35.049495417780001</v>
      </c>
      <c r="Z496" s="1">
        <v>34.883921937780002</v>
      </c>
      <c r="AA496" s="1">
        <v>34.718348447780002</v>
      </c>
      <c r="AB496" s="1">
        <v>34.552774967780003</v>
      </c>
      <c r="AC496" s="1">
        <v>34.387201487779997</v>
      </c>
      <c r="AD496" s="1">
        <v>34.221628007779998</v>
      </c>
      <c r="AE496" s="1">
        <v>34.056054527779999</v>
      </c>
      <c r="AF496" s="1">
        <v>33.89048104778</v>
      </c>
      <c r="AG496" s="1">
        <v>33.72490755778</v>
      </c>
      <c r="AH496" s="1">
        <v>33.854581977780001</v>
      </c>
      <c r="AI496" s="1">
        <v>33.984256397780001</v>
      </c>
      <c r="AJ496" s="1">
        <v>34.113930817780002</v>
      </c>
      <c r="AK496" s="1">
        <v>34.243605237780002</v>
      </c>
      <c r="AL496" s="1">
        <v>34.373279657780003</v>
      </c>
      <c r="AM496" s="1">
        <v>34.502954077779997</v>
      </c>
      <c r="AN496" s="1">
        <v>34.632628497779997</v>
      </c>
      <c r="AO496" s="1">
        <v>34.762302917779998</v>
      </c>
      <c r="AP496" s="1">
        <v>34.891977337779998</v>
      </c>
      <c r="AQ496" s="1">
        <v>35.021651757779999</v>
      </c>
    </row>
    <row r="497" spans="1:43" x14ac:dyDescent="0.35">
      <c r="A497" t="s">
        <v>45</v>
      </c>
      <c r="B497" t="str">
        <f>VLOOKUP(A497,country_abbr!$A$1:$B$28,2,FALSE)</f>
        <v>EST</v>
      </c>
      <c r="C497" t="s">
        <v>39</v>
      </c>
      <c r="D497" t="s">
        <v>73</v>
      </c>
      <c r="E497" t="s">
        <v>81</v>
      </c>
      <c r="F497" s="1" t="s">
        <v>38</v>
      </c>
      <c r="G497" s="1">
        <v>10.89</v>
      </c>
      <c r="H497" s="1">
        <v>10.012972</v>
      </c>
      <c r="I497" s="1">
        <v>10.203834235</v>
      </c>
      <c r="J497" s="1">
        <v>10.394696471</v>
      </c>
      <c r="K497" s="1">
        <v>10.585558706</v>
      </c>
      <c r="L497" s="1">
        <v>10.776420941</v>
      </c>
      <c r="M497" s="1">
        <v>10.967283176</v>
      </c>
      <c r="N497" s="1">
        <v>11.078509757999999</v>
      </c>
      <c r="O497" s="1">
        <v>11.143589814</v>
      </c>
      <c r="P497" s="1">
        <v>11.208431609</v>
      </c>
      <c r="Q497" s="1">
        <v>11.269838611999999</v>
      </c>
      <c r="R497" s="1">
        <v>11.33187144</v>
      </c>
      <c r="S497" s="1">
        <v>11.547692571000001</v>
      </c>
      <c r="T497" s="1">
        <v>11.607317469</v>
      </c>
      <c r="U497" s="1">
        <v>11.653374149999999</v>
      </c>
      <c r="V497" s="1">
        <v>11.653417788</v>
      </c>
      <c r="W497" s="1">
        <v>11.660346108000001</v>
      </c>
      <c r="X497" s="1">
        <v>11.694923223</v>
      </c>
      <c r="Y497" s="1">
        <v>11.698967789999999</v>
      </c>
      <c r="Z497" s="1">
        <v>11.682732445999999</v>
      </c>
      <c r="AA497" s="1">
        <v>11.667251095999999</v>
      </c>
      <c r="AB497" s="1">
        <v>11.658785571999999</v>
      </c>
      <c r="AC497" s="1">
        <v>11.498414786</v>
      </c>
      <c r="AD497" s="1">
        <v>11.430503637999999</v>
      </c>
      <c r="AE497" s="1">
        <v>11.389996812</v>
      </c>
      <c r="AF497" s="1">
        <v>11.336504237</v>
      </c>
      <c r="AG497" s="1">
        <v>11.296058284000001</v>
      </c>
      <c r="AH497" s="1">
        <v>11.213075353000001</v>
      </c>
      <c r="AI497" s="1">
        <v>11.18777704</v>
      </c>
      <c r="AJ497" s="1">
        <v>11.141230804999999</v>
      </c>
      <c r="AK497" s="1">
        <v>11.081780379</v>
      </c>
      <c r="AL497" s="1">
        <v>11.060191508999999</v>
      </c>
      <c r="AM497" s="1">
        <v>11.038314813</v>
      </c>
      <c r="AN497" s="1">
        <v>10.990551669</v>
      </c>
      <c r="AO497" s="1">
        <v>10.972277992</v>
      </c>
      <c r="AP497" s="1">
        <v>10.969092755</v>
      </c>
      <c r="AQ497" s="1">
        <v>10.968900051</v>
      </c>
    </row>
    <row r="498" spans="1:43" x14ac:dyDescent="0.35">
      <c r="A498" t="s">
        <v>45</v>
      </c>
      <c r="B498" t="str">
        <f>VLOOKUP(A498,country_abbr!$A$1:$B$28,2,FALSE)</f>
        <v>EST</v>
      </c>
      <c r="C498" t="s">
        <v>39</v>
      </c>
      <c r="D498" t="s">
        <v>69</v>
      </c>
      <c r="E498" t="s">
        <v>81</v>
      </c>
      <c r="F498" s="1" t="s">
        <v>38</v>
      </c>
      <c r="G498" s="1">
        <v>18.904281574931002</v>
      </c>
      <c r="H498" s="1">
        <v>10.3066311934752</v>
      </c>
      <c r="I498" s="1">
        <v>11.1958307465947</v>
      </c>
      <c r="J498" s="1">
        <v>12.0850303018241</v>
      </c>
      <c r="K498" s="1">
        <v>12.9742298549435</v>
      </c>
      <c r="L498" s="1">
        <v>13.8634294101729</v>
      </c>
      <c r="M498" s="1">
        <v>14.7526289632924</v>
      </c>
      <c r="N498" s="1">
        <v>14.9951379315577</v>
      </c>
      <c r="O498" s="1">
        <v>15.237646901932999</v>
      </c>
      <c r="P498" s="1">
        <v>15.480155870198301</v>
      </c>
      <c r="Q498" s="1">
        <v>15.7226648405736</v>
      </c>
      <c r="R498" s="1">
        <v>15.9651738088389</v>
      </c>
      <c r="S498" s="1">
        <v>16.2076827792141</v>
      </c>
      <c r="T498" s="1">
        <v>16.450191747479501</v>
      </c>
      <c r="U498" s="1">
        <v>16.692700717854699</v>
      </c>
      <c r="V498" s="1">
        <v>16.9352096861201</v>
      </c>
      <c r="W498" s="1">
        <v>17.177718656495301</v>
      </c>
      <c r="X498" s="1">
        <v>17.0362550902673</v>
      </c>
      <c r="Y498" s="1">
        <v>16.894791524039299</v>
      </c>
      <c r="Z498" s="1">
        <v>16.753327959921101</v>
      </c>
      <c r="AA498" s="1">
        <v>16.611864393693001</v>
      </c>
      <c r="AB498" s="1">
        <v>16.470400829574899</v>
      </c>
      <c r="AC498" s="1">
        <v>16.328937263346798</v>
      </c>
      <c r="AD498" s="1">
        <v>16.187473697118801</v>
      </c>
      <c r="AE498" s="1">
        <v>16.0460101330006</v>
      </c>
      <c r="AF498" s="1">
        <v>15.9045465667726</v>
      </c>
      <c r="AG498" s="1">
        <v>15.763083002654399</v>
      </c>
      <c r="AH498" s="1">
        <v>15.6923512195404</v>
      </c>
      <c r="AI498" s="1">
        <v>15.6216194364264</v>
      </c>
      <c r="AJ498" s="1">
        <v>15.550887653312399</v>
      </c>
      <c r="AK498" s="1">
        <v>15.480155870198301</v>
      </c>
      <c r="AL498" s="1">
        <v>15.4094240891942</v>
      </c>
      <c r="AM498" s="1">
        <v>15.338692306080199</v>
      </c>
      <c r="AN498" s="1">
        <v>15.267960522966099</v>
      </c>
      <c r="AO498" s="1">
        <v>15.1972287398521</v>
      </c>
      <c r="AP498" s="1">
        <v>15.1264969567381</v>
      </c>
      <c r="AQ498" s="1">
        <v>15.055765175733899</v>
      </c>
    </row>
    <row r="499" spans="1:43" x14ac:dyDescent="0.35">
      <c r="A499" t="s">
        <v>45</v>
      </c>
      <c r="B499" t="str">
        <f>VLOOKUP(A499,country_abbr!$A$1:$B$28,2,FALSE)</f>
        <v>EST</v>
      </c>
      <c r="C499" t="s">
        <v>39</v>
      </c>
      <c r="D499" t="s">
        <v>70</v>
      </c>
      <c r="E499" t="s">
        <v>81</v>
      </c>
      <c r="F499" s="1" t="s">
        <v>38</v>
      </c>
      <c r="G499" s="1">
        <v>7.2460860736740003</v>
      </c>
      <c r="H499" s="1">
        <v>5.60351992866208</v>
      </c>
      <c r="I499" s="1">
        <v>5.6231814024292301</v>
      </c>
      <c r="J499" s="1">
        <v>5.6428428751966404</v>
      </c>
      <c r="K499" s="1">
        <v>5.6625043489637896</v>
      </c>
      <c r="L499" s="1">
        <v>5.68216582273093</v>
      </c>
      <c r="M499" s="1">
        <v>5.7018272954983402</v>
      </c>
      <c r="N499" s="1">
        <v>5.6919965591146404</v>
      </c>
      <c r="O499" s="1">
        <v>5.68216582273093</v>
      </c>
      <c r="P499" s="1">
        <v>5.6723350853474903</v>
      </c>
      <c r="Q499" s="1">
        <v>5.6625043489637896</v>
      </c>
      <c r="R499" s="1">
        <v>5.6526736125800801</v>
      </c>
      <c r="S499" s="1">
        <v>5.6428428751966404</v>
      </c>
      <c r="T499" s="1">
        <v>5.6330121388129299</v>
      </c>
      <c r="U499" s="1">
        <v>5.6231814024292301</v>
      </c>
      <c r="V499" s="1">
        <v>5.6133506650457896</v>
      </c>
      <c r="W499" s="1">
        <v>5.60351992866208</v>
      </c>
      <c r="X499" s="1">
        <v>5.5445355083603696</v>
      </c>
      <c r="Y499" s="1">
        <v>5.4855510880586698</v>
      </c>
      <c r="Z499" s="1">
        <v>5.4265666677569602</v>
      </c>
      <c r="AA499" s="1">
        <v>5.3675822474552604</v>
      </c>
      <c r="AB499" s="1">
        <v>5.3085978271535499</v>
      </c>
      <c r="AC499" s="1">
        <v>5.2496134068518403</v>
      </c>
      <c r="AD499" s="1">
        <v>5.1906289865501396</v>
      </c>
      <c r="AE499" s="1">
        <v>5.13164456624843</v>
      </c>
      <c r="AF499" s="1">
        <v>5.0726601459467302</v>
      </c>
      <c r="AG499" s="1">
        <v>5.0136757256450197</v>
      </c>
      <c r="AH499" s="1">
        <v>4.9841835154941698</v>
      </c>
      <c r="AI499" s="1">
        <v>4.9546913053433101</v>
      </c>
      <c r="AJ499" s="1">
        <v>4.9251990951924602</v>
      </c>
      <c r="AK499" s="1">
        <v>4.8957068850416103</v>
      </c>
      <c r="AL499" s="1">
        <v>4.8662146748907498</v>
      </c>
      <c r="AM499" s="1">
        <v>4.8367224647398999</v>
      </c>
      <c r="AN499" s="1">
        <v>4.80723025458905</v>
      </c>
      <c r="AO499" s="1">
        <v>4.7777380444381903</v>
      </c>
      <c r="AP499" s="1">
        <v>4.7482458342873404</v>
      </c>
      <c r="AQ499" s="1">
        <v>4.7187536241364896</v>
      </c>
    </row>
    <row r="500" spans="1:43" x14ac:dyDescent="0.35">
      <c r="A500" t="s">
        <v>45</v>
      </c>
      <c r="B500" t="str">
        <f>VLOOKUP(A500,country_abbr!$A$1:$B$28,2,FALSE)</f>
        <v>EST</v>
      </c>
      <c r="C500" t="s">
        <v>39</v>
      </c>
      <c r="D500" t="s">
        <v>71</v>
      </c>
      <c r="E500" t="s">
        <v>81</v>
      </c>
      <c r="F500" s="1" t="s">
        <v>38</v>
      </c>
      <c r="G500" s="1">
        <v>72.460860736740003</v>
      </c>
      <c r="H500" s="1">
        <v>56.035199286620802</v>
      </c>
      <c r="I500" s="1">
        <v>56.231814024292298</v>
      </c>
      <c r="J500" s="1">
        <v>56.428428751966401</v>
      </c>
      <c r="K500" s="1">
        <v>56.625043489637903</v>
      </c>
      <c r="L500" s="1">
        <v>56.8216582273093</v>
      </c>
      <c r="M500" s="1">
        <v>57.018272954983502</v>
      </c>
      <c r="N500" s="1">
        <v>56.919965591146401</v>
      </c>
      <c r="O500" s="1">
        <v>56.8216582273093</v>
      </c>
      <c r="P500" s="1">
        <v>56.723350853474898</v>
      </c>
      <c r="Q500" s="1">
        <v>56.625043489637903</v>
      </c>
      <c r="R500" s="1">
        <v>56.526736125800802</v>
      </c>
      <c r="S500" s="1">
        <v>56.428428751966401</v>
      </c>
      <c r="T500" s="1">
        <v>56.330121388129299</v>
      </c>
      <c r="U500" s="1">
        <v>56.231814024292298</v>
      </c>
      <c r="V500" s="1">
        <v>56.133506650457903</v>
      </c>
      <c r="W500" s="1">
        <v>56.035199286620802</v>
      </c>
      <c r="X500" s="1">
        <v>55.445355083603701</v>
      </c>
      <c r="Y500" s="1">
        <v>54.855510880586699</v>
      </c>
      <c r="Z500" s="1">
        <v>54.265666677569598</v>
      </c>
      <c r="AA500" s="1">
        <v>53.675822474552596</v>
      </c>
      <c r="AB500" s="1">
        <v>53.085978271535502</v>
      </c>
      <c r="AC500" s="1">
        <v>52.496134068518401</v>
      </c>
      <c r="AD500" s="1">
        <v>51.9062898655014</v>
      </c>
      <c r="AE500" s="1">
        <v>51.316445662484298</v>
      </c>
      <c r="AF500" s="1">
        <v>50.726601459467297</v>
      </c>
      <c r="AG500" s="1">
        <v>50.136757256450203</v>
      </c>
      <c r="AH500" s="1">
        <v>49.841835154941698</v>
      </c>
      <c r="AI500" s="1">
        <v>49.546913053433101</v>
      </c>
      <c r="AJ500" s="1">
        <v>49.251990951924597</v>
      </c>
      <c r="AK500" s="1">
        <v>48.9570688504161</v>
      </c>
      <c r="AL500" s="1">
        <v>48.662146748907503</v>
      </c>
      <c r="AM500" s="1">
        <v>48.367224647398999</v>
      </c>
      <c r="AN500" s="1">
        <v>48.072302545890501</v>
      </c>
      <c r="AO500" s="1">
        <v>47.777380444381897</v>
      </c>
      <c r="AP500" s="1">
        <v>47.4824583428734</v>
      </c>
      <c r="AQ500" s="1">
        <v>47.187536241364903</v>
      </c>
    </row>
    <row r="501" spans="1:43" x14ac:dyDescent="0.35">
      <c r="A501" t="s">
        <v>45</v>
      </c>
      <c r="B501" t="str">
        <f>VLOOKUP(A501,country_abbr!$A$1:$B$28,2,FALSE)</f>
        <v>EST</v>
      </c>
      <c r="C501" t="s">
        <v>39</v>
      </c>
      <c r="D501" t="s">
        <v>72</v>
      </c>
      <c r="E501" t="s">
        <v>81</v>
      </c>
      <c r="F501" s="1" t="s">
        <v>38</v>
      </c>
      <c r="G501" s="1">
        <v>72.460860736740003</v>
      </c>
      <c r="H501" s="1">
        <v>64.248030011680399</v>
      </c>
      <c r="I501" s="1">
        <v>64.360745855716601</v>
      </c>
      <c r="J501" s="1">
        <v>64.473264638356795</v>
      </c>
      <c r="K501" s="1">
        <v>64.585587400961202</v>
      </c>
      <c r="L501" s="1">
        <v>64.697715158766101</v>
      </c>
      <c r="M501" s="1">
        <v>64.809648918215601</v>
      </c>
      <c r="N501" s="1">
        <v>64.753778533107806</v>
      </c>
      <c r="O501" s="1">
        <v>64.697859900691498</v>
      </c>
      <c r="P501" s="1">
        <v>64.641892890065904</v>
      </c>
      <c r="Q501" s="1">
        <v>64.585877386857405</v>
      </c>
      <c r="R501" s="1">
        <v>64.529813259081806</v>
      </c>
      <c r="S501" s="1">
        <v>64.473700374185995</v>
      </c>
      <c r="T501" s="1">
        <v>64.417538616178703</v>
      </c>
      <c r="U501" s="1">
        <v>64.361327851403303</v>
      </c>
      <c r="V501" s="1">
        <v>64.305067945624401</v>
      </c>
      <c r="W501" s="1">
        <v>64.248758781202696</v>
      </c>
      <c r="X501" s="1">
        <v>63.910607419196403</v>
      </c>
      <c r="Y501" s="1">
        <v>63.570657379732602</v>
      </c>
      <c r="Z501" s="1">
        <v>63.228879651884498</v>
      </c>
      <c r="AA501" s="1">
        <v>62.8852444363852</v>
      </c>
      <c r="AB501" s="1">
        <v>62.539721115306101</v>
      </c>
      <c r="AC501" s="1">
        <v>62.192278220221098</v>
      </c>
      <c r="AD501" s="1">
        <v>61.842883398759199</v>
      </c>
      <c r="AE501" s="1">
        <v>61.491503379447998</v>
      </c>
      <c r="AF501" s="1">
        <v>61.138103934738602</v>
      </c>
      <c r="AG501" s="1">
        <v>60.782649842094699</v>
      </c>
      <c r="AH501" s="1">
        <v>60.603877342559201</v>
      </c>
      <c r="AI501" s="1">
        <v>60.424575930303099</v>
      </c>
      <c r="AJ501" s="1">
        <v>60.244740882891399</v>
      </c>
      <c r="AK501" s="1">
        <v>60.064367407194197</v>
      </c>
      <c r="AL501" s="1">
        <v>59.8834506378954</v>
      </c>
      <c r="AM501" s="1">
        <v>59.701985635962401</v>
      </c>
      <c r="AN501" s="1">
        <v>59.519967387072199</v>
      </c>
      <c r="AO501" s="1">
        <v>59.337390799995298</v>
      </c>
      <c r="AP501" s="1">
        <v>59.154250704933602</v>
      </c>
      <c r="AQ501" s="1">
        <v>58.970541851812698</v>
      </c>
    </row>
    <row r="502" spans="1:43" x14ac:dyDescent="0.35">
      <c r="A502" t="s">
        <v>45</v>
      </c>
      <c r="B502" t="str">
        <f>VLOOKUP(A502,country_abbr!$A$1:$B$28,2,FALSE)</f>
        <v>EST</v>
      </c>
      <c r="C502" t="s">
        <v>39</v>
      </c>
      <c r="D502" t="s">
        <v>74</v>
      </c>
      <c r="E502" t="s">
        <v>81</v>
      </c>
      <c r="F502" s="1" t="s">
        <v>38</v>
      </c>
      <c r="G502" s="1">
        <v>100</v>
      </c>
      <c r="H502" s="1">
        <v>77.331677704194306</v>
      </c>
      <c r="I502" s="1">
        <v>77.603016928807904</v>
      </c>
      <c r="J502" s="1">
        <v>77.874356139624695</v>
      </c>
      <c r="K502" s="1">
        <v>78.145695364238406</v>
      </c>
      <c r="L502" s="1">
        <v>78.417034588852104</v>
      </c>
      <c r="M502" s="1">
        <v>78.688373799668895</v>
      </c>
      <c r="N502" s="1">
        <v>78.5527041942605</v>
      </c>
      <c r="O502" s="1">
        <v>78.417034588852104</v>
      </c>
      <c r="P502" s="1">
        <v>78.281364969646802</v>
      </c>
      <c r="Q502" s="1">
        <v>78.145695364238406</v>
      </c>
      <c r="R502" s="1">
        <v>78.010025758829997</v>
      </c>
      <c r="S502" s="1">
        <v>77.874356139624695</v>
      </c>
      <c r="T502" s="1">
        <v>77.738686534216299</v>
      </c>
      <c r="U502" s="1">
        <v>77.603016928807904</v>
      </c>
      <c r="V502" s="1">
        <v>77.467347309602602</v>
      </c>
      <c r="W502" s="1">
        <v>77.331677704194306</v>
      </c>
      <c r="X502" s="1">
        <v>76.517660044150105</v>
      </c>
      <c r="Y502" s="1">
        <v>75.703642384105905</v>
      </c>
      <c r="Z502" s="1">
        <v>74.889624724061804</v>
      </c>
      <c r="AA502" s="1">
        <v>74.075607064017703</v>
      </c>
      <c r="AB502" s="1">
        <v>73.261589403973502</v>
      </c>
      <c r="AC502" s="1">
        <v>72.447571743929302</v>
      </c>
      <c r="AD502" s="1">
        <v>71.633554083885201</v>
      </c>
      <c r="AE502" s="1">
        <v>70.8195364238411</v>
      </c>
      <c r="AF502" s="1">
        <v>70.0055187637969</v>
      </c>
      <c r="AG502" s="1">
        <v>69.191501103752799</v>
      </c>
      <c r="AH502" s="1">
        <v>68.784492273730706</v>
      </c>
      <c r="AI502" s="1">
        <v>68.377483443708599</v>
      </c>
      <c r="AJ502" s="1">
        <v>67.970474613686505</v>
      </c>
      <c r="AK502" s="1">
        <v>67.563465783664498</v>
      </c>
      <c r="AL502" s="1">
        <v>67.156456953642405</v>
      </c>
      <c r="AM502" s="1">
        <v>66.749448123620297</v>
      </c>
      <c r="AN502" s="1">
        <v>66.342439293598204</v>
      </c>
      <c r="AO502" s="1">
        <v>65.935430463576196</v>
      </c>
      <c r="AP502" s="1">
        <v>65.528421633554103</v>
      </c>
      <c r="AQ502" s="1">
        <v>65.121412803531996</v>
      </c>
    </row>
    <row r="503" spans="1:43" x14ac:dyDescent="0.35">
      <c r="A503" t="s">
        <v>45</v>
      </c>
      <c r="B503" t="str">
        <f>VLOOKUP(A503,country_abbr!$A$1:$B$28,2,FALSE)</f>
        <v>EST</v>
      </c>
      <c r="C503" t="s">
        <v>39</v>
      </c>
      <c r="D503" t="s">
        <v>75</v>
      </c>
      <c r="E503" t="s">
        <v>81</v>
      </c>
      <c r="F503" s="1" t="s">
        <v>38</v>
      </c>
      <c r="G503" s="1">
        <v>23884.600501753401</v>
      </c>
      <c r="H503" s="1">
        <v>13021.905519092101</v>
      </c>
      <c r="I503" s="1">
        <v>14145.364033419401</v>
      </c>
      <c r="J503" s="1">
        <v>15268.8225504123</v>
      </c>
      <c r="K503" s="1">
        <v>16392.2810647396</v>
      </c>
      <c r="L503" s="1">
        <v>17515.7395817326</v>
      </c>
      <c r="M503" s="1">
        <v>18639.198096059899</v>
      </c>
      <c r="N503" s="1">
        <v>18945.595871725302</v>
      </c>
      <c r="O503" s="1">
        <v>19251.993650056302</v>
      </c>
      <c r="P503" s="1">
        <v>19558.3914257217</v>
      </c>
      <c r="Q503" s="1">
        <v>19864.7892040527</v>
      </c>
      <c r="R503" s="1">
        <v>20171.186979718099</v>
      </c>
      <c r="S503" s="1">
        <v>20477.584758049201</v>
      </c>
      <c r="T503" s="1">
        <v>20783.982533714599</v>
      </c>
      <c r="U503" s="1">
        <v>21090.3803120456</v>
      </c>
      <c r="V503" s="1">
        <v>21396.778087711002</v>
      </c>
      <c r="W503" s="1">
        <v>21703.175866041998</v>
      </c>
      <c r="X503" s="1">
        <v>21524.443828460098</v>
      </c>
      <c r="Y503" s="1">
        <v>21345.711790878198</v>
      </c>
      <c r="Z503" s="1">
        <v>21166.979755961998</v>
      </c>
      <c r="AA503" s="1">
        <v>20988.24771838</v>
      </c>
      <c r="AB503" s="1">
        <v>20809.5156834638</v>
      </c>
      <c r="AC503" s="1">
        <v>20630.7836458819</v>
      </c>
      <c r="AD503" s="1">
        <v>20452.051608299898</v>
      </c>
      <c r="AE503" s="1">
        <v>20273.319573383698</v>
      </c>
      <c r="AF503" s="1">
        <v>20094.587535801798</v>
      </c>
      <c r="AG503" s="1">
        <v>19915.8555008855</v>
      </c>
      <c r="AH503" s="1">
        <v>19826.489482094599</v>
      </c>
      <c r="AI503" s="1">
        <v>19737.1234633036</v>
      </c>
      <c r="AJ503" s="1">
        <v>19647.757444512601</v>
      </c>
      <c r="AK503" s="1">
        <v>19558.3914257217</v>
      </c>
      <c r="AL503" s="1">
        <v>19469.025409596401</v>
      </c>
      <c r="AM503" s="1">
        <v>19379.659390805398</v>
      </c>
      <c r="AN503" s="1">
        <v>19290.293372014501</v>
      </c>
      <c r="AO503" s="1">
        <v>19200.927353223498</v>
      </c>
      <c r="AP503" s="1">
        <v>19111.561334432601</v>
      </c>
      <c r="AQ503" s="1">
        <v>19022.195318307298</v>
      </c>
    </row>
    <row r="504" spans="1:43" x14ac:dyDescent="0.35">
      <c r="A504" t="s">
        <v>45</v>
      </c>
      <c r="B504" t="str">
        <f>VLOOKUP(A504,country_abbr!$A$1:$B$28,2,FALSE)</f>
        <v>EST</v>
      </c>
      <c r="C504" t="s">
        <v>39</v>
      </c>
      <c r="D504" t="s">
        <v>76</v>
      </c>
      <c r="E504" t="s">
        <v>81</v>
      </c>
      <c r="F504" s="1" t="s">
        <v>38</v>
      </c>
      <c r="G504" s="1">
        <v>108.9</v>
      </c>
      <c r="H504" s="1">
        <v>103.266350261035</v>
      </c>
      <c r="I504" s="1">
        <v>102.971303568154</v>
      </c>
      <c r="J504" s="1">
        <v>102.67625682358801</v>
      </c>
      <c r="K504" s="1">
        <v>102.381210130707</v>
      </c>
      <c r="L504" s="1">
        <v>102.086163386141</v>
      </c>
      <c r="M504" s="1">
        <v>101.791116693261</v>
      </c>
      <c r="N504" s="1">
        <v>105.479200638538</v>
      </c>
      <c r="O504" s="1">
        <v>109.167284583816</v>
      </c>
      <c r="P504" s="1">
        <v>112.855368477409</v>
      </c>
      <c r="Q504" s="1">
        <v>116.543452422686</v>
      </c>
      <c r="R504" s="1">
        <v>120.231536367964</v>
      </c>
      <c r="S504" s="1">
        <v>123.91962031324201</v>
      </c>
      <c r="T504" s="1">
        <v>127.60770425851899</v>
      </c>
      <c r="U504" s="1">
        <v>131.295788203797</v>
      </c>
      <c r="V504" s="1">
        <v>134.98387214907501</v>
      </c>
      <c r="W504" s="1">
        <v>138.67195604266701</v>
      </c>
      <c r="X504" s="1">
        <v>139.40957285239699</v>
      </c>
      <c r="Y504" s="1">
        <v>140.14718966212601</v>
      </c>
      <c r="Z504" s="1">
        <v>140.884806420171</v>
      </c>
      <c r="AA504" s="1">
        <v>141.62242322989999</v>
      </c>
      <c r="AB504" s="1">
        <v>142.36003998794499</v>
      </c>
      <c r="AC504" s="1">
        <v>143.09765679767401</v>
      </c>
      <c r="AD504" s="1">
        <v>143.835273555719</v>
      </c>
      <c r="AE504" s="1">
        <v>144.57289036544901</v>
      </c>
      <c r="AF504" s="1">
        <v>145.310507175178</v>
      </c>
      <c r="AG504" s="1">
        <v>146.048123933223</v>
      </c>
      <c r="AH504" s="1">
        <v>146.416932312245</v>
      </c>
      <c r="AI504" s="1">
        <v>146.78574074295199</v>
      </c>
      <c r="AJ504" s="1">
        <v>147.15454912197399</v>
      </c>
      <c r="AK504" s="1">
        <v>147.52335750099701</v>
      </c>
      <c r="AL504" s="1">
        <v>147.892165931704</v>
      </c>
      <c r="AM504" s="1">
        <v>148.260974310726</v>
      </c>
      <c r="AN504" s="1">
        <v>148.629782689748</v>
      </c>
      <c r="AO504" s="1">
        <v>148.99859106877099</v>
      </c>
      <c r="AP504" s="1">
        <v>149.36739949947801</v>
      </c>
      <c r="AQ504" s="1">
        <v>149.73620787850001</v>
      </c>
    </row>
    <row r="505" spans="1:43" x14ac:dyDescent="0.35">
      <c r="A505" t="s">
        <v>45</v>
      </c>
      <c r="B505" t="str">
        <f>VLOOKUP(A505,country_abbr!$A$1:$B$28,2,FALSE)</f>
        <v>EST</v>
      </c>
      <c r="C505" t="s">
        <v>39</v>
      </c>
      <c r="D505" t="s">
        <v>77</v>
      </c>
      <c r="E505" t="s">
        <v>81</v>
      </c>
      <c r="F505" s="1" t="s">
        <v>38</v>
      </c>
      <c r="G505" s="1">
        <v>108.9</v>
      </c>
      <c r="H505" s="1">
        <v>108.336635026103</v>
      </c>
      <c r="I505" s="1">
        <v>108.305681704134</v>
      </c>
      <c r="J505" s="1">
        <v>108.274648554414</v>
      </c>
      <c r="K505" s="1">
        <v>108.243535151991</v>
      </c>
      <c r="L505" s="1">
        <v>108.212341046524</v>
      </c>
      <c r="M505" s="1">
        <v>108.18106580579</v>
      </c>
      <c r="N505" s="1">
        <v>108.573026189901</v>
      </c>
      <c r="O505" s="1">
        <v>108.952652156306</v>
      </c>
      <c r="P505" s="1">
        <v>109.32073543612201</v>
      </c>
      <c r="Q505" s="1">
        <v>109.67799274225401</v>
      </c>
      <c r="R505" s="1">
        <v>110.02507499850699</v>
      </c>
      <c r="S505" s="1">
        <v>110.36257522926</v>
      </c>
      <c r="T505" s="1">
        <v>110.691035275243</v>
      </c>
      <c r="U505" s="1">
        <v>111.010951562787</v>
      </c>
      <c r="V505" s="1">
        <v>111.322780079002</v>
      </c>
      <c r="W505" s="1">
        <v>111.62694067660701</v>
      </c>
      <c r="X505" s="1">
        <v>111.686316710675</v>
      </c>
      <c r="Y505" s="1">
        <v>111.74541000171401</v>
      </c>
      <c r="Z505" s="1">
        <v>111.804223373035</v>
      </c>
      <c r="AA505" s="1">
        <v>111.8627596174</v>
      </c>
      <c r="AB505" s="1">
        <v>111.92102146902801</v>
      </c>
      <c r="AC505" s="1">
        <v>111.97901163733999</v>
      </c>
      <c r="AD505" s="1">
        <v>112.036732775045</v>
      </c>
      <c r="AE505" s="1">
        <v>112.09418751153601</v>
      </c>
      <c r="AF505" s="1">
        <v>112.15137842524901</v>
      </c>
      <c r="AG505" s="1">
        <v>112.208308056679</v>
      </c>
      <c r="AH505" s="1">
        <v>112.23664348687301</v>
      </c>
      <c r="AI505" s="1">
        <v>112.264914684541</v>
      </c>
      <c r="AJ505" s="1">
        <v>112.293121948405</v>
      </c>
      <c r="AK505" s="1">
        <v>112.321265586864</v>
      </c>
      <c r="AL505" s="1">
        <v>112.34934590607401</v>
      </c>
      <c r="AM505" s="1">
        <v>112.37736319819101</v>
      </c>
      <c r="AN505" s="1">
        <v>112.405317765031</v>
      </c>
      <c r="AO505" s="1">
        <v>112.433209902318</v>
      </c>
      <c r="AP505" s="1">
        <v>112.461039907559</v>
      </c>
      <c r="AQ505" s="1">
        <v>112.488808064447</v>
      </c>
    </row>
    <row r="506" spans="1:43" x14ac:dyDescent="0.35">
      <c r="A506" t="s">
        <v>45</v>
      </c>
      <c r="B506" t="str">
        <f>VLOOKUP(A506,country_abbr!$A$1:$B$28,2,FALSE)</f>
        <v>EST</v>
      </c>
      <c r="C506" t="s">
        <v>39</v>
      </c>
      <c r="D506" t="s">
        <v>78</v>
      </c>
      <c r="E506" t="s">
        <v>81</v>
      </c>
      <c r="F506" s="1" t="s">
        <v>38</v>
      </c>
      <c r="G506" s="1">
        <v>100</v>
      </c>
      <c r="H506" s="1">
        <v>97.413383958234505</v>
      </c>
      <c r="I506" s="1">
        <v>97.274221991598907</v>
      </c>
      <c r="J506" s="1">
        <v>97.134860628120606</v>
      </c>
      <c r="K506" s="1">
        <v>96.995299057225907</v>
      </c>
      <c r="L506" s="1">
        <v>96.855536364499002</v>
      </c>
      <c r="M506" s="1">
        <v>96.715571727061004</v>
      </c>
      <c r="N506" s="1">
        <v>98.467665421149206</v>
      </c>
      <c r="O506" s="1">
        <v>100.189128106543</v>
      </c>
      <c r="P506" s="1">
        <v>101.88151200658901</v>
      </c>
      <c r="Q506" s="1">
        <v>103.54624259859099</v>
      </c>
      <c r="R506" s="1">
        <v>105.184632516614</v>
      </c>
      <c r="S506" s="1">
        <v>106.79789375486</v>
      </c>
      <c r="T506" s="1">
        <v>108.38714812939401</v>
      </c>
      <c r="U506" s="1">
        <v>109.95343640020501</v>
      </c>
      <c r="V506" s="1">
        <v>111.497726240204</v>
      </c>
      <c r="W506" s="1">
        <v>113.02091920308099</v>
      </c>
      <c r="X506" s="1">
        <v>113.321506763228</v>
      </c>
      <c r="Y506" s="1">
        <v>113.621299118165</v>
      </c>
      <c r="Z506" s="1">
        <v>113.920302524878</v>
      </c>
      <c r="AA506" s="1">
        <v>114.218523221087</v>
      </c>
      <c r="AB506" s="1">
        <v>114.515967280034</v>
      </c>
      <c r="AC506" s="1">
        <v>114.812640779337</v>
      </c>
      <c r="AD506" s="1">
        <v>115.108549635461</v>
      </c>
      <c r="AE506" s="1">
        <v>115.403699771641</v>
      </c>
      <c r="AF506" s="1">
        <v>115.698096973776</v>
      </c>
      <c r="AG506" s="1">
        <v>115.99174695429301</v>
      </c>
      <c r="AH506" s="1">
        <v>116.138201174389</v>
      </c>
      <c r="AI506" s="1">
        <v>116.28447096383201</v>
      </c>
      <c r="AJ506" s="1">
        <v>116.430556976766</v>
      </c>
      <c r="AK506" s="1">
        <v>116.576459924529</v>
      </c>
      <c r="AL506" s="1">
        <v>116.722180514036</v>
      </c>
      <c r="AM506" s="1">
        <v>116.867719386633</v>
      </c>
      <c r="AN506" s="1">
        <v>117.01307724074</v>
      </c>
      <c r="AO506" s="1">
        <v>117.158254750121</v>
      </c>
      <c r="AP506" s="1">
        <v>117.30325260469399</v>
      </c>
      <c r="AQ506" s="1">
        <v>117.44807142925799</v>
      </c>
    </row>
    <row r="507" spans="1:43" x14ac:dyDescent="0.35">
      <c r="A507" t="s">
        <v>45</v>
      </c>
      <c r="B507" t="str">
        <f>VLOOKUP(A507,country_abbr!$A$1:$B$28,2,FALSE)</f>
        <v>EST</v>
      </c>
      <c r="C507" t="s">
        <v>39</v>
      </c>
      <c r="D507" t="s">
        <v>79</v>
      </c>
      <c r="E507" t="s">
        <v>81</v>
      </c>
      <c r="F507" s="1" t="s">
        <v>38</v>
      </c>
      <c r="G507" s="1">
        <v>8.8293032212885194</v>
      </c>
      <c r="H507" s="1">
        <v>7.8285757659507</v>
      </c>
      <c r="I507" s="1">
        <v>7.8423101096325203</v>
      </c>
      <c r="J507" s="1">
        <v>7.8560204415264501</v>
      </c>
      <c r="K507" s="1">
        <v>7.8697068885214696</v>
      </c>
      <c r="L507" s="1">
        <v>7.8833695743233898</v>
      </c>
      <c r="M507" s="1">
        <v>7.8970086215666901</v>
      </c>
      <c r="N507" s="1">
        <v>7.8902008557439904</v>
      </c>
      <c r="O507" s="1">
        <v>7.8833872110218204</v>
      </c>
      <c r="P507" s="1">
        <v>7.8765676714500001</v>
      </c>
      <c r="Q507" s="1">
        <v>7.8697422230921896</v>
      </c>
      <c r="R507" s="1">
        <v>7.8629108498662097</v>
      </c>
      <c r="S507" s="1">
        <v>7.8560735356205802</v>
      </c>
      <c r="T507" s="1">
        <v>7.8492302662218201</v>
      </c>
      <c r="U507" s="1">
        <v>7.8423810253839896</v>
      </c>
      <c r="V507" s="1">
        <v>7.8355257967506002</v>
      </c>
      <c r="W507" s="1">
        <v>7.8286645659873697</v>
      </c>
      <c r="X507" s="1">
        <v>7.7874610682716501</v>
      </c>
      <c r="Y507" s="1">
        <v>7.7460384030148797</v>
      </c>
      <c r="Z507" s="1">
        <v>7.7043930352567402</v>
      </c>
      <c r="AA507" s="1">
        <v>7.6625213339781704</v>
      </c>
      <c r="AB507" s="1">
        <v>7.6204195684068603</v>
      </c>
      <c r="AC507" s="1">
        <v>7.5780839041379302</v>
      </c>
      <c r="AD507" s="1">
        <v>7.5355103990585102</v>
      </c>
      <c r="AE507" s="1">
        <v>7.4926949990638603</v>
      </c>
      <c r="AF507" s="1">
        <v>7.4496335335519897</v>
      </c>
      <c r="AG507" s="1">
        <v>7.4063217106825103</v>
      </c>
      <c r="AH507" s="1">
        <v>7.3845384115334403</v>
      </c>
      <c r="AI507" s="1">
        <v>7.3626906647537496</v>
      </c>
      <c r="AJ507" s="1">
        <v>7.3407778949181797</v>
      </c>
      <c r="AK507" s="1">
        <v>7.31879951798728</v>
      </c>
      <c r="AL507" s="1">
        <v>7.2967549411258803</v>
      </c>
      <c r="AM507" s="1">
        <v>7.2746435625164096</v>
      </c>
      <c r="AN507" s="1">
        <v>7.2524647711672703</v>
      </c>
      <c r="AO507" s="1">
        <v>7.2302179467158396</v>
      </c>
      <c r="AP507" s="1">
        <v>7.2079024592259699</v>
      </c>
      <c r="AQ507" s="1">
        <v>7.1855176689799301</v>
      </c>
    </row>
    <row r="508" spans="1:43" x14ac:dyDescent="0.35">
      <c r="A508" t="s">
        <v>45</v>
      </c>
      <c r="B508" t="str">
        <f>VLOOKUP(A508,country_abbr!$A$1:$B$28,2,FALSE)</f>
        <v>EST</v>
      </c>
      <c r="C508" t="s">
        <v>39</v>
      </c>
      <c r="D508" t="s">
        <v>80</v>
      </c>
      <c r="E508" t="s">
        <v>81</v>
      </c>
      <c r="F508" s="1" t="s">
        <v>38</v>
      </c>
      <c r="G508" s="1">
        <v>20.394978717463101</v>
      </c>
      <c r="H508" s="1">
        <v>19.603669030632201</v>
      </c>
      <c r="I508" s="1">
        <v>19.561661171577502</v>
      </c>
      <c r="J508" s="1">
        <v>19.5196232135714</v>
      </c>
      <c r="K508" s="1">
        <v>19.477555063249099</v>
      </c>
      <c r="L508" s="1">
        <v>19.435456597088901</v>
      </c>
      <c r="M508" s="1">
        <v>19.393327720338601</v>
      </c>
      <c r="N508" s="1">
        <v>19.920320322451602</v>
      </c>
      <c r="O508" s="1">
        <v>20.442706345866199</v>
      </c>
      <c r="P508" s="1">
        <v>20.9606803178973</v>
      </c>
      <c r="Q508" s="1">
        <v>21.474422483681</v>
      </c>
      <c r="R508" s="1">
        <v>21.984100233587501</v>
      </c>
      <c r="S508" s="1">
        <v>22.489869411784198</v>
      </c>
      <c r="T508" s="1">
        <v>22.991875426445102</v>
      </c>
      <c r="U508" s="1">
        <v>23.490254230010301</v>
      </c>
      <c r="V508" s="1">
        <v>23.985133182420402</v>
      </c>
      <c r="W508" s="1">
        <v>24.4766318072231</v>
      </c>
      <c r="X508" s="1">
        <v>24.574277947699901</v>
      </c>
      <c r="Y508" s="1">
        <v>24.671794926611199</v>
      </c>
      <c r="Z508" s="1">
        <v>24.769183586880398</v>
      </c>
      <c r="AA508" s="1">
        <v>24.866444781901301</v>
      </c>
      <c r="AB508" s="1">
        <v>24.9635793279312</v>
      </c>
      <c r="AC508" s="1">
        <v>25.060588058812701</v>
      </c>
      <c r="AD508" s="1">
        <v>25.157471771650702</v>
      </c>
      <c r="AE508" s="1">
        <v>25.254231281385401</v>
      </c>
      <c r="AF508" s="1">
        <v>25.3508673733743</v>
      </c>
      <c r="AG508" s="1">
        <v>25.447380823962298</v>
      </c>
      <c r="AH508" s="1">
        <v>25.495576619050102</v>
      </c>
      <c r="AI508" s="1">
        <v>25.543742070892101</v>
      </c>
      <c r="AJ508" s="1">
        <v>25.5918772613045</v>
      </c>
      <c r="AK508" s="1">
        <v>25.639982291824499</v>
      </c>
      <c r="AL508" s="1">
        <v>25.688057263438701</v>
      </c>
      <c r="AM508" s="1">
        <v>25.7361022563896</v>
      </c>
      <c r="AN508" s="1">
        <v>25.784117370614599</v>
      </c>
      <c r="AO508" s="1">
        <v>25.8321026987899</v>
      </c>
      <c r="AP508" s="1">
        <v>25.8800583397956</v>
      </c>
      <c r="AQ508" s="1">
        <v>25.927984371834501</v>
      </c>
    </row>
    <row r="509" spans="1:43" x14ac:dyDescent="0.35">
      <c r="A509" t="s">
        <v>45</v>
      </c>
      <c r="B509" t="str">
        <f>VLOOKUP(A509,country_abbr!$A$1:$B$28,2,FALSE)</f>
        <v>EST</v>
      </c>
      <c r="C509" t="s">
        <v>39</v>
      </c>
      <c r="D509" t="s">
        <v>68</v>
      </c>
      <c r="E509" t="s">
        <v>82</v>
      </c>
      <c r="F509" s="1" t="s">
        <v>38</v>
      </c>
      <c r="G509" s="1">
        <v>36.805555555558499</v>
      </c>
      <c r="H509" s="1">
        <v>38.5230454094282</v>
      </c>
      <c r="I509" s="1">
        <v>47.432540313959699</v>
      </c>
      <c r="J509" s="1">
        <v>48.962998888807</v>
      </c>
      <c r="K509" s="1">
        <v>50.493457463654202</v>
      </c>
      <c r="L509" s="1">
        <v>52.023916038501497</v>
      </c>
      <c r="M509" s="1">
        <v>53.554374599855898</v>
      </c>
      <c r="N509" s="1">
        <v>52.972801821851803</v>
      </c>
      <c r="O509" s="1">
        <v>52.391229043847702</v>
      </c>
      <c r="P509" s="1">
        <v>51.8096562658436</v>
      </c>
      <c r="Q509" s="1">
        <v>51.228083487839598</v>
      </c>
      <c r="R509" s="1">
        <v>50.646510696342602</v>
      </c>
      <c r="S509" s="1">
        <v>50.064937918338501</v>
      </c>
      <c r="T509" s="1">
        <v>49.483365140334499</v>
      </c>
      <c r="U509" s="1">
        <v>48.901792362330397</v>
      </c>
      <c r="V509" s="1">
        <v>48.320219570833501</v>
      </c>
      <c r="W509" s="1">
        <v>47.7386467928294</v>
      </c>
      <c r="X509" s="1">
        <v>47.515240620731603</v>
      </c>
      <c r="Y509" s="1">
        <v>47.2918344486339</v>
      </c>
      <c r="Z509" s="1">
        <v>47.068428276536103</v>
      </c>
      <c r="AA509" s="1">
        <v>46.845022090945498</v>
      </c>
      <c r="AB509" s="1">
        <v>46.621615918847702</v>
      </c>
      <c r="AC509" s="1">
        <v>46.398209746749899</v>
      </c>
      <c r="AD509" s="1">
        <v>46.174803574652202</v>
      </c>
      <c r="AE509" s="1">
        <v>45.951397402554399</v>
      </c>
      <c r="AF509" s="1">
        <v>45.727991230456702</v>
      </c>
      <c r="AG509" s="1">
        <v>45.504585044865998</v>
      </c>
      <c r="AH509" s="1">
        <v>45.679553075925099</v>
      </c>
      <c r="AI509" s="1">
        <v>45.854521106984201</v>
      </c>
      <c r="AJ509" s="1">
        <v>46.029489138043203</v>
      </c>
      <c r="AK509" s="1">
        <v>46.204457169102298</v>
      </c>
      <c r="AL509" s="1">
        <v>46.3794252001614</v>
      </c>
      <c r="AM509" s="1">
        <v>46.554393231220402</v>
      </c>
      <c r="AN509" s="1">
        <v>46.729361262279497</v>
      </c>
      <c r="AO509" s="1">
        <v>46.904329293338499</v>
      </c>
      <c r="AP509" s="1">
        <v>47.079297324397601</v>
      </c>
      <c r="AQ509" s="1">
        <v>47.254265355456702</v>
      </c>
    </row>
    <row r="510" spans="1:43" x14ac:dyDescent="0.35">
      <c r="A510" t="s">
        <v>45</v>
      </c>
      <c r="B510" t="str">
        <f>VLOOKUP(A510,country_abbr!$A$1:$B$28,2,FALSE)</f>
        <v>EST</v>
      </c>
      <c r="C510" t="s">
        <v>39</v>
      </c>
      <c r="D510" t="s">
        <v>73</v>
      </c>
      <c r="E510" t="s">
        <v>82</v>
      </c>
      <c r="F510" s="1" t="s">
        <v>38</v>
      </c>
      <c r="G510" s="1">
        <v>13.71</v>
      </c>
      <c r="H510" s="1">
        <v>12.605862820936601</v>
      </c>
      <c r="I510" s="1">
        <v>12.846149436349901</v>
      </c>
      <c r="J510" s="1">
        <v>13.086436053022</v>
      </c>
      <c r="K510" s="1">
        <v>13.3267226684353</v>
      </c>
      <c r="L510" s="1">
        <v>13.567009283848501</v>
      </c>
      <c r="M510" s="1">
        <v>13.8072958992617</v>
      </c>
      <c r="N510" s="1">
        <v>13.9473249570413</v>
      </c>
      <c r="O510" s="1">
        <v>14.029257699719</v>
      </c>
      <c r="P510" s="1">
        <v>14.110890482955901</v>
      </c>
      <c r="Q510" s="1">
        <v>14.1881990239229</v>
      </c>
      <c r="R510" s="1">
        <v>14.2662954492562</v>
      </c>
      <c r="S510" s="1">
        <v>14.5380041458595</v>
      </c>
      <c r="T510" s="1">
        <v>14.6130691000909</v>
      </c>
      <c r="U510" s="1">
        <v>14.671052304545499</v>
      </c>
      <c r="V510" s="1">
        <v>14.671107242743799</v>
      </c>
      <c r="W510" s="1">
        <v>14.679829673157</v>
      </c>
      <c r="X510" s="1">
        <v>14.7233606416281</v>
      </c>
      <c r="Y510" s="1">
        <v>14.728452562066099</v>
      </c>
      <c r="Z510" s="1">
        <v>14.708013024303</v>
      </c>
      <c r="AA510" s="1">
        <v>14.688522729674901</v>
      </c>
      <c r="AB510" s="1">
        <v>14.677865031415999</v>
      </c>
      <c r="AC510" s="1">
        <v>14.4759657223196</v>
      </c>
      <c r="AD510" s="1">
        <v>14.390468767399399</v>
      </c>
      <c r="AE510" s="1">
        <v>14.3394725704793</v>
      </c>
      <c r="AF510" s="1">
        <v>14.272127923716299</v>
      </c>
      <c r="AG510" s="1">
        <v>14.2212083630523</v>
      </c>
      <c r="AH510" s="1">
        <v>14.1167367391763</v>
      </c>
      <c r="AI510" s="1">
        <v>14.0848873478788</v>
      </c>
      <c r="AJ510" s="1">
        <v>14.026287817865001</v>
      </c>
      <c r="AK510" s="1">
        <v>13.951442515710699</v>
      </c>
      <c r="AL510" s="1">
        <v>13.9242631394297</v>
      </c>
      <c r="AM510" s="1">
        <v>13.896721403694199</v>
      </c>
      <c r="AN510" s="1">
        <v>13.8365898422397</v>
      </c>
      <c r="AO510" s="1">
        <v>13.8135841386887</v>
      </c>
      <c r="AP510" s="1">
        <v>13.8095740744766</v>
      </c>
      <c r="AQ510" s="1">
        <v>13.809331469165301</v>
      </c>
    </row>
    <row r="511" spans="1:43" x14ac:dyDescent="0.35">
      <c r="A511" t="s">
        <v>45</v>
      </c>
      <c r="B511" t="str">
        <f>VLOOKUP(A511,country_abbr!$A$1:$B$28,2,FALSE)</f>
        <v>EST</v>
      </c>
      <c r="C511" t="s">
        <v>39</v>
      </c>
      <c r="D511" t="s">
        <v>69</v>
      </c>
      <c r="E511" t="s">
        <v>82</v>
      </c>
      <c r="F511" s="1" t="s">
        <v>38</v>
      </c>
      <c r="G511" s="1">
        <v>26.410485960160699</v>
      </c>
      <c r="H511" s="1">
        <v>14.3990205262707</v>
      </c>
      <c r="I511" s="1">
        <v>15.641288962675301</v>
      </c>
      <c r="J511" s="1">
        <v>16.883557402027598</v>
      </c>
      <c r="K511" s="1">
        <v>18.125825838432299</v>
      </c>
      <c r="L511" s="1">
        <v>19.3680942777846</v>
      </c>
      <c r="M511" s="1">
        <v>20.6103627141893</v>
      </c>
      <c r="N511" s="1">
        <v>20.949163195773199</v>
      </c>
      <c r="O511" s="1">
        <v>21.287963680304799</v>
      </c>
      <c r="P511" s="1">
        <v>21.626764161888801</v>
      </c>
      <c r="Q511" s="1">
        <v>21.965564646420301</v>
      </c>
      <c r="R511" s="1">
        <v>22.304365128004299</v>
      </c>
      <c r="S511" s="1">
        <v>22.643165612535899</v>
      </c>
      <c r="T511" s="1">
        <v>22.981966094119802</v>
      </c>
      <c r="U511" s="1">
        <v>23.320766578651401</v>
      </c>
      <c r="V511" s="1">
        <v>23.6595670602354</v>
      </c>
      <c r="W511" s="1">
        <v>23.998367544767</v>
      </c>
      <c r="X511" s="1">
        <v>23.800733928544599</v>
      </c>
      <c r="Y511" s="1">
        <v>23.603100312322201</v>
      </c>
      <c r="Z511" s="1">
        <v>23.405466699047398</v>
      </c>
      <c r="AA511" s="1">
        <v>23.207833082825001</v>
      </c>
      <c r="AB511" s="1">
        <v>23.010199469550201</v>
      </c>
      <c r="AC511" s="1">
        <v>22.8125658533279</v>
      </c>
      <c r="AD511" s="1">
        <v>22.614932237105499</v>
      </c>
      <c r="AE511" s="1">
        <v>22.4172986238307</v>
      </c>
      <c r="AF511" s="1">
        <v>22.219665007608299</v>
      </c>
      <c r="AG511" s="1">
        <v>22.022031394333499</v>
      </c>
      <c r="AH511" s="1">
        <v>21.923214586222301</v>
      </c>
      <c r="AI511" s="1">
        <v>21.824397778111202</v>
      </c>
      <c r="AJ511" s="1">
        <v>21.725580969999999</v>
      </c>
      <c r="AK511" s="1">
        <v>21.626764161888801</v>
      </c>
      <c r="AL511" s="1">
        <v>21.5279473567252</v>
      </c>
      <c r="AM511" s="1">
        <v>21.429130548614001</v>
      </c>
      <c r="AN511" s="1">
        <v>21.330313740502799</v>
      </c>
      <c r="AO511" s="1">
        <v>21.2314969323916</v>
      </c>
      <c r="AP511" s="1">
        <v>21.132680124280402</v>
      </c>
      <c r="AQ511" s="1">
        <v>21.033863319116801</v>
      </c>
    </row>
    <row r="512" spans="1:43" x14ac:dyDescent="0.35">
      <c r="A512" t="s">
        <v>45</v>
      </c>
      <c r="B512" t="str">
        <f>VLOOKUP(A512,country_abbr!$A$1:$B$28,2,FALSE)</f>
        <v>EST</v>
      </c>
      <c r="C512" t="s">
        <v>39</v>
      </c>
      <c r="D512" t="s">
        <v>70</v>
      </c>
      <c r="E512" t="s">
        <v>82</v>
      </c>
      <c r="F512" s="1" t="s">
        <v>38</v>
      </c>
      <c r="G512" s="1">
        <v>7.2460860736740003</v>
      </c>
      <c r="H512" s="1">
        <v>5.60351992866208</v>
      </c>
      <c r="I512" s="1">
        <v>5.6231814024292301</v>
      </c>
      <c r="J512" s="1">
        <v>5.6428428751966404</v>
      </c>
      <c r="K512" s="1">
        <v>5.6625043489637896</v>
      </c>
      <c r="L512" s="1">
        <v>5.68216582273093</v>
      </c>
      <c r="M512" s="1">
        <v>5.7018272954983402</v>
      </c>
      <c r="N512" s="1">
        <v>5.6919965591146404</v>
      </c>
      <c r="O512" s="1">
        <v>5.68216582273093</v>
      </c>
      <c r="P512" s="1">
        <v>5.6723350853474903</v>
      </c>
      <c r="Q512" s="1">
        <v>5.6625043489637896</v>
      </c>
      <c r="R512" s="1">
        <v>5.6526736125800801</v>
      </c>
      <c r="S512" s="1">
        <v>5.6428428751966404</v>
      </c>
      <c r="T512" s="1">
        <v>5.6330121388129299</v>
      </c>
      <c r="U512" s="1">
        <v>5.6231814024292301</v>
      </c>
      <c r="V512" s="1">
        <v>5.6133506650457896</v>
      </c>
      <c r="W512" s="1">
        <v>5.60351992866208</v>
      </c>
      <c r="X512" s="1">
        <v>5.5445355083603696</v>
      </c>
      <c r="Y512" s="1">
        <v>5.4855510880586698</v>
      </c>
      <c r="Z512" s="1">
        <v>5.4265666677569602</v>
      </c>
      <c r="AA512" s="1">
        <v>5.3675822474552604</v>
      </c>
      <c r="AB512" s="1">
        <v>5.3085978271535499</v>
      </c>
      <c r="AC512" s="1">
        <v>5.2496134068518403</v>
      </c>
      <c r="AD512" s="1">
        <v>5.1906289865501396</v>
      </c>
      <c r="AE512" s="1">
        <v>5.13164456624843</v>
      </c>
      <c r="AF512" s="1">
        <v>5.0726601459467302</v>
      </c>
      <c r="AG512" s="1">
        <v>5.0136757256450197</v>
      </c>
      <c r="AH512" s="1">
        <v>4.9841835154941698</v>
      </c>
      <c r="AI512" s="1">
        <v>4.9546913053433101</v>
      </c>
      <c r="AJ512" s="1">
        <v>4.9251990951924602</v>
      </c>
      <c r="AK512" s="1">
        <v>4.8957068850416103</v>
      </c>
      <c r="AL512" s="1">
        <v>4.8662146748907498</v>
      </c>
      <c r="AM512" s="1">
        <v>4.8367224647398999</v>
      </c>
      <c r="AN512" s="1">
        <v>4.80723025458905</v>
      </c>
      <c r="AO512" s="1">
        <v>4.7777380444381903</v>
      </c>
      <c r="AP512" s="1">
        <v>4.7482458342873404</v>
      </c>
      <c r="AQ512" s="1">
        <v>4.7187536241364896</v>
      </c>
    </row>
    <row r="513" spans="1:43" x14ac:dyDescent="0.35">
      <c r="A513" t="s">
        <v>45</v>
      </c>
      <c r="B513" t="str">
        <f>VLOOKUP(A513,country_abbr!$A$1:$B$28,2,FALSE)</f>
        <v>EST</v>
      </c>
      <c r="C513" t="s">
        <v>39</v>
      </c>
      <c r="D513" t="s">
        <v>71</v>
      </c>
      <c r="E513" t="s">
        <v>82</v>
      </c>
      <c r="F513" s="1" t="s">
        <v>38</v>
      </c>
      <c r="G513" s="1">
        <v>72.460860736740003</v>
      </c>
      <c r="H513" s="1">
        <v>56.035199286620802</v>
      </c>
      <c r="I513" s="1">
        <v>56.231814024292298</v>
      </c>
      <c r="J513" s="1">
        <v>56.428428751966401</v>
      </c>
      <c r="K513" s="1">
        <v>56.625043489637903</v>
      </c>
      <c r="L513" s="1">
        <v>56.8216582273093</v>
      </c>
      <c r="M513" s="1">
        <v>57.018272954983502</v>
      </c>
      <c r="N513" s="1">
        <v>56.919965591146401</v>
      </c>
      <c r="O513" s="1">
        <v>56.8216582273093</v>
      </c>
      <c r="P513" s="1">
        <v>56.723350853474898</v>
      </c>
      <c r="Q513" s="1">
        <v>56.625043489637903</v>
      </c>
      <c r="R513" s="1">
        <v>56.526736125800802</v>
      </c>
      <c r="S513" s="1">
        <v>56.428428751966401</v>
      </c>
      <c r="T513" s="1">
        <v>56.330121388129299</v>
      </c>
      <c r="U513" s="1">
        <v>56.231814024292298</v>
      </c>
      <c r="V513" s="1">
        <v>56.133506650457903</v>
      </c>
      <c r="W513" s="1">
        <v>56.035199286620802</v>
      </c>
      <c r="X513" s="1">
        <v>55.445355083603701</v>
      </c>
      <c r="Y513" s="1">
        <v>54.855510880586699</v>
      </c>
      <c r="Z513" s="1">
        <v>54.265666677569598</v>
      </c>
      <c r="AA513" s="1">
        <v>53.675822474552596</v>
      </c>
      <c r="AB513" s="1">
        <v>53.085978271535502</v>
      </c>
      <c r="AC513" s="1">
        <v>52.496134068518401</v>
      </c>
      <c r="AD513" s="1">
        <v>51.9062898655014</v>
      </c>
      <c r="AE513" s="1">
        <v>51.316445662484298</v>
      </c>
      <c r="AF513" s="1">
        <v>50.726601459467297</v>
      </c>
      <c r="AG513" s="1">
        <v>50.136757256450203</v>
      </c>
      <c r="AH513" s="1">
        <v>49.841835154941698</v>
      </c>
      <c r="AI513" s="1">
        <v>49.546913053433101</v>
      </c>
      <c r="AJ513" s="1">
        <v>49.251990951924597</v>
      </c>
      <c r="AK513" s="1">
        <v>48.9570688504161</v>
      </c>
      <c r="AL513" s="1">
        <v>48.662146748907503</v>
      </c>
      <c r="AM513" s="1">
        <v>48.367224647398999</v>
      </c>
      <c r="AN513" s="1">
        <v>48.072302545890501</v>
      </c>
      <c r="AO513" s="1">
        <v>47.777380444381897</v>
      </c>
      <c r="AP513" s="1">
        <v>47.4824583428734</v>
      </c>
      <c r="AQ513" s="1">
        <v>47.187536241364903</v>
      </c>
    </row>
    <row r="514" spans="1:43" x14ac:dyDescent="0.35">
      <c r="A514" t="s">
        <v>45</v>
      </c>
      <c r="B514" t="str">
        <f>VLOOKUP(A514,country_abbr!$A$1:$B$28,2,FALSE)</f>
        <v>EST</v>
      </c>
      <c r="C514" t="s">
        <v>39</v>
      </c>
      <c r="D514" t="s">
        <v>72</v>
      </c>
      <c r="E514" t="s">
        <v>82</v>
      </c>
      <c r="F514" s="1" t="s">
        <v>38</v>
      </c>
      <c r="G514" s="1">
        <v>72.460860736740003</v>
      </c>
      <c r="H514" s="1">
        <v>64.248030011680399</v>
      </c>
      <c r="I514" s="1">
        <v>64.360745855716601</v>
      </c>
      <c r="J514" s="1">
        <v>64.473264638356795</v>
      </c>
      <c r="K514" s="1">
        <v>64.585587400961202</v>
      </c>
      <c r="L514" s="1">
        <v>64.697715158766101</v>
      </c>
      <c r="M514" s="1">
        <v>64.809648918215601</v>
      </c>
      <c r="N514" s="1">
        <v>64.753778533107806</v>
      </c>
      <c r="O514" s="1">
        <v>64.697859900691498</v>
      </c>
      <c r="P514" s="1">
        <v>64.641892890065904</v>
      </c>
      <c r="Q514" s="1">
        <v>64.585877386857405</v>
      </c>
      <c r="R514" s="1">
        <v>64.529813259081806</v>
      </c>
      <c r="S514" s="1">
        <v>64.473700374185995</v>
      </c>
      <c r="T514" s="1">
        <v>64.417538616178703</v>
      </c>
      <c r="U514" s="1">
        <v>64.361327851403303</v>
      </c>
      <c r="V514" s="1">
        <v>64.305067945624401</v>
      </c>
      <c r="W514" s="1">
        <v>64.248758781202696</v>
      </c>
      <c r="X514" s="1">
        <v>63.910607419196403</v>
      </c>
      <c r="Y514" s="1">
        <v>63.570657379732602</v>
      </c>
      <c r="Z514" s="1">
        <v>63.228879651884498</v>
      </c>
      <c r="AA514" s="1">
        <v>62.8852444363852</v>
      </c>
      <c r="AB514" s="1">
        <v>62.539721115306101</v>
      </c>
      <c r="AC514" s="1">
        <v>62.192278220221098</v>
      </c>
      <c r="AD514" s="1">
        <v>61.842883398759199</v>
      </c>
      <c r="AE514" s="1">
        <v>61.491503379447998</v>
      </c>
      <c r="AF514" s="1">
        <v>61.138103934738602</v>
      </c>
      <c r="AG514" s="1">
        <v>60.782649842094699</v>
      </c>
      <c r="AH514" s="1">
        <v>60.603877342559201</v>
      </c>
      <c r="AI514" s="1">
        <v>60.424575930303099</v>
      </c>
      <c r="AJ514" s="1">
        <v>60.244740882891399</v>
      </c>
      <c r="AK514" s="1">
        <v>60.064367407194197</v>
      </c>
      <c r="AL514" s="1">
        <v>59.8834506378954</v>
      </c>
      <c r="AM514" s="1">
        <v>59.701985635962401</v>
      </c>
      <c r="AN514" s="1">
        <v>59.519967387072199</v>
      </c>
      <c r="AO514" s="1">
        <v>59.337390799995298</v>
      </c>
      <c r="AP514" s="1">
        <v>59.154250704933602</v>
      </c>
      <c r="AQ514" s="1">
        <v>58.970541851812698</v>
      </c>
    </row>
    <row r="515" spans="1:43" x14ac:dyDescent="0.35">
      <c r="A515" t="s">
        <v>45</v>
      </c>
      <c r="B515" t="str">
        <f>VLOOKUP(A515,country_abbr!$A$1:$B$28,2,FALSE)</f>
        <v>EST</v>
      </c>
      <c r="C515" t="s">
        <v>39</v>
      </c>
      <c r="D515" t="s">
        <v>74</v>
      </c>
      <c r="E515" t="s">
        <v>82</v>
      </c>
      <c r="F515" s="1" t="s">
        <v>38</v>
      </c>
      <c r="G515" s="1">
        <v>100</v>
      </c>
      <c r="H515" s="1">
        <v>77.331677704194306</v>
      </c>
      <c r="I515" s="1">
        <v>77.603016928807904</v>
      </c>
      <c r="J515" s="1">
        <v>77.874356139624695</v>
      </c>
      <c r="K515" s="1">
        <v>78.145695364238406</v>
      </c>
      <c r="L515" s="1">
        <v>78.417034588852104</v>
      </c>
      <c r="M515" s="1">
        <v>78.688373799668895</v>
      </c>
      <c r="N515" s="1">
        <v>78.5527041942605</v>
      </c>
      <c r="O515" s="1">
        <v>78.417034588852104</v>
      </c>
      <c r="P515" s="1">
        <v>78.281364969646802</v>
      </c>
      <c r="Q515" s="1">
        <v>78.145695364238406</v>
      </c>
      <c r="R515" s="1">
        <v>78.010025758829997</v>
      </c>
      <c r="S515" s="1">
        <v>77.874356139624695</v>
      </c>
      <c r="T515" s="1">
        <v>77.738686534216299</v>
      </c>
      <c r="U515" s="1">
        <v>77.603016928807904</v>
      </c>
      <c r="V515" s="1">
        <v>77.467347309602602</v>
      </c>
      <c r="W515" s="1">
        <v>77.331677704194306</v>
      </c>
      <c r="X515" s="1">
        <v>76.517660044150105</v>
      </c>
      <c r="Y515" s="1">
        <v>75.703642384105905</v>
      </c>
      <c r="Z515" s="1">
        <v>74.889624724061804</v>
      </c>
      <c r="AA515" s="1">
        <v>74.075607064017703</v>
      </c>
      <c r="AB515" s="1">
        <v>73.261589403973502</v>
      </c>
      <c r="AC515" s="1">
        <v>72.447571743929302</v>
      </c>
      <c r="AD515" s="1">
        <v>71.633554083885201</v>
      </c>
      <c r="AE515" s="1">
        <v>70.8195364238411</v>
      </c>
      <c r="AF515" s="1">
        <v>70.0055187637969</v>
      </c>
      <c r="AG515" s="1">
        <v>69.191501103752799</v>
      </c>
      <c r="AH515" s="1">
        <v>68.784492273730706</v>
      </c>
      <c r="AI515" s="1">
        <v>68.377483443708599</v>
      </c>
      <c r="AJ515" s="1">
        <v>67.970474613686505</v>
      </c>
      <c r="AK515" s="1">
        <v>67.563465783664498</v>
      </c>
      <c r="AL515" s="1">
        <v>67.156456953642405</v>
      </c>
      <c r="AM515" s="1">
        <v>66.749448123620297</v>
      </c>
      <c r="AN515" s="1">
        <v>66.342439293598204</v>
      </c>
      <c r="AO515" s="1">
        <v>65.935430463576196</v>
      </c>
      <c r="AP515" s="1">
        <v>65.528421633554103</v>
      </c>
      <c r="AQ515" s="1">
        <v>65.121412803531996</v>
      </c>
    </row>
    <row r="516" spans="1:43" x14ac:dyDescent="0.35">
      <c r="A516" t="s">
        <v>45</v>
      </c>
      <c r="B516" t="str">
        <f>VLOOKUP(A516,country_abbr!$A$1:$B$28,2,FALSE)</f>
        <v>EST</v>
      </c>
      <c r="C516" t="s">
        <v>39</v>
      </c>
      <c r="D516" t="s">
        <v>75</v>
      </c>
      <c r="E516" t="s">
        <v>82</v>
      </c>
      <c r="F516" s="1" t="s">
        <v>38</v>
      </c>
      <c r="G516" s="1">
        <v>23884.600501753401</v>
      </c>
      <c r="H516" s="1">
        <v>13021.905519092101</v>
      </c>
      <c r="I516" s="1">
        <v>14145.364033419401</v>
      </c>
      <c r="J516" s="1">
        <v>15268.8225504123</v>
      </c>
      <c r="K516" s="1">
        <v>16392.2810647396</v>
      </c>
      <c r="L516" s="1">
        <v>17515.7395817326</v>
      </c>
      <c r="M516" s="1">
        <v>18639.198096059899</v>
      </c>
      <c r="N516" s="1">
        <v>18945.595871725302</v>
      </c>
      <c r="O516" s="1">
        <v>19251.993650056302</v>
      </c>
      <c r="P516" s="1">
        <v>19558.3914257217</v>
      </c>
      <c r="Q516" s="1">
        <v>19864.7892040527</v>
      </c>
      <c r="R516" s="1">
        <v>20171.186979718099</v>
      </c>
      <c r="S516" s="1">
        <v>20477.584758049201</v>
      </c>
      <c r="T516" s="1">
        <v>20783.982533714599</v>
      </c>
      <c r="U516" s="1">
        <v>21090.3803120456</v>
      </c>
      <c r="V516" s="1">
        <v>21396.778087711002</v>
      </c>
      <c r="W516" s="1">
        <v>21703.175866041998</v>
      </c>
      <c r="X516" s="1">
        <v>21524.443828460098</v>
      </c>
      <c r="Y516" s="1">
        <v>21345.711790878198</v>
      </c>
      <c r="Z516" s="1">
        <v>21166.979755961998</v>
      </c>
      <c r="AA516" s="1">
        <v>20988.24771838</v>
      </c>
      <c r="AB516" s="1">
        <v>20809.5156834638</v>
      </c>
      <c r="AC516" s="1">
        <v>20630.7836458819</v>
      </c>
      <c r="AD516" s="1">
        <v>20452.051608299898</v>
      </c>
      <c r="AE516" s="1">
        <v>20273.319573383698</v>
      </c>
      <c r="AF516" s="1">
        <v>20094.587535801798</v>
      </c>
      <c r="AG516" s="1">
        <v>19915.8555008855</v>
      </c>
      <c r="AH516" s="1">
        <v>19826.489482094599</v>
      </c>
      <c r="AI516" s="1">
        <v>19737.1234633036</v>
      </c>
      <c r="AJ516" s="1">
        <v>19647.757444512601</v>
      </c>
      <c r="AK516" s="1">
        <v>19558.3914257217</v>
      </c>
      <c r="AL516" s="1">
        <v>19469.025409596401</v>
      </c>
      <c r="AM516" s="1">
        <v>19379.659390805398</v>
      </c>
      <c r="AN516" s="1">
        <v>19290.293372014501</v>
      </c>
      <c r="AO516" s="1">
        <v>19200.927353223498</v>
      </c>
      <c r="AP516" s="1">
        <v>19111.561334432601</v>
      </c>
      <c r="AQ516" s="1">
        <v>19022.195318307298</v>
      </c>
    </row>
    <row r="517" spans="1:43" x14ac:dyDescent="0.35">
      <c r="A517" t="s">
        <v>45</v>
      </c>
      <c r="B517" t="str">
        <f>VLOOKUP(A517,country_abbr!$A$1:$B$28,2,FALSE)</f>
        <v>EST</v>
      </c>
      <c r="C517" t="s">
        <v>39</v>
      </c>
      <c r="D517" t="s">
        <v>76</v>
      </c>
      <c r="E517" t="s">
        <v>82</v>
      </c>
      <c r="F517" s="1" t="s">
        <v>38</v>
      </c>
      <c r="G517" s="1">
        <v>137.1</v>
      </c>
      <c r="H517" s="1">
        <v>130.007498813479</v>
      </c>
      <c r="I517" s="1">
        <v>129.636048844756</v>
      </c>
      <c r="J517" s="1">
        <v>129.26459881096301</v>
      </c>
      <c r="K517" s="1">
        <v>128.89314884224001</v>
      </c>
      <c r="L517" s="1">
        <v>128.52169880844801</v>
      </c>
      <c r="M517" s="1">
        <v>128.15024883972501</v>
      </c>
      <c r="N517" s="1">
        <v>132.79337380664501</v>
      </c>
      <c r="O517" s="1">
        <v>137.43649877356401</v>
      </c>
      <c r="P517" s="1">
        <v>142.07962367541501</v>
      </c>
      <c r="Q517" s="1">
        <v>146.72274864233501</v>
      </c>
      <c r="R517" s="1">
        <v>151.365873609255</v>
      </c>
      <c r="S517" s="1">
        <v>156.008998576175</v>
      </c>
      <c r="T517" s="1">
        <v>160.65212354309401</v>
      </c>
      <c r="U517" s="1">
        <v>165.29524851001401</v>
      </c>
      <c r="V517" s="1">
        <v>169.938373476934</v>
      </c>
      <c r="W517" s="1">
        <v>174.581498378785</v>
      </c>
      <c r="X517" s="1">
        <v>175.51012339819701</v>
      </c>
      <c r="Y517" s="1">
        <v>176.438748417608</v>
      </c>
      <c r="Z517" s="1">
        <v>177.367373371951</v>
      </c>
      <c r="AA517" s="1">
        <v>178.29599839136199</v>
      </c>
      <c r="AB517" s="1">
        <v>179.224623345705</v>
      </c>
      <c r="AC517" s="1">
        <v>180.15324836511601</v>
      </c>
      <c r="AD517" s="1">
        <v>181.08187331945899</v>
      </c>
      <c r="AE517" s="1">
        <v>182.01049833887001</v>
      </c>
      <c r="AF517" s="1">
        <v>182.93912335828199</v>
      </c>
      <c r="AG517" s="1">
        <v>183.867748312625</v>
      </c>
      <c r="AH517" s="1">
        <v>184.332060789796</v>
      </c>
      <c r="AI517" s="1">
        <v>184.79637333203601</v>
      </c>
      <c r="AJ517" s="1">
        <v>185.26068580920699</v>
      </c>
      <c r="AK517" s="1">
        <v>185.72499828637899</v>
      </c>
      <c r="AL517" s="1">
        <v>186.189310828619</v>
      </c>
      <c r="AM517" s="1">
        <v>186.65362330579001</v>
      </c>
      <c r="AN517" s="1">
        <v>187.11793578296201</v>
      </c>
      <c r="AO517" s="1">
        <v>187.58224826013301</v>
      </c>
      <c r="AP517" s="1">
        <v>188.04656080237299</v>
      </c>
      <c r="AQ517" s="1">
        <v>188.510873279544</v>
      </c>
    </row>
    <row r="518" spans="1:43" x14ac:dyDescent="0.35">
      <c r="A518" t="s">
        <v>45</v>
      </c>
      <c r="B518" t="str">
        <f>VLOOKUP(A518,country_abbr!$A$1:$B$28,2,FALSE)</f>
        <v>EST</v>
      </c>
      <c r="C518" t="s">
        <v>39</v>
      </c>
      <c r="D518" t="s">
        <v>77</v>
      </c>
      <c r="E518" t="s">
        <v>82</v>
      </c>
      <c r="F518" s="1" t="s">
        <v>38</v>
      </c>
      <c r="G518" s="1">
        <v>137.1</v>
      </c>
      <c r="H518" s="1">
        <v>136.390749881348</v>
      </c>
      <c r="I518" s="1">
        <v>136.35178109859299</v>
      </c>
      <c r="J518" s="1">
        <v>136.31271181643899</v>
      </c>
      <c r="K518" s="1">
        <v>136.27354149988901</v>
      </c>
      <c r="L518" s="1">
        <v>136.23426958198701</v>
      </c>
      <c r="M518" s="1">
        <v>136.19489551858399</v>
      </c>
      <c r="N518" s="1">
        <v>136.68835528590799</v>
      </c>
      <c r="O518" s="1">
        <v>137.16628659898601</v>
      </c>
      <c r="P518" s="1">
        <v>137.629686210214</v>
      </c>
      <c r="Q518" s="1">
        <v>138.07945642757599</v>
      </c>
      <c r="R518" s="1">
        <v>138.516416733657</v>
      </c>
      <c r="S518" s="1">
        <v>138.94131371837901</v>
      </c>
      <c r="T518" s="1">
        <v>139.35482953384499</v>
      </c>
      <c r="U518" s="1">
        <v>139.75758915755901</v>
      </c>
      <c r="V518" s="1">
        <v>140.15016665593399</v>
      </c>
      <c r="W518" s="1">
        <v>140.53309060388301</v>
      </c>
      <c r="X518" s="1">
        <v>140.60784225007799</v>
      </c>
      <c r="Y518" s="1">
        <v>140.68223793604199</v>
      </c>
      <c r="Z518" s="1">
        <v>140.75628121618999</v>
      </c>
      <c r="AA518" s="1">
        <v>140.829975606478</v>
      </c>
      <c r="AB518" s="1">
        <v>140.90332454916199</v>
      </c>
      <c r="AC518" s="1">
        <v>140.97633145527399</v>
      </c>
      <c r="AD518" s="1">
        <v>141.048999664451</v>
      </c>
      <c r="AE518" s="1">
        <v>141.12133248697501</v>
      </c>
      <c r="AF518" s="1">
        <v>141.19333316897701</v>
      </c>
      <c r="AG518" s="1">
        <v>141.26500490882199</v>
      </c>
      <c r="AH518" s="1">
        <v>141.300677888433</v>
      </c>
      <c r="AI518" s="1">
        <v>141.33627000230101</v>
      </c>
      <c r="AJ518" s="1">
        <v>141.371781626504</v>
      </c>
      <c r="AK518" s="1">
        <v>141.40721314930201</v>
      </c>
      <c r="AL518" s="1">
        <v>141.442564956132</v>
      </c>
      <c r="AM518" s="1">
        <v>141.47783741480299</v>
      </c>
      <c r="AN518" s="1">
        <v>141.513030905286</v>
      </c>
      <c r="AO518" s="1">
        <v>141.548145799888</v>
      </c>
      <c r="AP518" s="1">
        <v>141.58318247315299</v>
      </c>
      <c r="AQ518" s="1">
        <v>141.61814128223699</v>
      </c>
    </row>
    <row r="519" spans="1:43" x14ac:dyDescent="0.35">
      <c r="A519" t="s">
        <v>45</v>
      </c>
      <c r="B519" t="str">
        <f>VLOOKUP(A519,country_abbr!$A$1:$B$28,2,FALSE)</f>
        <v>EST</v>
      </c>
      <c r="C519" t="s">
        <v>39</v>
      </c>
      <c r="D519" t="s">
        <v>78</v>
      </c>
      <c r="E519" t="s">
        <v>82</v>
      </c>
      <c r="F519" s="1" t="s">
        <v>38</v>
      </c>
      <c r="G519" s="1">
        <v>100</v>
      </c>
      <c r="H519" s="1">
        <v>97.413383958234505</v>
      </c>
      <c r="I519" s="1">
        <v>97.274221991598907</v>
      </c>
      <c r="J519" s="1">
        <v>97.134860628120606</v>
      </c>
      <c r="K519" s="1">
        <v>96.995299057225907</v>
      </c>
      <c r="L519" s="1">
        <v>96.855536364499002</v>
      </c>
      <c r="M519" s="1">
        <v>96.715571727061004</v>
      </c>
      <c r="N519" s="1">
        <v>98.467665421149206</v>
      </c>
      <c r="O519" s="1">
        <v>100.189128106543</v>
      </c>
      <c r="P519" s="1">
        <v>101.88151200658901</v>
      </c>
      <c r="Q519" s="1">
        <v>103.54624259859099</v>
      </c>
      <c r="R519" s="1">
        <v>105.184632516614</v>
      </c>
      <c r="S519" s="1">
        <v>106.79789375486</v>
      </c>
      <c r="T519" s="1">
        <v>108.38714812939401</v>
      </c>
      <c r="U519" s="1">
        <v>109.95343640020501</v>
      </c>
      <c r="V519" s="1">
        <v>111.497726240204</v>
      </c>
      <c r="W519" s="1">
        <v>113.02091920308099</v>
      </c>
      <c r="X519" s="1">
        <v>113.321506763228</v>
      </c>
      <c r="Y519" s="1">
        <v>113.621299118165</v>
      </c>
      <c r="Z519" s="1">
        <v>113.920302524878</v>
      </c>
      <c r="AA519" s="1">
        <v>114.218523221087</v>
      </c>
      <c r="AB519" s="1">
        <v>114.515967280034</v>
      </c>
      <c r="AC519" s="1">
        <v>114.812640779337</v>
      </c>
      <c r="AD519" s="1">
        <v>115.108549635461</v>
      </c>
      <c r="AE519" s="1">
        <v>115.403699771641</v>
      </c>
      <c r="AF519" s="1">
        <v>115.698096973776</v>
      </c>
      <c r="AG519" s="1">
        <v>115.99174695429301</v>
      </c>
      <c r="AH519" s="1">
        <v>116.138201174389</v>
      </c>
      <c r="AI519" s="1">
        <v>116.28447096383201</v>
      </c>
      <c r="AJ519" s="1">
        <v>116.430556976766</v>
      </c>
      <c r="AK519" s="1">
        <v>116.576459924529</v>
      </c>
      <c r="AL519" s="1">
        <v>116.722180514036</v>
      </c>
      <c r="AM519" s="1">
        <v>116.867719386633</v>
      </c>
      <c r="AN519" s="1">
        <v>117.01307724074</v>
      </c>
      <c r="AO519" s="1">
        <v>117.158254750121</v>
      </c>
      <c r="AP519" s="1">
        <v>117.30325260469399</v>
      </c>
      <c r="AQ519" s="1">
        <v>117.44807142925799</v>
      </c>
    </row>
    <row r="520" spans="1:43" x14ac:dyDescent="0.35">
      <c r="A520" t="s">
        <v>45</v>
      </c>
      <c r="B520" t="str">
        <f>VLOOKUP(A520,country_abbr!$A$1:$B$28,2,FALSE)</f>
        <v>EST</v>
      </c>
      <c r="C520" t="s">
        <v>39</v>
      </c>
      <c r="D520" t="s">
        <v>79</v>
      </c>
      <c r="E520" t="s">
        <v>82</v>
      </c>
      <c r="F520" s="1" t="s">
        <v>38</v>
      </c>
      <c r="G520" s="1">
        <v>8.8293032212885194</v>
      </c>
      <c r="H520" s="1">
        <v>7.8285757659507</v>
      </c>
      <c r="I520" s="1">
        <v>7.8423101096325203</v>
      </c>
      <c r="J520" s="1">
        <v>7.8560204415264501</v>
      </c>
      <c r="K520" s="1">
        <v>7.8697068885214696</v>
      </c>
      <c r="L520" s="1">
        <v>7.8833695743233898</v>
      </c>
      <c r="M520" s="1">
        <v>7.8970086215666901</v>
      </c>
      <c r="N520" s="1">
        <v>7.8902008557439904</v>
      </c>
      <c r="O520" s="1">
        <v>7.8833872110218204</v>
      </c>
      <c r="P520" s="1">
        <v>7.8765676714500001</v>
      </c>
      <c r="Q520" s="1">
        <v>7.8697422230921896</v>
      </c>
      <c r="R520" s="1">
        <v>7.8629108498662097</v>
      </c>
      <c r="S520" s="1">
        <v>7.8560735356205802</v>
      </c>
      <c r="T520" s="1">
        <v>7.8492302662218201</v>
      </c>
      <c r="U520" s="1">
        <v>7.8423810253839896</v>
      </c>
      <c r="V520" s="1">
        <v>7.8355257967506002</v>
      </c>
      <c r="W520" s="1">
        <v>7.8286645659873697</v>
      </c>
      <c r="X520" s="1">
        <v>7.7874610682716501</v>
      </c>
      <c r="Y520" s="1">
        <v>7.7460384030148797</v>
      </c>
      <c r="Z520" s="1">
        <v>7.7043930352567402</v>
      </c>
      <c r="AA520" s="1">
        <v>7.6625213339781704</v>
      </c>
      <c r="AB520" s="1">
        <v>7.6204195684068603</v>
      </c>
      <c r="AC520" s="1">
        <v>7.5780839041379302</v>
      </c>
      <c r="AD520" s="1">
        <v>7.5355103990585102</v>
      </c>
      <c r="AE520" s="1">
        <v>7.4926949990638603</v>
      </c>
      <c r="AF520" s="1">
        <v>7.4496335335519897</v>
      </c>
      <c r="AG520" s="1">
        <v>7.4063217106825103</v>
      </c>
      <c r="AH520" s="1">
        <v>7.3845384115334403</v>
      </c>
      <c r="AI520" s="1">
        <v>7.3626906647537496</v>
      </c>
      <c r="AJ520" s="1">
        <v>7.3407778949181797</v>
      </c>
      <c r="AK520" s="1">
        <v>7.31879951798728</v>
      </c>
      <c r="AL520" s="1">
        <v>7.2967549411258803</v>
      </c>
      <c r="AM520" s="1">
        <v>7.2746435625164096</v>
      </c>
      <c r="AN520" s="1">
        <v>7.2524647711672703</v>
      </c>
      <c r="AO520" s="1">
        <v>7.2302179467158396</v>
      </c>
      <c r="AP520" s="1">
        <v>7.2079024592259699</v>
      </c>
      <c r="AQ520" s="1">
        <v>7.1855176689799301</v>
      </c>
    </row>
    <row r="521" spans="1:43" x14ac:dyDescent="0.35">
      <c r="A521" t="s">
        <v>45</v>
      </c>
      <c r="B521" t="str">
        <f>VLOOKUP(A521,country_abbr!$A$1:$B$28,2,FALSE)</f>
        <v>EST</v>
      </c>
      <c r="C521" t="s">
        <v>39</v>
      </c>
      <c r="D521" t="s">
        <v>80</v>
      </c>
      <c r="E521" t="s">
        <v>82</v>
      </c>
      <c r="F521" s="1" t="s">
        <v>38</v>
      </c>
      <c r="G521" s="1">
        <v>20.394978717463101</v>
      </c>
      <c r="H521" s="1">
        <v>19.603669030632201</v>
      </c>
      <c r="I521" s="1">
        <v>19.561661171577502</v>
      </c>
      <c r="J521" s="1">
        <v>19.5196232135714</v>
      </c>
      <c r="K521" s="1">
        <v>19.477555063249099</v>
      </c>
      <c r="L521" s="1">
        <v>19.435456597088901</v>
      </c>
      <c r="M521" s="1">
        <v>19.393327720338601</v>
      </c>
      <c r="N521" s="1">
        <v>19.920320322451602</v>
      </c>
      <c r="O521" s="1">
        <v>20.442706345866199</v>
      </c>
      <c r="P521" s="1">
        <v>20.9606803178973</v>
      </c>
      <c r="Q521" s="1">
        <v>21.474422483681</v>
      </c>
      <c r="R521" s="1">
        <v>21.984100233587501</v>
      </c>
      <c r="S521" s="1">
        <v>22.489869411784198</v>
      </c>
      <c r="T521" s="1">
        <v>22.991875426445102</v>
      </c>
      <c r="U521" s="1">
        <v>23.490254230010301</v>
      </c>
      <c r="V521" s="1">
        <v>23.985133182420402</v>
      </c>
      <c r="W521" s="1">
        <v>24.4766318072231</v>
      </c>
      <c r="X521" s="1">
        <v>24.574277947699901</v>
      </c>
      <c r="Y521" s="1">
        <v>24.671794926611199</v>
      </c>
      <c r="Z521" s="1">
        <v>24.769183586880398</v>
      </c>
      <c r="AA521" s="1">
        <v>24.866444781901301</v>
      </c>
      <c r="AB521" s="1">
        <v>24.9635793279312</v>
      </c>
      <c r="AC521" s="1">
        <v>25.060588058812701</v>
      </c>
      <c r="AD521" s="1">
        <v>25.157471771650702</v>
      </c>
      <c r="AE521" s="1">
        <v>25.254231281385401</v>
      </c>
      <c r="AF521" s="1">
        <v>25.3508673733743</v>
      </c>
      <c r="AG521" s="1">
        <v>25.447380823962298</v>
      </c>
      <c r="AH521" s="1">
        <v>25.495576619050102</v>
      </c>
      <c r="AI521" s="1">
        <v>25.543742070892101</v>
      </c>
      <c r="AJ521" s="1">
        <v>25.5918772613045</v>
      </c>
      <c r="AK521" s="1">
        <v>25.639982291824499</v>
      </c>
      <c r="AL521" s="1">
        <v>25.688057263438701</v>
      </c>
      <c r="AM521" s="1">
        <v>25.7361022563896</v>
      </c>
      <c r="AN521" s="1">
        <v>25.784117370614599</v>
      </c>
      <c r="AO521" s="1">
        <v>25.8321026987899</v>
      </c>
      <c r="AP521" s="1">
        <v>25.8800583397956</v>
      </c>
      <c r="AQ521" s="1">
        <v>25.927984371834501</v>
      </c>
    </row>
    <row r="522" spans="1:43" x14ac:dyDescent="0.35">
      <c r="A522" t="s">
        <v>43</v>
      </c>
      <c r="B522" t="str">
        <f>VLOOKUP(A522,country_abbr!$A$1:$B$28,2,FALSE)</f>
        <v>CZE</v>
      </c>
      <c r="C522" t="s">
        <v>39</v>
      </c>
      <c r="D522" t="s">
        <v>68</v>
      </c>
      <c r="E522" t="s">
        <v>81</v>
      </c>
      <c r="F522" s="1" t="s">
        <v>38</v>
      </c>
      <c r="G522" s="1">
        <v>28.972222222224499</v>
      </c>
      <c r="H522" s="1">
        <v>29.9079213712245</v>
      </c>
      <c r="I522" s="1">
        <v>33.074966061224501</v>
      </c>
      <c r="J522" s="1">
        <v>32.427218851224502</v>
      </c>
      <c r="K522" s="1">
        <v>31.779471651224501</v>
      </c>
      <c r="L522" s="1">
        <v>31.131724441224499</v>
      </c>
      <c r="M522" s="1">
        <v>30.4839772312245</v>
      </c>
      <c r="N522" s="1">
        <v>30.737428731224501</v>
      </c>
      <c r="O522" s="1">
        <v>30.990880231224502</v>
      </c>
      <c r="P522" s="1">
        <v>31.244331721224501</v>
      </c>
      <c r="Q522" s="1">
        <v>31.497783221224498</v>
      </c>
      <c r="R522" s="1">
        <v>31.751234721224499</v>
      </c>
      <c r="S522" s="1">
        <v>32.004686221224503</v>
      </c>
      <c r="T522" s="1">
        <v>32.258137711224499</v>
      </c>
      <c r="U522" s="1">
        <v>32.511589211224504</v>
      </c>
      <c r="V522" s="1">
        <v>32.765040711224501</v>
      </c>
      <c r="W522" s="1">
        <v>33.018492211224498</v>
      </c>
      <c r="X522" s="1">
        <v>32.938154781224497</v>
      </c>
      <c r="Y522" s="1">
        <v>32.857817361224498</v>
      </c>
      <c r="Z522" s="1">
        <v>32.777479941224499</v>
      </c>
      <c r="AA522" s="1">
        <v>32.697142521224499</v>
      </c>
      <c r="AB522" s="1">
        <v>32.6168051012245</v>
      </c>
      <c r="AC522" s="1">
        <v>32.536467681224501</v>
      </c>
      <c r="AD522" s="1">
        <v>32.456130261224502</v>
      </c>
      <c r="AE522" s="1">
        <v>32.375792831224501</v>
      </c>
      <c r="AF522" s="1">
        <v>32.295455411224502</v>
      </c>
      <c r="AG522" s="1">
        <v>32.215117991224503</v>
      </c>
      <c r="AH522" s="1">
        <v>32.311051121224502</v>
      </c>
      <c r="AI522" s="1">
        <v>32.4069842512245</v>
      </c>
      <c r="AJ522" s="1">
        <v>32.5029173912245</v>
      </c>
      <c r="AK522" s="1">
        <v>32.598850521224499</v>
      </c>
      <c r="AL522" s="1">
        <v>32.694783651224498</v>
      </c>
      <c r="AM522" s="1">
        <v>32.790716781224504</v>
      </c>
      <c r="AN522" s="1">
        <v>32.886649911224502</v>
      </c>
      <c r="AO522" s="1">
        <v>32.982583041224501</v>
      </c>
      <c r="AP522" s="1">
        <v>33.0785161712245</v>
      </c>
      <c r="AQ522" s="1">
        <v>33.174449301224499</v>
      </c>
    </row>
    <row r="523" spans="1:43" x14ac:dyDescent="0.35">
      <c r="A523" t="s">
        <v>43</v>
      </c>
      <c r="B523" t="str">
        <f>VLOOKUP(A523,country_abbr!$A$1:$B$28,2,FALSE)</f>
        <v>CZE</v>
      </c>
      <c r="C523" t="s">
        <v>39</v>
      </c>
      <c r="D523" t="s">
        <v>73</v>
      </c>
      <c r="E523" t="s">
        <v>81</v>
      </c>
      <c r="F523" s="1" t="s">
        <v>38</v>
      </c>
      <c r="G523" s="1">
        <v>12.915699999999999</v>
      </c>
      <c r="H523" s="1">
        <v>12.092878000000001</v>
      </c>
      <c r="I523" s="1">
        <v>12.098086157999999</v>
      </c>
      <c r="J523" s="1">
        <v>12.103294315999999</v>
      </c>
      <c r="K523" s="1">
        <v>12.108502474</v>
      </c>
      <c r="L523" s="1">
        <v>12.113710632</v>
      </c>
      <c r="M523" s="1">
        <v>12.11891879</v>
      </c>
      <c r="N523" s="1">
        <v>12.206172459999999</v>
      </c>
      <c r="O523" s="1">
        <v>12.253949524999999</v>
      </c>
      <c r="P523" s="1">
        <v>12.315867808</v>
      </c>
      <c r="Q523" s="1">
        <v>12.363644809</v>
      </c>
      <c r="R523" s="1">
        <v>12.414010694</v>
      </c>
      <c r="S523" s="1">
        <v>12.461464056000001</v>
      </c>
      <c r="T523" s="1">
        <v>12.514018861</v>
      </c>
      <c r="U523" s="1">
        <v>12.561833803000001</v>
      </c>
      <c r="V523" s="1">
        <v>12.617923884</v>
      </c>
      <c r="W523" s="1">
        <v>12.673086275999999</v>
      </c>
      <c r="X523" s="1">
        <v>12.701440815</v>
      </c>
      <c r="Y523" s="1">
        <v>12.671271560999999</v>
      </c>
      <c r="Z523" s="1">
        <v>12.646186519</v>
      </c>
      <c r="AA523" s="1">
        <v>12.620727642</v>
      </c>
      <c r="AB523" s="1">
        <v>12.656126135999999</v>
      </c>
      <c r="AC523" s="1">
        <v>12.590897822000001</v>
      </c>
      <c r="AD523" s="1">
        <v>12.538371927</v>
      </c>
      <c r="AE523" s="1">
        <v>12.493812545000001</v>
      </c>
      <c r="AF523" s="1">
        <v>12.453354042000001</v>
      </c>
      <c r="AG523" s="1">
        <v>12.416311950000001</v>
      </c>
      <c r="AH523" s="1">
        <v>12.384814807</v>
      </c>
      <c r="AI523" s="1">
        <v>12.353841762</v>
      </c>
      <c r="AJ523" s="1">
        <v>12.313384592</v>
      </c>
      <c r="AK523" s="1">
        <v>12.282614852</v>
      </c>
      <c r="AL523" s="1">
        <v>12.26594379</v>
      </c>
      <c r="AM523" s="1">
        <v>12.234763849</v>
      </c>
      <c r="AN523" s="1">
        <v>12.191399523999999</v>
      </c>
      <c r="AO523" s="1">
        <v>12.120019245</v>
      </c>
      <c r="AP523" s="1">
        <v>12.076255002</v>
      </c>
      <c r="AQ523" s="1">
        <v>12.008134467</v>
      </c>
    </row>
    <row r="524" spans="1:43" x14ac:dyDescent="0.35">
      <c r="A524" t="s">
        <v>43</v>
      </c>
      <c r="B524" t="str">
        <f>VLOOKUP(A524,country_abbr!$A$1:$B$28,2,FALSE)</f>
        <v>CZE</v>
      </c>
      <c r="C524" t="s">
        <v>39</v>
      </c>
      <c r="D524" t="s">
        <v>69</v>
      </c>
      <c r="E524" t="s">
        <v>81</v>
      </c>
      <c r="F524" s="1" t="s">
        <v>38</v>
      </c>
      <c r="G524" s="1">
        <v>17.146551978580298</v>
      </c>
      <c r="H524" s="1">
        <v>9.3483154481434099</v>
      </c>
      <c r="I524" s="1">
        <v>10.1548367801739</v>
      </c>
      <c r="J524" s="1">
        <v>10.9613581141182</v>
      </c>
      <c r="K524" s="1">
        <v>11.767879446148701</v>
      </c>
      <c r="L524" s="1">
        <v>12.574400780092899</v>
      </c>
      <c r="M524" s="1">
        <v>13.3809221121235</v>
      </c>
      <c r="N524" s="1">
        <v>13.6008824747086</v>
      </c>
      <c r="O524" s="1">
        <v>13.820842839207501</v>
      </c>
      <c r="P524" s="1">
        <v>14.040803201792601</v>
      </c>
      <c r="Q524" s="1">
        <v>14.2607635662915</v>
      </c>
      <c r="R524" s="1">
        <v>14.480723928876699</v>
      </c>
      <c r="S524" s="1">
        <v>14.700684293375501</v>
      </c>
      <c r="T524" s="1">
        <v>14.9206446559607</v>
      </c>
      <c r="U524" s="1">
        <v>15.1406050204595</v>
      </c>
      <c r="V524" s="1">
        <v>15.360565383044699</v>
      </c>
      <c r="W524" s="1">
        <v>15.5805257475436</v>
      </c>
      <c r="X524" s="1">
        <v>15.4522155347598</v>
      </c>
      <c r="Y524" s="1">
        <v>15.323905321976</v>
      </c>
      <c r="Z524" s="1">
        <v>15.195595111105799</v>
      </c>
      <c r="AA524" s="1">
        <v>15.067284898322001</v>
      </c>
      <c r="AB524" s="1">
        <v>14.9389746874519</v>
      </c>
      <c r="AC524" s="1">
        <v>14.8106644746681</v>
      </c>
      <c r="AD524" s="1">
        <v>14.682354261884299</v>
      </c>
      <c r="AE524" s="1">
        <v>14.5540440510142</v>
      </c>
      <c r="AF524" s="1">
        <v>14.4257338382304</v>
      </c>
      <c r="AG524" s="1">
        <v>14.297423627360301</v>
      </c>
      <c r="AH524" s="1">
        <v>14.2332685209684</v>
      </c>
      <c r="AI524" s="1">
        <v>14.169113414576399</v>
      </c>
      <c r="AJ524" s="1">
        <v>14.1049583081845</v>
      </c>
      <c r="AK524" s="1">
        <v>14.040803201792601</v>
      </c>
      <c r="AL524" s="1">
        <v>13.976648097314399</v>
      </c>
      <c r="AM524" s="1">
        <v>13.9124929909225</v>
      </c>
      <c r="AN524" s="1">
        <v>13.848337884530601</v>
      </c>
      <c r="AO524" s="1">
        <v>13.7841827781387</v>
      </c>
      <c r="AP524" s="1">
        <v>13.7200276717468</v>
      </c>
      <c r="AQ524" s="1">
        <v>13.655872567268601</v>
      </c>
    </row>
    <row r="525" spans="1:43" x14ac:dyDescent="0.35">
      <c r="A525" t="s">
        <v>43</v>
      </c>
      <c r="B525" t="str">
        <f>VLOOKUP(A525,country_abbr!$A$1:$B$28,2,FALSE)</f>
        <v>CZE</v>
      </c>
      <c r="C525" t="s">
        <v>39</v>
      </c>
      <c r="D525" t="s">
        <v>70</v>
      </c>
      <c r="E525" t="s">
        <v>81</v>
      </c>
      <c r="F525" s="1" t="s">
        <v>38</v>
      </c>
      <c r="G525" s="1">
        <v>7.2460860736740003</v>
      </c>
      <c r="H525" s="1">
        <v>5.60351992866208</v>
      </c>
      <c r="I525" s="1">
        <v>5.6231814024292301</v>
      </c>
      <c r="J525" s="1">
        <v>5.6428428751966404</v>
      </c>
      <c r="K525" s="1">
        <v>5.6625043489637896</v>
      </c>
      <c r="L525" s="1">
        <v>5.68216582273093</v>
      </c>
      <c r="M525" s="1">
        <v>5.7018272954983402</v>
      </c>
      <c r="N525" s="1">
        <v>5.6919965591146404</v>
      </c>
      <c r="O525" s="1">
        <v>5.68216582273093</v>
      </c>
      <c r="P525" s="1">
        <v>5.6723350853474903</v>
      </c>
      <c r="Q525" s="1">
        <v>5.6625043489637896</v>
      </c>
      <c r="R525" s="1">
        <v>5.6526736125800801</v>
      </c>
      <c r="S525" s="1">
        <v>5.6428428751966404</v>
      </c>
      <c r="T525" s="1">
        <v>5.6330121388129299</v>
      </c>
      <c r="U525" s="1">
        <v>5.6231814024292301</v>
      </c>
      <c r="V525" s="1">
        <v>5.6133506650457896</v>
      </c>
      <c r="W525" s="1">
        <v>5.60351992866208</v>
      </c>
      <c r="X525" s="1">
        <v>5.5445355083603696</v>
      </c>
      <c r="Y525" s="1">
        <v>5.4855510880586698</v>
      </c>
      <c r="Z525" s="1">
        <v>5.4265666677569602</v>
      </c>
      <c r="AA525" s="1">
        <v>5.3675822474552604</v>
      </c>
      <c r="AB525" s="1">
        <v>5.3085978271535499</v>
      </c>
      <c r="AC525" s="1">
        <v>5.2496134068518403</v>
      </c>
      <c r="AD525" s="1">
        <v>5.1906289865501396</v>
      </c>
      <c r="AE525" s="1">
        <v>5.13164456624843</v>
      </c>
      <c r="AF525" s="1">
        <v>5.0726601459467302</v>
      </c>
      <c r="AG525" s="1">
        <v>5.0136757256450197</v>
      </c>
      <c r="AH525" s="1">
        <v>4.9841835154941698</v>
      </c>
      <c r="AI525" s="1">
        <v>4.9546913053433101</v>
      </c>
      <c r="AJ525" s="1">
        <v>4.9251990951924602</v>
      </c>
      <c r="AK525" s="1">
        <v>4.8957068850416103</v>
      </c>
      <c r="AL525" s="1">
        <v>4.8662146748907498</v>
      </c>
      <c r="AM525" s="1">
        <v>4.8367224647398999</v>
      </c>
      <c r="AN525" s="1">
        <v>4.80723025458905</v>
      </c>
      <c r="AO525" s="1">
        <v>4.7777380444381903</v>
      </c>
      <c r="AP525" s="1">
        <v>4.7482458342873404</v>
      </c>
      <c r="AQ525" s="1">
        <v>4.7187536241364896</v>
      </c>
    </row>
    <row r="526" spans="1:43" x14ac:dyDescent="0.35">
      <c r="A526" t="s">
        <v>43</v>
      </c>
      <c r="B526" t="str">
        <f>VLOOKUP(A526,country_abbr!$A$1:$B$28,2,FALSE)</f>
        <v>CZE</v>
      </c>
      <c r="C526" t="s">
        <v>39</v>
      </c>
      <c r="D526" t="s">
        <v>71</v>
      </c>
      <c r="E526" t="s">
        <v>81</v>
      </c>
      <c r="F526" s="1" t="s">
        <v>38</v>
      </c>
      <c r="G526" s="1">
        <v>72.460860736740003</v>
      </c>
      <c r="H526" s="1">
        <v>56.035199286620802</v>
      </c>
      <c r="I526" s="1">
        <v>56.231814024292298</v>
      </c>
      <c r="J526" s="1">
        <v>56.428428751966401</v>
      </c>
      <c r="K526" s="1">
        <v>56.625043489637903</v>
      </c>
      <c r="L526" s="1">
        <v>56.8216582273093</v>
      </c>
      <c r="M526" s="1">
        <v>57.018272954983502</v>
      </c>
      <c r="N526" s="1">
        <v>56.919965591146401</v>
      </c>
      <c r="O526" s="1">
        <v>56.8216582273093</v>
      </c>
      <c r="P526" s="1">
        <v>56.723350853474898</v>
      </c>
      <c r="Q526" s="1">
        <v>56.625043489637903</v>
      </c>
      <c r="R526" s="1">
        <v>56.526736125800802</v>
      </c>
      <c r="S526" s="1">
        <v>56.428428751966401</v>
      </c>
      <c r="T526" s="1">
        <v>56.330121388129299</v>
      </c>
      <c r="U526" s="1">
        <v>56.231814024292298</v>
      </c>
      <c r="V526" s="1">
        <v>56.133506650457903</v>
      </c>
      <c r="W526" s="1">
        <v>56.035199286620802</v>
      </c>
      <c r="X526" s="1">
        <v>55.445355083603701</v>
      </c>
      <c r="Y526" s="1">
        <v>54.855510880586699</v>
      </c>
      <c r="Z526" s="1">
        <v>54.265666677569598</v>
      </c>
      <c r="AA526" s="1">
        <v>53.675822474552596</v>
      </c>
      <c r="AB526" s="1">
        <v>53.085978271535502</v>
      </c>
      <c r="AC526" s="1">
        <v>52.496134068518401</v>
      </c>
      <c r="AD526" s="1">
        <v>51.9062898655014</v>
      </c>
      <c r="AE526" s="1">
        <v>51.316445662484298</v>
      </c>
      <c r="AF526" s="1">
        <v>50.726601459467297</v>
      </c>
      <c r="AG526" s="1">
        <v>50.136757256450203</v>
      </c>
      <c r="AH526" s="1">
        <v>49.841835154941698</v>
      </c>
      <c r="AI526" s="1">
        <v>49.546913053433101</v>
      </c>
      <c r="AJ526" s="1">
        <v>49.251990951924597</v>
      </c>
      <c r="AK526" s="1">
        <v>48.9570688504161</v>
      </c>
      <c r="AL526" s="1">
        <v>48.662146748907503</v>
      </c>
      <c r="AM526" s="1">
        <v>48.367224647398999</v>
      </c>
      <c r="AN526" s="1">
        <v>48.072302545890501</v>
      </c>
      <c r="AO526" s="1">
        <v>47.777380444381897</v>
      </c>
      <c r="AP526" s="1">
        <v>47.4824583428734</v>
      </c>
      <c r="AQ526" s="1">
        <v>47.187536241364903</v>
      </c>
    </row>
    <row r="527" spans="1:43" x14ac:dyDescent="0.35">
      <c r="A527" t="s">
        <v>43</v>
      </c>
      <c r="B527" t="str">
        <f>VLOOKUP(A527,country_abbr!$A$1:$B$28,2,FALSE)</f>
        <v>CZE</v>
      </c>
      <c r="C527" t="s">
        <v>39</v>
      </c>
      <c r="D527" t="s">
        <v>72</v>
      </c>
      <c r="E527" t="s">
        <v>81</v>
      </c>
      <c r="F527" s="1" t="s">
        <v>38</v>
      </c>
      <c r="G527" s="1">
        <v>72.460860736740003</v>
      </c>
      <c r="H527" s="1">
        <v>64.248030011680399</v>
      </c>
      <c r="I527" s="1">
        <v>64.360745855716601</v>
      </c>
      <c r="J527" s="1">
        <v>64.473264638356795</v>
      </c>
      <c r="K527" s="1">
        <v>64.585587400961202</v>
      </c>
      <c r="L527" s="1">
        <v>64.697715158766101</v>
      </c>
      <c r="M527" s="1">
        <v>64.809648918215601</v>
      </c>
      <c r="N527" s="1">
        <v>64.753778533107806</v>
      </c>
      <c r="O527" s="1">
        <v>64.697859900691498</v>
      </c>
      <c r="P527" s="1">
        <v>64.641892890065904</v>
      </c>
      <c r="Q527" s="1">
        <v>64.585877386857405</v>
      </c>
      <c r="R527" s="1">
        <v>64.529813259081806</v>
      </c>
      <c r="S527" s="1">
        <v>64.473700374185995</v>
      </c>
      <c r="T527" s="1">
        <v>64.417538616178703</v>
      </c>
      <c r="U527" s="1">
        <v>64.361327851403303</v>
      </c>
      <c r="V527" s="1">
        <v>64.305067945624401</v>
      </c>
      <c r="W527" s="1">
        <v>64.248758781202696</v>
      </c>
      <c r="X527" s="1">
        <v>63.910607419196403</v>
      </c>
      <c r="Y527" s="1">
        <v>63.570657379732602</v>
      </c>
      <c r="Z527" s="1">
        <v>63.228879651884498</v>
      </c>
      <c r="AA527" s="1">
        <v>62.8852444363852</v>
      </c>
      <c r="AB527" s="1">
        <v>62.539721115306101</v>
      </c>
      <c r="AC527" s="1">
        <v>62.192278220221098</v>
      </c>
      <c r="AD527" s="1">
        <v>61.842883398759199</v>
      </c>
      <c r="AE527" s="1">
        <v>61.491503379447998</v>
      </c>
      <c r="AF527" s="1">
        <v>61.138103934738602</v>
      </c>
      <c r="AG527" s="1">
        <v>60.782649842094699</v>
      </c>
      <c r="AH527" s="1">
        <v>60.603877342559201</v>
      </c>
      <c r="AI527" s="1">
        <v>60.424575930303099</v>
      </c>
      <c r="AJ527" s="1">
        <v>60.244740882891399</v>
      </c>
      <c r="AK527" s="1">
        <v>60.064367407194197</v>
      </c>
      <c r="AL527" s="1">
        <v>59.8834506378954</v>
      </c>
      <c r="AM527" s="1">
        <v>59.701985635962401</v>
      </c>
      <c r="AN527" s="1">
        <v>59.519967387072199</v>
      </c>
      <c r="AO527" s="1">
        <v>59.337390799995298</v>
      </c>
      <c r="AP527" s="1">
        <v>59.154250704933602</v>
      </c>
      <c r="AQ527" s="1">
        <v>58.970541851812698</v>
      </c>
    </row>
    <row r="528" spans="1:43" x14ac:dyDescent="0.35">
      <c r="A528" t="s">
        <v>43</v>
      </c>
      <c r="B528" t="str">
        <f>VLOOKUP(A528,country_abbr!$A$1:$B$28,2,FALSE)</f>
        <v>CZE</v>
      </c>
      <c r="C528" t="s">
        <v>39</v>
      </c>
      <c r="D528" t="s">
        <v>74</v>
      </c>
      <c r="E528" t="s">
        <v>81</v>
      </c>
      <c r="F528" s="1" t="s">
        <v>38</v>
      </c>
      <c r="G528" s="1">
        <v>100</v>
      </c>
      <c r="H528" s="1">
        <v>77.331677704194306</v>
      </c>
      <c r="I528" s="1">
        <v>77.603016928807904</v>
      </c>
      <c r="J528" s="1">
        <v>77.874356139624695</v>
      </c>
      <c r="K528" s="1">
        <v>78.145695364238406</v>
      </c>
      <c r="L528" s="1">
        <v>78.417034588852104</v>
      </c>
      <c r="M528" s="1">
        <v>78.688373799668895</v>
      </c>
      <c r="N528" s="1">
        <v>78.5527041942605</v>
      </c>
      <c r="O528" s="1">
        <v>78.417034588852104</v>
      </c>
      <c r="P528" s="1">
        <v>78.281364969646802</v>
      </c>
      <c r="Q528" s="1">
        <v>78.145695364238406</v>
      </c>
      <c r="R528" s="1">
        <v>78.010025758829997</v>
      </c>
      <c r="S528" s="1">
        <v>77.874356139624695</v>
      </c>
      <c r="T528" s="1">
        <v>77.738686534216299</v>
      </c>
      <c r="U528" s="1">
        <v>77.603016928807904</v>
      </c>
      <c r="V528" s="1">
        <v>77.467347309602602</v>
      </c>
      <c r="W528" s="1">
        <v>77.331677704194306</v>
      </c>
      <c r="X528" s="1">
        <v>76.517660044150105</v>
      </c>
      <c r="Y528" s="1">
        <v>75.703642384105905</v>
      </c>
      <c r="Z528" s="1">
        <v>74.889624724061804</v>
      </c>
      <c r="AA528" s="1">
        <v>74.075607064017703</v>
      </c>
      <c r="AB528" s="1">
        <v>73.261589403973502</v>
      </c>
      <c r="AC528" s="1">
        <v>72.447571743929302</v>
      </c>
      <c r="AD528" s="1">
        <v>71.633554083885201</v>
      </c>
      <c r="AE528" s="1">
        <v>70.8195364238411</v>
      </c>
      <c r="AF528" s="1">
        <v>70.0055187637969</v>
      </c>
      <c r="AG528" s="1">
        <v>69.191501103752799</v>
      </c>
      <c r="AH528" s="1">
        <v>68.784492273730706</v>
      </c>
      <c r="AI528" s="1">
        <v>68.377483443708599</v>
      </c>
      <c r="AJ528" s="1">
        <v>67.970474613686505</v>
      </c>
      <c r="AK528" s="1">
        <v>67.563465783664498</v>
      </c>
      <c r="AL528" s="1">
        <v>67.156456953642405</v>
      </c>
      <c r="AM528" s="1">
        <v>66.749448123620297</v>
      </c>
      <c r="AN528" s="1">
        <v>66.342439293598204</v>
      </c>
      <c r="AO528" s="1">
        <v>65.935430463576196</v>
      </c>
      <c r="AP528" s="1">
        <v>65.528421633554103</v>
      </c>
      <c r="AQ528" s="1">
        <v>65.121412803531996</v>
      </c>
    </row>
    <row r="529" spans="1:43" x14ac:dyDescent="0.35">
      <c r="A529" t="s">
        <v>43</v>
      </c>
      <c r="B529" t="str">
        <f>VLOOKUP(A529,country_abbr!$A$1:$B$28,2,FALSE)</f>
        <v>CZE</v>
      </c>
      <c r="C529" t="s">
        <v>39</v>
      </c>
      <c r="D529" t="s">
        <v>75</v>
      </c>
      <c r="E529" t="s">
        <v>81</v>
      </c>
      <c r="F529" s="1" t="s">
        <v>38</v>
      </c>
      <c r="G529" s="1">
        <v>949.72366701472697</v>
      </c>
      <c r="H529" s="1">
        <v>517.79019122398904</v>
      </c>
      <c r="I529" s="1">
        <v>562.46228611155004</v>
      </c>
      <c r="J529" s="1">
        <v>607.13438110510799</v>
      </c>
      <c r="K529" s="1">
        <v>651.80647599266899</v>
      </c>
      <c r="L529" s="1">
        <v>696.47857098622603</v>
      </c>
      <c r="M529" s="1">
        <v>741.15066587378794</v>
      </c>
      <c r="N529" s="1">
        <v>753.33396444094205</v>
      </c>
      <c r="O529" s="1">
        <v>765.517263114093</v>
      </c>
      <c r="P529" s="1">
        <v>777.700561681247</v>
      </c>
      <c r="Q529" s="1">
        <v>789.88386035439805</v>
      </c>
      <c r="R529" s="1">
        <v>802.06715892155205</v>
      </c>
      <c r="S529" s="1">
        <v>814.25045759470299</v>
      </c>
      <c r="T529" s="1">
        <v>826.43375616185801</v>
      </c>
      <c r="U529" s="1">
        <v>838.61705483500805</v>
      </c>
      <c r="V529" s="1">
        <v>850.80035340216295</v>
      </c>
      <c r="W529" s="1">
        <v>862.98365207531299</v>
      </c>
      <c r="X529" s="1">
        <v>855.87672784047595</v>
      </c>
      <c r="Y529" s="1">
        <v>848.769803605638</v>
      </c>
      <c r="Z529" s="1">
        <v>841.662879476797</v>
      </c>
      <c r="AA529" s="1">
        <v>834.55595524195905</v>
      </c>
      <c r="AB529" s="1">
        <v>827.44903111311703</v>
      </c>
      <c r="AC529" s="1">
        <v>820.34210687827999</v>
      </c>
      <c r="AD529" s="1">
        <v>813.23518264344295</v>
      </c>
      <c r="AE529" s="1">
        <v>806.12825851460104</v>
      </c>
      <c r="AF529" s="1">
        <v>799.02133427976401</v>
      </c>
      <c r="AG529" s="1">
        <v>791.91441015092198</v>
      </c>
      <c r="AH529" s="1">
        <v>788.36094803350295</v>
      </c>
      <c r="AI529" s="1">
        <v>784.80748591608506</v>
      </c>
      <c r="AJ529" s="1">
        <v>781.25402379866603</v>
      </c>
      <c r="AK529" s="1">
        <v>777.700561681247</v>
      </c>
      <c r="AL529" s="1">
        <v>774.147099669824</v>
      </c>
      <c r="AM529" s="1">
        <v>770.59363755240599</v>
      </c>
      <c r="AN529" s="1">
        <v>767.04017543498696</v>
      </c>
      <c r="AO529" s="1">
        <v>763.48671331756805</v>
      </c>
      <c r="AP529" s="1">
        <v>759.93325120014902</v>
      </c>
      <c r="AQ529" s="1">
        <v>756.37978918872705</v>
      </c>
    </row>
    <row r="530" spans="1:43" x14ac:dyDescent="0.35">
      <c r="A530" t="s">
        <v>43</v>
      </c>
      <c r="B530" t="str">
        <f>VLOOKUP(A530,country_abbr!$A$1:$B$28,2,FALSE)</f>
        <v>CZE</v>
      </c>
      <c r="C530" t="s">
        <v>39</v>
      </c>
      <c r="D530" t="s">
        <v>76</v>
      </c>
      <c r="E530" t="s">
        <v>81</v>
      </c>
      <c r="F530" s="1" t="s">
        <v>38</v>
      </c>
      <c r="G530" s="1">
        <v>129.15700000000001</v>
      </c>
      <c r="H530" s="1">
        <v>122.475408637874</v>
      </c>
      <c r="I530" s="1">
        <v>122.125478925179</v>
      </c>
      <c r="J530" s="1">
        <v>121.775549151186</v>
      </c>
      <c r="K530" s="1">
        <v>121.42561943849201</v>
      </c>
      <c r="L530" s="1">
        <v>121.075689664498</v>
      </c>
      <c r="M530" s="1">
        <v>120.72575995180399</v>
      </c>
      <c r="N530" s="1">
        <v>125.09988169762801</v>
      </c>
      <c r="O530" s="1">
        <v>129.47400344345201</v>
      </c>
      <c r="P530" s="1">
        <v>133.848125127977</v>
      </c>
      <c r="Q530" s="1">
        <v>138.222246873801</v>
      </c>
      <c r="R530" s="1">
        <v>142.596368619625</v>
      </c>
      <c r="S530" s="1">
        <v>146.970490365448</v>
      </c>
      <c r="T530" s="1">
        <v>151.344612111272</v>
      </c>
      <c r="U530" s="1">
        <v>155.718733857096</v>
      </c>
      <c r="V530" s="1">
        <v>160.09285560292</v>
      </c>
      <c r="W530" s="1">
        <v>164.46697728744499</v>
      </c>
      <c r="X530" s="1">
        <v>165.34180166113001</v>
      </c>
      <c r="Y530" s="1">
        <v>166.216626034814</v>
      </c>
      <c r="Z530" s="1">
        <v>167.09145034719899</v>
      </c>
      <c r="AA530" s="1">
        <v>167.966274720884</v>
      </c>
      <c r="AB530" s="1">
        <v>168.84109903326899</v>
      </c>
      <c r="AC530" s="1">
        <v>169.71592340695301</v>
      </c>
      <c r="AD530" s="1">
        <v>170.59074771933899</v>
      </c>
      <c r="AE530" s="1">
        <v>171.46557209302301</v>
      </c>
      <c r="AF530" s="1">
        <v>172.340396466708</v>
      </c>
      <c r="AG530" s="1">
        <v>173.21522077909299</v>
      </c>
      <c r="AH530" s="1">
        <v>173.65263293528599</v>
      </c>
      <c r="AI530" s="1">
        <v>174.09004515277701</v>
      </c>
      <c r="AJ530" s="1">
        <v>174.52745730897001</v>
      </c>
      <c r="AK530" s="1">
        <v>174.96486946516299</v>
      </c>
      <c r="AL530" s="1">
        <v>175.40228168265401</v>
      </c>
      <c r="AM530" s="1">
        <v>175.83969383884701</v>
      </c>
      <c r="AN530" s="1">
        <v>176.27710599503999</v>
      </c>
      <c r="AO530" s="1">
        <v>176.714518151232</v>
      </c>
      <c r="AP530" s="1">
        <v>177.15193036872401</v>
      </c>
      <c r="AQ530" s="1">
        <v>177.58934252491699</v>
      </c>
    </row>
    <row r="531" spans="1:43" x14ac:dyDescent="0.35">
      <c r="A531" t="s">
        <v>43</v>
      </c>
      <c r="B531" t="str">
        <f>VLOOKUP(A531,country_abbr!$A$1:$B$28,2,FALSE)</f>
        <v>CZE</v>
      </c>
      <c r="C531" t="s">
        <v>39</v>
      </c>
      <c r="D531" t="s">
        <v>77</v>
      </c>
      <c r="E531" t="s">
        <v>81</v>
      </c>
      <c r="F531" s="1" t="s">
        <v>38</v>
      </c>
      <c r="G531" s="1">
        <v>129.15700000000001</v>
      </c>
      <c r="H531" s="1">
        <v>128.488840863787</v>
      </c>
      <c r="I531" s="1">
        <v>128.452129769154</v>
      </c>
      <c r="J531" s="1">
        <v>128.415323997635</v>
      </c>
      <c r="K531" s="1">
        <v>128.37842304523099</v>
      </c>
      <c r="L531" s="1">
        <v>128.341426377831</v>
      </c>
      <c r="M531" s="1">
        <v>128.304333482814</v>
      </c>
      <c r="N531" s="1">
        <v>128.76920425719899</v>
      </c>
      <c r="O531" s="1">
        <v>129.21944623096499</v>
      </c>
      <c r="P531" s="1">
        <v>129.65599840884499</v>
      </c>
      <c r="Q531" s="1">
        <v>130.07971082287699</v>
      </c>
      <c r="R531" s="1">
        <v>130.491355478256</v>
      </c>
      <c r="S531" s="1">
        <v>130.89163571061101</v>
      </c>
      <c r="T531" s="1">
        <v>131.281194151005</v>
      </c>
      <c r="U531" s="1">
        <v>131.66061956836501</v>
      </c>
      <c r="V531" s="1">
        <v>132.03045277009801</v>
      </c>
      <c r="W531" s="1">
        <v>132.39119170769999</v>
      </c>
      <c r="X531" s="1">
        <v>132.461612556479</v>
      </c>
      <c r="Y531" s="1">
        <v>132.53169806787301</v>
      </c>
      <c r="Z531" s="1">
        <v>132.60145159036799</v>
      </c>
      <c r="AA531" s="1">
        <v>132.67087643622099</v>
      </c>
      <c r="AB531" s="1">
        <v>132.73997584825801</v>
      </c>
      <c r="AC531" s="1">
        <v>132.80875303988901</v>
      </c>
      <c r="AD531" s="1">
        <v>132.87721115726799</v>
      </c>
      <c r="AE531" s="1">
        <v>132.94535331889301</v>
      </c>
      <c r="AF531" s="1">
        <v>133.013182582827</v>
      </c>
      <c r="AG531" s="1">
        <v>133.08070196213501</v>
      </c>
      <c r="AH531" s="1">
        <v>133.11430819866001</v>
      </c>
      <c r="AI531" s="1">
        <v>133.147838254465</v>
      </c>
      <c r="AJ531" s="1">
        <v>133.181292483839</v>
      </c>
      <c r="AK531" s="1">
        <v>133.21467125254901</v>
      </c>
      <c r="AL531" s="1">
        <v>133.24797492369899</v>
      </c>
      <c r="AM531" s="1">
        <v>133.28120384379099</v>
      </c>
      <c r="AN531" s="1">
        <v>133.31435837078101</v>
      </c>
      <c r="AO531" s="1">
        <v>133.34743885540601</v>
      </c>
      <c r="AP531" s="1">
        <v>133.38044565051101</v>
      </c>
      <c r="AQ531" s="1">
        <v>133.41337909256001</v>
      </c>
    </row>
    <row r="532" spans="1:43" x14ac:dyDescent="0.35">
      <c r="A532" t="s">
        <v>43</v>
      </c>
      <c r="B532" t="str">
        <f>VLOOKUP(A532,country_abbr!$A$1:$B$28,2,FALSE)</f>
        <v>CZE</v>
      </c>
      <c r="C532" t="s">
        <v>39</v>
      </c>
      <c r="D532" t="s">
        <v>78</v>
      </c>
      <c r="E532" t="s">
        <v>81</v>
      </c>
      <c r="F532" s="1" t="s">
        <v>38</v>
      </c>
      <c r="G532" s="1">
        <v>100</v>
      </c>
      <c r="H532" s="1">
        <v>97.413383958234505</v>
      </c>
      <c r="I532" s="1">
        <v>97.274221991598907</v>
      </c>
      <c r="J532" s="1">
        <v>97.134860628120606</v>
      </c>
      <c r="K532" s="1">
        <v>96.995299057225907</v>
      </c>
      <c r="L532" s="1">
        <v>96.855536364499002</v>
      </c>
      <c r="M532" s="1">
        <v>96.715571727061004</v>
      </c>
      <c r="N532" s="1">
        <v>98.467665421149206</v>
      </c>
      <c r="O532" s="1">
        <v>100.189128106543</v>
      </c>
      <c r="P532" s="1">
        <v>101.88151200658901</v>
      </c>
      <c r="Q532" s="1">
        <v>103.54624259859099</v>
      </c>
      <c r="R532" s="1">
        <v>105.184632516614</v>
      </c>
      <c r="S532" s="1">
        <v>106.79789375486</v>
      </c>
      <c r="T532" s="1">
        <v>108.38714812939401</v>
      </c>
      <c r="U532" s="1">
        <v>109.95343640020501</v>
      </c>
      <c r="V532" s="1">
        <v>111.497726240204</v>
      </c>
      <c r="W532" s="1">
        <v>113.02091920308099</v>
      </c>
      <c r="X532" s="1">
        <v>113.321506763228</v>
      </c>
      <c r="Y532" s="1">
        <v>113.621299118165</v>
      </c>
      <c r="Z532" s="1">
        <v>113.920302524878</v>
      </c>
      <c r="AA532" s="1">
        <v>114.218523221087</v>
      </c>
      <c r="AB532" s="1">
        <v>114.515967280034</v>
      </c>
      <c r="AC532" s="1">
        <v>114.812640779337</v>
      </c>
      <c r="AD532" s="1">
        <v>115.108549635461</v>
      </c>
      <c r="AE532" s="1">
        <v>115.403699771641</v>
      </c>
      <c r="AF532" s="1">
        <v>115.698096973776</v>
      </c>
      <c r="AG532" s="1">
        <v>115.99174695429301</v>
      </c>
      <c r="AH532" s="1">
        <v>116.138201174389</v>
      </c>
      <c r="AI532" s="1">
        <v>116.28447096383201</v>
      </c>
      <c r="AJ532" s="1">
        <v>116.430556976766</v>
      </c>
      <c r="AK532" s="1">
        <v>116.576459924529</v>
      </c>
      <c r="AL532" s="1">
        <v>116.722180514036</v>
      </c>
      <c r="AM532" s="1">
        <v>116.867719386633</v>
      </c>
      <c r="AN532" s="1">
        <v>117.01307724074</v>
      </c>
      <c r="AO532" s="1">
        <v>117.158254750121</v>
      </c>
      <c r="AP532" s="1">
        <v>117.30325260469399</v>
      </c>
      <c r="AQ532" s="1">
        <v>117.44807142925799</v>
      </c>
    </row>
    <row r="533" spans="1:43" x14ac:dyDescent="0.35">
      <c r="A533" t="s">
        <v>43</v>
      </c>
      <c r="B533" t="str">
        <f>VLOOKUP(A533,country_abbr!$A$1:$B$28,2,FALSE)</f>
        <v>CZE</v>
      </c>
      <c r="C533" t="s">
        <v>39</v>
      </c>
      <c r="D533" t="s">
        <v>79</v>
      </c>
      <c r="E533" t="s">
        <v>81</v>
      </c>
      <c r="F533" s="1" t="s">
        <v>38</v>
      </c>
      <c r="G533" s="1">
        <v>7.1547327878519802</v>
      </c>
      <c r="H533" s="1">
        <v>6.3438038439750004</v>
      </c>
      <c r="I533" s="1">
        <v>6.3549333245916602</v>
      </c>
      <c r="J533" s="1">
        <v>6.3660433475091303</v>
      </c>
      <c r="K533" s="1">
        <v>6.3771340155505696</v>
      </c>
      <c r="L533" s="1">
        <v>6.3882054289596599</v>
      </c>
      <c r="M533" s="1">
        <v>6.3992576871119704</v>
      </c>
      <c r="N533" s="1">
        <v>6.3937410858442396</v>
      </c>
      <c r="O533" s="1">
        <v>6.3882197206722999</v>
      </c>
      <c r="P533" s="1">
        <v>6.3826935786710903</v>
      </c>
      <c r="Q533" s="1">
        <v>6.3771626485474497</v>
      </c>
      <c r="R533" s="1">
        <v>6.3716269172693503</v>
      </c>
      <c r="S533" s="1">
        <v>6.3660863717486</v>
      </c>
      <c r="T533" s="1">
        <v>6.3605410005322804</v>
      </c>
      <c r="U533" s="1">
        <v>6.3549907904232796</v>
      </c>
      <c r="V533" s="1">
        <v>6.3494357281672498</v>
      </c>
      <c r="W533" s="1">
        <v>6.3438758021485899</v>
      </c>
      <c r="X533" s="1">
        <v>6.3104869821372898</v>
      </c>
      <c r="Y533" s="1">
        <v>6.2769205620195301</v>
      </c>
      <c r="Z533" s="1">
        <v>6.2431736772774897</v>
      </c>
      <c r="AA533" s="1">
        <v>6.2092433855531599</v>
      </c>
      <c r="AB533" s="1">
        <v>6.1751266636545203</v>
      </c>
      <c r="AC533" s="1">
        <v>6.1408204044119898</v>
      </c>
      <c r="AD533" s="1">
        <v>6.1063214133759702</v>
      </c>
      <c r="AE533" s="1">
        <v>6.0716264053454196</v>
      </c>
      <c r="AF533" s="1">
        <v>6.0367320007169996</v>
      </c>
      <c r="AG533" s="1">
        <v>6.0016347216430601</v>
      </c>
      <c r="AH533" s="1">
        <v>5.9839828548147</v>
      </c>
      <c r="AI533" s="1">
        <v>5.9662787635282699</v>
      </c>
      <c r="AJ533" s="1">
        <v>5.9485219814939603</v>
      </c>
      <c r="AK533" s="1">
        <v>5.9307120354415801</v>
      </c>
      <c r="AL533" s="1">
        <v>5.9128484449733802</v>
      </c>
      <c r="AM533" s="1">
        <v>5.8949307224128598</v>
      </c>
      <c r="AN533" s="1">
        <v>5.8769583726494004</v>
      </c>
      <c r="AO533" s="1">
        <v>5.8589308929786998</v>
      </c>
      <c r="AP533" s="1">
        <v>5.8408477729386403</v>
      </c>
      <c r="AQ533" s="1">
        <v>5.8227084941407004</v>
      </c>
    </row>
    <row r="534" spans="1:43" x14ac:dyDescent="0.35">
      <c r="A534" t="s">
        <v>43</v>
      </c>
      <c r="B534" t="str">
        <f>VLOOKUP(A534,country_abbr!$A$1:$B$28,2,FALSE)</f>
        <v>CZE</v>
      </c>
      <c r="C534" t="s">
        <v>39</v>
      </c>
      <c r="D534" t="s">
        <v>80</v>
      </c>
      <c r="E534" t="s">
        <v>81</v>
      </c>
      <c r="F534" s="1" t="s">
        <v>38</v>
      </c>
      <c r="G534" s="1">
        <v>25.2622628731222</v>
      </c>
      <c r="H534" s="1">
        <v>24.282106257138501</v>
      </c>
      <c r="I534" s="1">
        <v>24.230073176208201</v>
      </c>
      <c r="J534" s="1">
        <v>24.178002813178601</v>
      </c>
      <c r="K534" s="1">
        <v>24.125895052403301</v>
      </c>
      <c r="L534" s="1">
        <v>24.073749740881802</v>
      </c>
      <c r="M534" s="1">
        <v>24.021566761249499</v>
      </c>
      <c r="N534" s="1">
        <v>24.674326728847301</v>
      </c>
      <c r="O534" s="1">
        <v>25.3213807526617</v>
      </c>
      <c r="P534" s="1">
        <v>25.9629697841659</v>
      </c>
      <c r="Q534" s="1">
        <v>26.599317084196301</v>
      </c>
      <c r="R534" s="1">
        <v>27.230629991019502</v>
      </c>
      <c r="S534" s="1">
        <v>27.857101541185301</v>
      </c>
      <c r="T534" s="1">
        <v>28.478911844688799</v>
      </c>
      <c r="U534" s="1">
        <v>29.096229299169799</v>
      </c>
      <c r="V534" s="1">
        <v>29.7092116591588</v>
      </c>
      <c r="W534" s="1">
        <v>30.318006972630499</v>
      </c>
      <c r="X534" s="1">
        <v>30.4389564721833</v>
      </c>
      <c r="Y534" s="1">
        <v>30.5597459856209</v>
      </c>
      <c r="Z534" s="1">
        <v>30.680376557030801</v>
      </c>
      <c r="AA534" s="1">
        <v>30.800849243470498</v>
      </c>
      <c r="AB534" s="1">
        <v>30.9211650559978</v>
      </c>
      <c r="AC534" s="1">
        <v>31.041325027452899</v>
      </c>
      <c r="AD534" s="1">
        <v>31.161330145170499</v>
      </c>
      <c r="AE534" s="1">
        <v>31.281181418577201</v>
      </c>
      <c r="AF534" s="1">
        <v>31.400879820457099</v>
      </c>
      <c r="AG534" s="1">
        <v>31.520426312430601</v>
      </c>
      <c r="AH534" s="1">
        <v>31.5801240871502</v>
      </c>
      <c r="AI534" s="1">
        <v>31.639784277175</v>
      </c>
      <c r="AJ534" s="1">
        <v>31.6994069838467</v>
      </c>
      <c r="AK534" s="1">
        <v>31.758992332934302</v>
      </c>
      <c r="AL534" s="1">
        <v>31.818540449525301</v>
      </c>
      <c r="AM534" s="1">
        <v>31.878051433011699</v>
      </c>
      <c r="AN534" s="1">
        <v>31.937525407181599</v>
      </c>
      <c r="AO534" s="1">
        <v>31.996962486827901</v>
      </c>
      <c r="AP534" s="1">
        <v>32.056362794429099</v>
      </c>
      <c r="AQ534" s="1">
        <v>32.115726426850799</v>
      </c>
    </row>
    <row r="535" spans="1:43" x14ac:dyDescent="0.35">
      <c r="A535" t="s">
        <v>43</v>
      </c>
      <c r="B535" t="str">
        <f>VLOOKUP(A535,country_abbr!$A$1:$B$28,2,FALSE)</f>
        <v>CZE</v>
      </c>
      <c r="C535" t="s">
        <v>39</v>
      </c>
      <c r="D535" t="s">
        <v>68</v>
      </c>
      <c r="E535" t="s">
        <v>82</v>
      </c>
      <c r="F535" s="1" t="s">
        <v>38</v>
      </c>
      <c r="G535" s="1">
        <v>35.388888888891699</v>
      </c>
      <c r="H535" s="1">
        <v>36.531823419885001</v>
      </c>
      <c r="I535" s="1">
        <v>40.400294115052802</v>
      </c>
      <c r="J535" s="1">
        <v>39.609086113576303</v>
      </c>
      <c r="K535" s="1">
        <v>38.817878124314497</v>
      </c>
      <c r="L535" s="1">
        <v>38.026670122837999</v>
      </c>
      <c r="M535" s="1">
        <v>37.2354621213615</v>
      </c>
      <c r="N535" s="1">
        <v>37.545047175052801</v>
      </c>
      <c r="O535" s="1">
        <v>37.854632228744101</v>
      </c>
      <c r="P535" s="1">
        <v>38.164217270220597</v>
      </c>
      <c r="Q535" s="1">
        <v>38.473802323911897</v>
      </c>
      <c r="R535" s="1">
        <v>38.783387377603098</v>
      </c>
      <c r="S535" s="1">
        <v>39.092972431294399</v>
      </c>
      <c r="T535" s="1">
        <v>39.402557472770901</v>
      </c>
      <c r="U535" s="1">
        <v>39.712142526462202</v>
      </c>
      <c r="V535" s="1">
        <v>40.021727580153502</v>
      </c>
      <c r="W535" s="1">
        <v>40.331312633844703</v>
      </c>
      <c r="X535" s="1">
        <v>40.233182350220602</v>
      </c>
      <c r="Y535" s="1">
        <v>40.135052078811199</v>
      </c>
      <c r="Z535" s="1">
        <v>40.036921807401797</v>
      </c>
      <c r="AA535" s="1">
        <v>39.938791535992401</v>
      </c>
      <c r="AB535" s="1">
        <v>39.840661264582998</v>
      </c>
      <c r="AC535" s="1">
        <v>39.742530993173602</v>
      </c>
      <c r="AD535" s="1">
        <v>39.6444007217642</v>
      </c>
      <c r="AE535" s="1">
        <v>39.546270438139999</v>
      </c>
      <c r="AF535" s="1">
        <v>39.448140166730603</v>
      </c>
      <c r="AG535" s="1">
        <v>39.3500098953213</v>
      </c>
      <c r="AH535" s="1">
        <v>39.467189960153497</v>
      </c>
      <c r="AI535" s="1">
        <v>39.584370024985702</v>
      </c>
      <c r="AJ535" s="1">
        <v>39.701550102032698</v>
      </c>
      <c r="AK535" s="1">
        <v>39.818730166864903</v>
      </c>
      <c r="AL535" s="1">
        <v>39.9359102316971</v>
      </c>
      <c r="AM535" s="1">
        <v>40.053090296529298</v>
      </c>
      <c r="AN535" s="1">
        <v>40.170270361361503</v>
      </c>
      <c r="AO535" s="1">
        <v>40.287450426193701</v>
      </c>
      <c r="AP535" s="1">
        <v>40.404630491025998</v>
      </c>
      <c r="AQ535" s="1">
        <v>40.521810555858202</v>
      </c>
    </row>
    <row r="536" spans="1:43" x14ac:dyDescent="0.35">
      <c r="A536" t="s">
        <v>43</v>
      </c>
      <c r="B536" t="str">
        <f>VLOOKUP(A536,country_abbr!$A$1:$B$28,2,FALSE)</f>
        <v>CZE</v>
      </c>
      <c r="C536" t="s">
        <v>39</v>
      </c>
      <c r="D536" t="s">
        <v>73</v>
      </c>
      <c r="E536" t="s">
        <v>82</v>
      </c>
      <c r="F536" s="1" t="s">
        <v>38</v>
      </c>
      <c r="G536" s="1">
        <v>15.6282</v>
      </c>
      <c r="H536" s="1">
        <v>14.6325724474554</v>
      </c>
      <c r="I536" s="1">
        <v>14.6388744004936</v>
      </c>
      <c r="J536" s="1">
        <v>14.6451763535318</v>
      </c>
      <c r="K536" s="1">
        <v>14.6514783065701</v>
      </c>
      <c r="L536" s="1">
        <v>14.6577802596083</v>
      </c>
      <c r="M536" s="1">
        <v>14.6640822126465</v>
      </c>
      <c r="N536" s="1">
        <v>14.769660524739001</v>
      </c>
      <c r="O536" s="1">
        <v>14.827471524315801</v>
      </c>
      <c r="P536" s="1">
        <v>14.902393619934299</v>
      </c>
      <c r="Q536" s="1">
        <v>14.96020454207</v>
      </c>
      <c r="R536" s="1">
        <v>15.021148054536001</v>
      </c>
      <c r="S536" s="1">
        <v>15.078567368394999</v>
      </c>
      <c r="T536" s="1">
        <v>15.1421595084649</v>
      </c>
      <c r="U536" s="1">
        <v>15.200016339806901</v>
      </c>
      <c r="V536" s="1">
        <v>15.2678862194019</v>
      </c>
      <c r="W536" s="1">
        <v>15.334633580726001</v>
      </c>
      <c r="X536" s="1">
        <v>15.368943018573001</v>
      </c>
      <c r="Y536" s="1">
        <v>15.3324377470536</v>
      </c>
      <c r="Z536" s="1">
        <v>15.3020844519643</v>
      </c>
      <c r="AA536" s="1">
        <v>15.271278810649401</v>
      </c>
      <c r="AB536" s="1">
        <v>15.314111544758299</v>
      </c>
      <c r="AC536" s="1">
        <v>15.235184259604999</v>
      </c>
      <c r="AD536" s="1">
        <v>15.1716271010895</v>
      </c>
      <c r="AE536" s="1">
        <v>15.1177095485161</v>
      </c>
      <c r="AF536" s="1">
        <v>15.0687541239874</v>
      </c>
      <c r="AG536" s="1">
        <v>15.0239326104656</v>
      </c>
      <c r="AH536" s="1">
        <v>14.9858205723853</v>
      </c>
      <c r="AI536" s="1">
        <v>14.948342701122501</v>
      </c>
      <c r="AJ536" s="1">
        <v>14.899388889544801</v>
      </c>
      <c r="AK536" s="1">
        <v>14.8621570205275</v>
      </c>
      <c r="AL536" s="1">
        <v>14.841984773483301</v>
      </c>
      <c r="AM536" s="1">
        <v>14.8042565548086</v>
      </c>
      <c r="AN536" s="1">
        <v>14.751785039988301</v>
      </c>
      <c r="AO536" s="1">
        <v>14.665413780492701</v>
      </c>
      <c r="AP536" s="1">
        <v>14.6124583586067</v>
      </c>
      <c r="AQ536" s="1">
        <v>14.5300314405854</v>
      </c>
    </row>
    <row r="537" spans="1:43" x14ac:dyDescent="0.35">
      <c r="A537" t="s">
        <v>43</v>
      </c>
      <c r="B537" t="str">
        <f>VLOOKUP(A537,country_abbr!$A$1:$B$28,2,FALSE)</f>
        <v>CZE</v>
      </c>
      <c r="C537" t="s">
        <v>39</v>
      </c>
      <c r="D537" t="s">
        <v>69</v>
      </c>
      <c r="E537" t="s">
        <v>82</v>
      </c>
      <c r="F537" s="1" t="s">
        <v>38</v>
      </c>
      <c r="G537" s="1">
        <v>23.7545896410615</v>
      </c>
      <c r="H537" s="1">
        <v>12.9510234817618</v>
      </c>
      <c r="I537" s="1">
        <v>14.068366683070201</v>
      </c>
      <c r="J537" s="1">
        <v>15.1857098870298</v>
      </c>
      <c r="K537" s="1">
        <v>16.303053088338199</v>
      </c>
      <c r="L537" s="1">
        <v>17.420396292297699</v>
      </c>
      <c r="M537" s="1">
        <v>18.5377394936061</v>
      </c>
      <c r="N537" s="1">
        <v>18.8424694566353</v>
      </c>
      <c r="O537" s="1">
        <v>19.147199422315602</v>
      </c>
      <c r="P537" s="1">
        <v>19.451929385344702</v>
      </c>
      <c r="Q537" s="1">
        <v>19.756659351025</v>
      </c>
      <c r="R537" s="1">
        <v>20.0613893140542</v>
      </c>
      <c r="S537" s="1">
        <v>20.366119279734502</v>
      </c>
      <c r="T537" s="1">
        <v>20.670849242763602</v>
      </c>
      <c r="U537" s="1">
        <v>20.9755792084439</v>
      </c>
      <c r="V537" s="1">
        <v>21.2803091714731</v>
      </c>
      <c r="W537" s="1">
        <v>21.585039137153402</v>
      </c>
      <c r="X537" s="1">
        <v>21.407279990285598</v>
      </c>
      <c r="Y537" s="1">
        <v>21.229520843417799</v>
      </c>
      <c r="Z537" s="1">
        <v>21.051761699201201</v>
      </c>
      <c r="AA537" s="1">
        <v>20.874002552333401</v>
      </c>
      <c r="AB537" s="1">
        <v>20.6962434081168</v>
      </c>
      <c r="AC537" s="1">
        <v>20.518484261249</v>
      </c>
      <c r="AD537" s="1">
        <v>20.3407251143813</v>
      </c>
      <c r="AE537" s="1">
        <v>20.162965970164699</v>
      </c>
      <c r="AF537" s="1">
        <v>19.985206823296899</v>
      </c>
      <c r="AG537" s="1">
        <v>19.807447679080301</v>
      </c>
      <c r="AH537" s="1">
        <v>19.718568105646401</v>
      </c>
      <c r="AI537" s="1">
        <v>19.629688532212501</v>
      </c>
      <c r="AJ537" s="1">
        <v>19.540808958778602</v>
      </c>
      <c r="AK537" s="1">
        <v>19.451929385344702</v>
      </c>
      <c r="AL537" s="1">
        <v>19.363049814562</v>
      </c>
      <c r="AM537" s="1">
        <v>19.2741702411281</v>
      </c>
      <c r="AN537" s="1">
        <v>19.185290667694201</v>
      </c>
      <c r="AO537" s="1">
        <v>19.096411094260301</v>
      </c>
      <c r="AP537" s="1">
        <v>19.007531520826401</v>
      </c>
      <c r="AQ537" s="1">
        <v>18.918651950043699</v>
      </c>
    </row>
    <row r="538" spans="1:43" x14ac:dyDescent="0.35">
      <c r="A538" t="s">
        <v>43</v>
      </c>
      <c r="B538" t="str">
        <f>VLOOKUP(A538,country_abbr!$A$1:$B$28,2,FALSE)</f>
        <v>CZE</v>
      </c>
      <c r="C538" t="s">
        <v>39</v>
      </c>
      <c r="D538" t="s">
        <v>70</v>
      </c>
      <c r="E538" t="s">
        <v>82</v>
      </c>
      <c r="F538" s="1" t="s">
        <v>38</v>
      </c>
      <c r="G538" s="1">
        <v>7.2460860736740003</v>
      </c>
      <c r="H538" s="1">
        <v>5.60351992866208</v>
      </c>
      <c r="I538" s="1">
        <v>5.6231814024292301</v>
      </c>
      <c r="J538" s="1">
        <v>5.6428428751966404</v>
      </c>
      <c r="K538" s="1">
        <v>5.6625043489637896</v>
      </c>
      <c r="L538" s="1">
        <v>5.68216582273093</v>
      </c>
      <c r="M538" s="1">
        <v>5.7018272954983402</v>
      </c>
      <c r="N538" s="1">
        <v>5.6919965591146404</v>
      </c>
      <c r="O538" s="1">
        <v>5.68216582273093</v>
      </c>
      <c r="P538" s="1">
        <v>5.6723350853474903</v>
      </c>
      <c r="Q538" s="1">
        <v>5.6625043489637896</v>
      </c>
      <c r="R538" s="1">
        <v>5.6526736125800801</v>
      </c>
      <c r="S538" s="1">
        <v>5.6428428751966404</v>
      </c>
      <c r="T538" s="1">
        <v>5.6330121388129299</v>
      </c>
      <c r="U538" s="1">
        <v>5.6231814024292301</v>
      </c>
      <c r="V538" s="1">
        <v>5.6133506650457896</v>
      </c>
      <c r="W538" s="1">
        <v>5.60351992866208</v>
      </c>
      <c r="X538" s="1">
        <v>5.5445355083603696</v>
      </c>
      <c r="Y538" s="1">
        <v>5.4855510880586698</v>
      </c>
      <c r="Z538" s="1">
        <v>5.4265666677569602</v>
      </c>
      <c r="AA538" s="1">
        <v>5.3675822474552604</v>
      </c>
      <c r="AB538" s="1">
        <v>5.3085978271535499</v>
      </c>
      <c r="AC538" s="1">
        <v>5.2496134068518403</v>
      </c>
      <c r="AD538" s="1">
        <v>5.1906289865501396</v>
      </c>
      <c r="AE538" s="1">
        <v>5.13164456624843</v>
      </c>
      <c r="AF538" s="1">
        <v>5.0726601459467302</v>
      </c>
      <c r="AG538" s="1">
        <v>5.0136757256450197</v>
      </c>
      <c r="AH538" s="1">
        <v>4.9841835154941698</v>
      </c>
      <c r="AI538" s="1">
        <v>4.9546913053433101</v>
      </c>
      <c r="AJ538" s="1">
        <v>4.9251990951924602</v>
      </c>
      <c r="AK538" s="1">
        <v>4.8957068850416103</v>
      </c>
      <c r="AL538" s="1">
        <v>4.8662146748907498</v>
      </c>
      <c r="AM538" s="1">
        <v>4.8367224647398999</v>
      </c>
      <c r="AN538" s="1">
        <v>4.80723025458905</v>
      </c>
      <c r="AO538" s="1">
        <v>4.7777380444381903</v>
      </c>
      <c r="AP538" s="1">
        <v>4.7482458342873404</v>
      </c>
      <c r="AQ538" s="1">
        <v>4.7187536241364896</v>
      </c>
    </row>
    <row r="539" spans="1:43" x14ac:dyDescent="0.35">
      <c r="A539" t="s">
        <v>43</v>
      </c>
      <c r="B539" t="str">
        <f>VLOOKUP(A539,country_abbr!$A$1:$B$28,2,FALSE)</f>
        <v>CZE</v>
      </c>
      <c r="C539" t="s">
        <v>39</v>
      </c>
      <c r="D539" t="s">
        <v>71</v>
      </c>
      <c r="E539" t="s">
        <v>82</v>
      </c>
      <c r="F539" s="1" t="s">
        <v>38</v>
      </c>
      <c r="G539" s="1">
        <v>72.460860736740003</v>
      </c>
      <c r="H539" s="1">
        <v>56.035199286620802</v>
      </c>
      <c r="I539" s="1">
        <v>56.231814024292298</v>
      </c>
      <c r="J539" s="1">
        <v>56.428428751966401</v>
      </c>
      <c r="K539" s="1">
        <v>56.625043489637903</v>
      </c>
      <c r="L539" s="1">
        <v>56.8216582273093</v>
      </c>
      <c r="M539" s="1">
        <v>57.018272954983502</v>
      </c>
      <c r="N539" s="1">
        <v>56.919965591146401</v>
      </c>
      <c r="O539" s="1">
        <v>56.8216582273093</v>
      </c>
      <c r="P539" s="1">
        <v>56.723350853474898</v>
      </c>
      <c r="Q539" s="1">
        <v>56.625043489637903</v>
      </c>
      <c r="R539" s="1">
        <v>56.526736125800802</v>
      </c>
      <c r="S539" s="1">
        <v>56.428428751966401</v>
      </c>
      <c r="T539" s="1">
        <v>56.330121388129299</v>
      </c>
      <c r="U539" s="1">
        <v>56.231814024292298</v>
      </c>
      <c r="V539" s="1">
        <v>56.133506650457903</v>
      </c>
      <c r="W539" s="1">
        <v>56.035199286620802</v>
      </c>
      <c r="X539" s="1">
        <v>55.445355083603701</v>
      </c>
      <c r="Y539" s="1">
        <v>54.855510880586699</v>
      </c>
      <c r="Z539" s="1">
        <v>54.265666677569598</v>
      </c>
      <c r="AA539" s="1">
        <v>53.675822474552596</v>
      </c>
      <c r="AB539" s="1">
        <v>53.085978271535502</v>
      </c>
      <c r="AC539" s="1">
        <v>52.496134068518401</v>
      </c>
      <c r="AD539" s="1">
        <v>51.9062898655014</v>
      </c>
      <c r="AE539" s="1">
        <v>51.316445662484298</v>
      </c>
      <c r="AF539" s="1">
        <v>50.726601459467297</v>
      </c>
      <c r="AG539" s="1">
        <v>50.136757256450203</v>
      </c>
      <c r="AH539" s="1">
        <v>49.841835154941698</v>
      </c>
      <c r="AI539" s="1">
        <v>49.546913053433101</v>
      </c>
      <c r="AJ539" s="1">
        <v>49.251990951924597</v>
      </c>
      <c r="AK539" s="1">
        <v>48.9570688504161</v>
      </c>
      <c r="AL539" s="1">
        <v>48.662146748907503</v>
      </c>
      <c r="AM539" s="1">
        <v>48.367224647398999</v>
      </c>
      <c r="AN539" s="1">
        <v>48.072302545890501</v>
      </c>
      <c r="AO539" s="1">
        <v>47.777380444381897</v>
      </c>
      <c r="AP539" s="1">
        <v>47.4824583428734</v>
      </c>
      <c r="AQ539" s="1">
        <v>47.187536241364903</v>
      </c>
    </row>
    <row r="540" spans="1:43" x14ac:dyDescent="0.35">
      <c r="A540" t="s">
        <v>43</v>
      </c>
      <c r="B540" t="str">
        <f>VLOOKUP(A540,country_abbr!$A$1:$B$28,2,FALSE)</f>
        <v>CZE</v>
      </c>
      <c r="C540" t="s">
        <v>39</v>
      </c>
      <c r="D540" t="s">
        <v>72</v>
      </c>
      <c r="E540" t="s">
        <v>82</v>
      </c>
      <c r="F540" s="1" t="s">
        <v>38</v>
      </c>
      <c r="G540" s="1">
        <v>72.460860736740003</v>
      </c>
      <c r="H540" s="1">
        <v>64.248030011680399</v>
      </c>
      <c r="I540" s="1">
        <v>64.360745855716601</v>
      </c>
      <c r="J540" s="1">
        <v>64.473264638356795</v>
      </c>
      <c r="K540" s="1">
        <v>64.585587400961202</v>
      </c>
      <c r="L540" s="1">
        <v>64.697715158766101</v>
      </c>
      <c r="M540" s="1">
        <v>64.809648918215601</v>
      </c>
      <c r="N540" s="1">
        <v>64.753778533107806</v>
      </c>
      <c r="O540" s="1">
        <v>64.697859900691498</v>
      </c>
      <c r="P540" s="1">
        <v>64.641892890065904</v>
      </c>
      <c r="Q540" s="1">
        <v>64.585877386857405</v>
      </c>
      <c r="R540" s="1">
        <v>64.529813259081806</v>
      </c>
      <c r="S540" s="1">
        <v>64.473700374185995</v>
      </c>
      <c r="T540" s="1">
        <v>64.417538616178703</v>
      </c>
      <c r="U540" s="1">
        <v>64.361327851403303</v>
      </c>
      <c r="V540" s="1">
        <v>64.305067945624401</v>
      </c>
      <c r="W540" s="1">
        <v>64.248758781202696</v>
      </c>
      <c r="X540" s="1">
        <v>63.910607419196403</v>
      </c>
      <c r="Y540" s="1">
        <v>63.570657379732602</v>
      </c>
      <c r="Z540" s="1">
        <v>63.228879651884498</v>
      </c>
      <c r="AA540" s="1">
        <v>62.8852444363852</v>
      </c>
      <c r="AB540" s="1">
        <v>62.539721115306101</v>
      </c>
      <c r="AC540" s="1">
        <v>62.192278220221098</v>
      </c>
      <c r="AD540" s="1">
        <v>61.842883398759199</v>
      </c>
      <c r="AE540" s="1">
        <v>61.491503379447998</v>
      </c>
      <c r="AF540" s="1">
        <v>61.138103934738602</v>
      </c>
      <c r="AG540" s="1">
        <v>60.782649842094699</v>
      </c>
      <c r="AH540" s="1">
        <v>60.603877342559201</v>
      </c>
      <c r="AI540" s="1">
        <v>60.424575930303099</v>
      </c>
      <c r="AJ540" s="1">
        <v>60.244740882891399</v>
      </c>
      <c r="AK540" s="1">
        <v>60.064367407194197</v>
      </c>
      <c r="AL540" s="1">
        <v>59.8834506378954</v>
      </c>
      <c r="AM540" s="1">
        <v>59.701985635962401</v>
      </c>
      <c r="AN540" s="1">
        <v>59.519967387072199</v>
      </c>
      <c r="AO540" s="1">
        <v>59.337390799995298</v>
      </c>
      <c r="AP540" s="1">
        <v>59.154250704933602</v>
      </c>
      <c r="AQ540" s="1">
        <v>58.970541851812698</v>
      </c>
    </row>
    <row r="541" spans="1:43" x14ac:dyDescent="0.35">
      <c r="A541" t="s">
        <v>43</v>
      </c>
      <c r="B541" t="str">
        <f>VLOOKUP(A541,country_abbr!$A$1:$B$28,2,FALSE)</f>
        <v>CZE</v>
      </c>
      <c r="C541" t="s">
        <v>39</v>
      </c>
      <c r="D541" t="s">
        <v>74</v>
      </c>
      <c r="E541" t="s">
        <v>82</v>
      </c>
      <c r="F541" s="1" t="s">
        <v>38</v>
      </c>
      <c r="G541" s="1">
        <v>100</v>
      </c>
      <c r="H541" s="1">
        <v>77.331677704194306</v>
      </c>
      <c r="I541" s="1">
        <v>77.603016928807904</v>
      </c>
      <c r="J541" s="1">
        <v>77.874356139624695</v>
      </c>
      <c r="K541" s="1">
        <v>78.145695364238406</v>
      </c>
      <c r="L541" s="1">
        <v>78.417034588852104</v>
      </c>
      <c r="M541" s="1">
        <v>78.688373799668895</v>
      </c>
      <c r="N541" s="1">
        <v>78.5527041942605</v>
      </c>
      <c r="O541" s="1">
        <v>78.417034588852104</v>
      </c>
      <c r="P541" s="1">
        <v>78.281364969646802</v>
      </c>
      <c r="Q541" s="1">
        <v>78.145695364238406</v>
      </c>
      <c r="R541" s="1">
        <v>78.010025758829997</v>
      </c>
      <c r="S541" s="1">
        <v>77.874356139624695</v>
      </c>
      <c r="T541" s="1">
        <v>77.738686534216299</v>
      </c>
      <c r="U541" s="1">
        <v>77.603016928807904</v>
      </c>
      <c r="V541" s="1">
        <v>77.467347309602602</v>
      </c>
      <c r="W541" s="1">
        <v>77.331677704194306</v>
      </c>
      <c r="X541" s="1">
        <v>76.517660044150105</v>
      </c>
      <c r="Y541" s="1">
        <v>75.703642384105905</v>
      </c>
      <c r="Z541" s="1">
        <v>74.889624724061804</v>
      </c>
      <c r="AA541" s="1">
        <v>74.075607064017703</v>
      </c>
      <c r="AB541" s="1">
        <v>73.261589403973502</v>
      </c>
      <c r="AC541" s="1">
        <v>72.447571743929302</v>
      </c>
      <c r="AD541" s="1">
        <v>71.633554083885201</v>
      </c>
      <c r="AE541" s="1">
        <v>70.8195364238411</v>
      </c>
      <c r="AF541" s="1">
        <v>70.0055187637969</v>
      </c>
      <c r="AG541" s="1">
        <v>69.191501103752799</v>
      </c>
      <c r="AH541" s="1">
        <v>68.784492273730706</v>
      </c>
      <c r="AI541" s="1">
        <v>68.377483443708599</v>
      </c>
      <c r="AJ541" s="1">
        <v>67.970474613686505</v>
      </c>
      <c r="AK541" s="1">
        <v>67.563465783664498</v>
      </c>
      <c r="AL541" s="1">
        <v>67.156456953642405</v>
      </c>
      <c r="AM541" s="1">
        <v>66.749448123620297</v>
      </c>
      <c r="AN541" s="1">
        <v>66.342439293598204</v>
      </c>
      <c r="AO541" s="1">
        <v>65.935430463576196</v>
      </c>
      <c r="AP541" s="1">
        <v>65.528421633554103</v>
      </c>
      <c r="AQ541" s="1">
        <v>65.121412803531996</v>
      </c>
    </row>
    <row r="542" spans="1:43" x14ac:dyDescent="0.35">
      <c r="A542" t="s">
        <v>43</v>
      </c>
      <c r="B542" t="str">
        <f>VLOOKUP(A542,country_abbr!$A$1:$B$28,2,FALSE)</f>
        <v>CZE</v>
      </c>
      <c r="C542" t="s">
        <v>39</v>
      </c>
      <c r="D542" t="s">
        <v>75</v>
      </c>
      <c r="E542" t="s">
        <v>82</v>
      </c>
      <c r="F542" s="1" t="s">
        <v>38</v>
      </c>
      <c r="G542" s="1">
        <v>949.72366701472697</v>
      </c>
      <c r="H542" s="1">
        <v>517.79019122398904</v>
      </c>
      <c r="I542" s="1">
        <v>562.46228611155004</v>
      </c>
      <c r="J542" s="1">
        <v>607.13438110510799</v>
      </c>
      <c r="K542" s="1">
        <v>651.80647599266899</v>
      </c>
      <c r="L542" s="1">
        <v>696.47857098622603</v>
      </c>
      <c r="M542" s="1">
        <v>741.15066587378794</v>
      </c>
      <c r="N542" s="1">
        <v>753.33396444094205</v>
      </c>
      <c r="O542" s="1">
        <v>765.517263114093</v>
      </c>
      <c r="P542" s="1">
        <v>777.700561681247</v>
      </c>
      <c r="Q542" s="1">
        <v>789.88386035439805</v>
      </c>
      <c r="R542" s="1">
        <v>802.06715892155205</v>
      </c>
      <c r="S542" s="1">
        <v>814.25045759470299</v>
      </c>
      <c r="T542" s="1">
        <v>826.43375616185801</v>
      </c>
      <c r="U542" s="1">
        <v>838.61705483500805</v>
      </c>
      <c r="V542" s="1">
        <v>850.80035340216295</v>
      </c>
      <c r="W542" s="1">
        <v>862.98365207531299</v>
      </c>
      <c r="X542" s="1">
        <v>855.87672784047595</v>
      </c>
      <c r="Y542" s="1">
        <v>848.769803605638</v>
      </c>
      <c r="Z542" s="1">
        <v>841.662879476797</v>
      </c>
      <c r="AA542" s="1">
        <v>834.55595524195905</v>
      </c>
      <c r="AB542" s="1">
        <v>827.44903111311703</v>
      </c>
      <c r="AC542" s="1">
        <v>820.34210687827999</v>
      </c>
      <c r="AD542" s="1">
        <v>813.23518264344295</v>
      </c>
      <c r="AE542" s="1">
        <v>806.12825851460104</v>
      </c>
      <c r="AF542" s="1">
        <v>799.02133427976401</v>
      </c>
      <c r="AG542" s="1">
        <v>791.91441015092198</v>
      </c>
      <c r="AH542" s="1">
        <v>788.36094803350295</v>
      </c>
      <c r="AI542" s="1">
        <v>784.80748591608506</v>
      </c>
      <c r="AJ542" s="1">
        <v>781.25402379866603</v>
      </c>
      <c r="AK542" s="1">
        <v>777.700561681247</v>
      </c>
      <c r="AL542" s="1">
        <v>774.147099669824</v>
      </c>
      <c r="AM542" s="1">
        <v>770.59363755240599</v>
      </c>
      <c r="AN542" s="1">
        <v>767.04017543498696</v>
      </c>
      <c r="AO542" s="1">
        <v>763.48671331756805</v>
      </c>
      <c r="AP542" s="1">
        <v>759.93325120014902</v>
      </c>
      <c r="AQ542" s="1">
        <v>756.37978918872705</v>
      </c>
    </row>
    <row r="543" spans="1:43" x14ac:dyDescent="0.35">
      <c r="A543" t="s">
        <v>43</v>
      </c>
      <c r="B543" t="str">
        <f>VLOOKUP(A543,country_abbr!$A$1:$B$28,2,FALSE)</f>
        <v>CZE</v>
      </c>
      <c r="C543" t="s">
        <v>39</v>
      </c>
      <c r="D543" t="s">
        <v>76</v>
      </c>
      <c r="E543" t="s">
        <v>82</v>
      </c>
      <c r="F543" s="1" t="s">
        <v>38</v>
      </c>
      <c r="G543" s="1">
        <v>156.28200000000001</v>
      </c>
      <c r="H543" s="1">
        <v>148.19716943521601</v>
      </c>
      <c r="I543" s="1">
        <v>147.77374898290401</v>
      </c>
      <c r="J543" s="1">
        <v>147.35032845641899</v>
      </c>
      <c r="K543" s="1">
        <v>146.926908004106</v>
      </c>
      <c r="L543" s="1">
        <v>146.50348747762101</v>
      </c>
      <c r="M543" s="1">
        <v>146.08006702530901</v>
      </c>
      <c r="N543" s="1">
        <v>151.372823087163</v>
      </c>
      <c r="O543" s="1">
        <v>156.66557914901699</v>
      </c>
      <c r="P543" s="1">
        <v>161.958335136698</v>
      </c>
      <c r="Q543" s="1">
        <v>167.25109119855099</v>
      </c>
      <c r="R543" s="1">
        <v>172.54384726040499</v>
      </c>
      <c r="S543" s="1">
        <v>177.83660332225901</v>
      </c>
      <c r="T543" s="1">
        <v>183.129359384113</v>
      </c>
      <c r="U543" s="1">
        <v>188.42211544596699</v>
      </c>
      <c r="V543" s="1">
        <v>193.71487150782099</v>
      </c>
      <c r="W543" s="1">
        <v>199.00762749550199</v>
      </c>
      <c r="X543" s="1">
        <v>200.06617873754101</v>
      </c>
      <c r="Y543" s="1">
        <v>201.12472997958099</v>
      </c>
      <c r="Z543" s="1">
        <v>202.18328114744801</v>
      </c>
      <c r="AA543" s="1">
        <v>203.241832389488</v>
      </c>
      <c r="AB543" s="1">
        <v>204.30038355735499</v>
      </c>
      <c r="AC543" s="1">
        <v>205.358934799395</v>
      </c>
      <c r="AD543" s="1">
        <v>206.417485967262</v>
      </c>
      <c r="AE543" s="1">
        <v>207.47603720930201</v>
      </c>
      <c r="AF543" s="1">
        <v>208.53458845134199</v>
      </c>
      <c r="AG543" s="1">
        <v>209.59313961920901</v>
      </c>
      <c r="AH543" s="1">
        <v>210.12241520314299</v>
      </c>
      <c r="AI543" s="1">
        <v>210.65169086124899</v>
      </c>
      <c r="AJ543" s="1">
        <v>211.180966445183</v>
      </c>
      <c r="AK543" s="1">
        <v>211.71024202911599</v>
      </c>
      <c r="AL543" s="1">
        <v>212.23951768722199</v>
      </c>
      <c r="AM543" s="1">
        <v>212.768793271156</v>
      </c>
      <c r="AN543" s="1">
        <v>213.29806885509001</v>
      </c>
      <c r="AO543" s="1">
        <v>213.82734443902299</v>
      </c>
      <c r="AP543" s="1">
        <v>214.356620097129</v>
      </c>
      <c r="AQ543" s="1">
        <v>214.885895681063</v>
      </c>
    </row>
    <row r="544" spans="1:43" x14ac:dyDescent="0.35">
      <c r="A544" t="s">
        <v>43</v>
      </c>
      <c r="B544" t="str">
        <f>VLOOKUP(A544,country_abbr!$A$1:$B$28,2,FALSE)</f>
        <v>CZE</v>
      </c>
      <c r="C544" t="s">
        <v>39</v>
      </c>
      <c r="D544" t="s">
        <v>77</v>
      </c>
      <c r="E544" t="s">
        <v>82</v>
      </c>
      <c r="F544" s="1" t="s">
        <v>38</v>
      </c>
      <c r="G544" s="1">
        <v>156.28200000000001</v>
      </c>
      <c r="H544" s="1">
        <v>155.47351694352199</v>
      </c>
      <c r="I544" s="1">
        <v>155.42909594201501</v>
      </c>
      <c r="J544" s="1">
        <v>155.384560379991</v>
      </c>
      <c r="K544" s="1">
        <v>155.33990964759801</v>
      </c>
      <c r="L544" s="1">
        <v>155.295143098556</v>
      </c>
      <c r="M544" s="1">
        <v>155.25026011258501</v>
      </c>
      <c r="N544" s="1">
        <v>155.81276105610701</v>
      </c>
      <c r="O544" s="1">
        <v>156.357560920954</v>
      </c>
      <c r="P544" s="1">
        <v>156.885795917613</v>
      </c>
      <c r="Q544" s="1">
        <v>157.398494598209</v>
      </c>
      <c r="R544" s="1">
        <v>157.89659110116301</v>
      </c>
      <c r="S544" s="1">
        <v>158.380936473638</v>
      </c>
      <c r="T544" s="1">
        <v>158.852308309325</v>
      </c>
      <c r="U544" s="1">
        <v>159.311419027874</v>
      </c>
      <c r="V544" s="1">
        <v>159.75892301475301</v>
      </c>
      <c r="W544" s="1">
        <v>160.19542279909601</v>
      </c>
      <c r="X544" s="1">
        <v>160.28063313294501</v>
      </c>
      <c r="Y544" s="1">
        <v>160.365437703287</v>
      </c>
      <c r="Z544" s="1">
        <v>160.44984056184299</v>
      </c>
      <c r="AA544" s="1">
        <v>160.53384571649599</v>
      </c>
      <c r="AB544" s="1">
        <v>160.61745709111699</v>
      </c>
      <c r="AC544" s="1">
        <v>160.700678573983</v>
      </c>
      <c r="AD544" s="1">
        <v>160.78351397198901</v>
      </c>
      <c r="AE544" s="1">
        <v>160.86596705856601</v>
      </c>
      <c r="AF544" s="1">
        <v>160.94804153402001</v>
      </c>
      <c r="AG544" s="1">
        <v>161.029741044205</v>
      </c>
      <c r="AH544" s="1">
        <v>161.07040511860001</v>
      </c>
      <c r="AI544" s="1">
        <v>161.11097701312599</v>
      </c>
      <c r="AJ544" s="1">
        <v>161.15145715647901</v>
      </c>
      <c r="AK544" s="1">
        <v>161.19184599124199</v>
      </c>
      <c r="AL544" s="1">
        <v>161.23214395677701</v>
      </c>
      <c r="AM544" s="1">
        <v>161.272351472358</v>
      </c>
      <c r="AN544" s="1">
        <v>161.312468971116</v>
      </c>
      <c r="AO544" s="1">
        <v>161.352496877448</v>
      </c>
      <c r="AP544" s="1">
        <v>161.39243561830301</v>
      </c>
      <c r="AQ544" s="1">
        <v>161.43228560080701</v>
      </c>
    </row>
    <row r="545" spans="1:43" x14ac:dyDescent="0.35">
      <c r="A545" t="s">
        <v>43</v>
      </c>
      <c r="B545" t="str">
        <f>VLOOKUP(A545,country_abbr!$A$1:$B$28,2,FALSE)</f>
        <v>CZE</v>
      </c>
      <c r="C545" t="s">
        <v>39</v>
      </c>
      <c r="D545" t="s">
        <v>78</v>
      </c>
      <c r="E545" t="s">
        <v>82</v>
      </c>
      <c r="F545" s="1" t="s">
        <v>38</v>
      </c>
      <c r="G545" s="1">
        <v>100</v>
      </c>
      <c r="H545" s="1">
        <v>97.413383958234505</v>
      </c>
      <c r="I545" s="1">
        <v>97.274221991598907</v>
      </c>
      <c r="J545" s="1">
        <v>97.134860628120606</v>
      </c>
      <c r="K545" s="1">
        <v>96.995299057225907</v>
      </c>
      <c r="L545" s="1">
        <v>96.855536364499002</v>
      </c>
      <c r="M545" s="1">
        <v>96.715571727061004</v>
      </c>
      <c r="N545" s="1">
        <v>98.467665421149206</v>
      </c>
      <c r="O545" s="1">
        <v>100.189128106543</v>
      </c>
      <c r="P545" s="1">
        <v>101.88151200658901</v>
      </c>
      <c r="Q545" s="1">
        <v>103.54624259859099</v>
      </c>
      <c r="R545" s="1">
        <v>105.184632516614</v>
      </c>
      <c r="S545" s="1">
        <v>106.79789375486</v>
      </c>
      <c r="T545" s="1">
        <v>108.38714812939401</v>
      </c>
      <c r="U545" s="1">
        <v>109.95343640020501</v>
      </c>
      <c r="V545" s="1">
        <v>111.497726240204</v>
      </c>
      <c r="W545" s="1">
        <v>113.02091920308099</v>
      </c>
      <c r="X545" s="1">
        <v>113.321506763228</v>
      </c>
      <c r="Y545" s="1">
        <v>113.621299118165</v>
      </c>
      <c r="Z545" s="1">
        <v>113.920302524878</v>
      </c>
      <c r="AA545" s="1">
        <v>114.218523221087</v>
      </c>
      <c r="AB545" s="1">
        <v>114.515967280034</v>
      </c>
      <c r="AC545" s="1">
        <v>114.812640779337</v>
      </c>
      <c r="AD545" s="1">
        <v>115.108549635461</v>
      </c>
      <c r="AE545" s="1">
        <v>115.403699771641</v>
      </c>
      <c r="AF545" s="1">
        <v>115.698096973776</v>
      </c>
      <c r="AG545" s="1">
        <v>115.99174695429301</v>
      </c>
      <c r="AH545" s="1">
        <v>116.138201174389</v>
      </c>
      <c r="AI545" s="1">
        <v>116.28447096383201</v>
      </c>
      <c r="AJ545" s="1">
        <v>116.430556976766</v>
      </c>
      <c r="AK545" s="1">
        <v>116.576459924529</v>
      </c>
      <c r="AL545" s="1">
        <v>116.722180514036</v>
      </c>
      <c r="AM545" s="1">
        <v>116.867719386633</v>
      </c>
      <c r="AN545" s="1">
        <v>117.01307724074</v>
      </c>
      <c r="AO545" s="1">
        <v>117.158254750121</v>
      </c>
      <c r="AP545" s="1">
        <v>117.30325260469399</v>
      </c>
      <c r="AQ545" s="1">
        <v>117.44807142925799</v>
      </c>
    </row>
    <row r="546" spans="1:43" x14ac:dyDescent="0.35">
      <c r="A546" t="s">
        <v>43</v>
      </c>
      <c r="B546" t="str">
        <f>VLOOKUP(A546,country_abbr!$A$1:$B$28,2,FALSE)</f>
        <v>CZE</v>
      </c>
      <c r="C546" t="s">
        <v>39</v>
      </c>
      <c r="D546" t="s">
        <v>79</v>
      </c>
      <c r="E546" t="s">
        <v>82</v>
      </c>
      <c r="F546" s="1" t="s">
        <v>38</v>
      </c>
      <c r="G546" s="1">
        <v>7.1547327878519802</v>
      </c>
      <c r="H546" s="1">
        <v>6.3438038439750004</v>
      </c>
      <c r="I546" s="1">
        <v>6.3549333245916602</v>
      </c>
      <c r="J546" s="1">
        <v>6.3660433475091303</v>
      </c>
      <c r="K546" s="1">
        <v>6.3771340155505696</v>
      </c>
      <c r="L546" s="1">
        <v>6.3882054289596599</v>
      </c>
      <c r="M546" s="1">
        <v>6.3992576871119704</v>
      </c>
      <c r="N546" s="1">
        <v>6.3937410858442396</v>
      </c>
      <c r="O546" s="1">
        <v>6.3882197206722999</v>
      </c>
      <c r="P546" s="1">
        <v>6.3826935786710903</v>
      </c>
      <c r="Q546" s="1">
        <v>6.3771626485474497</v>
      </c>
      <c r="R546" s="1">
        <v>6.3716269172693503</v>
      </c>
      <c r="S546" s="1">
        <v>6.3660863717486</v>
      </c>
      <c r="T546" s="1">
        <v>6.3605410005322804</v>
      </c>
      <c r="U546" s="1">
        <v>6.3549907904232796</v>
      </c>
      <c r="V546" s="1">
        <v>6.3494357281672498</v>
      </c>
      <c r="W546" s="1">
        <v>6.3438758021485899</v>
      </c>
      <c r="X546" s="1">
        <v>6.3104869821372898</v>
      </c>
      <c r="Y546" s="1">
        <v>6.2769205620195301</v>
      </c>
      <c r="Z546" s="1">
        <v>6.2431736772774897</v>
      </c>
      <c r="AA546" s="1">
        <v>6.2092433855531599</v>
      </c>
      <c r="AB546" s="1">
        <v>6.1751266636545203</v>
      </c>
      <c r="AC546" s="1">
        <v>6.1408204044119898</v>
      </c>
      <c r="AD546" s="1">
        <v>6.1063214133759702</v>
      </c>
      <c r="AE546" s="1">
        <v>6.0716264053454196</v>
      </c>
      <c r="AF546" s="1">
        <v>6.0367320007169996</v>
      </c>
      <c r="AG546" s="1">
        <v>6.0016347216430601</v>
      </c>
      <c r="AH546" s="1">
        <v>5.9839828548147</v>
      </c>
      <c r="AI546" s="1">
        <v>5.9662787635282699</v>
      </c>
      <c r="AJ546" s="1">
        <v>5.9485219814939603</v>
      </c>
      <c r="AK546" s="1">
        <v>5.9307120354415801</v>
      </c>
      <c r="AL546" s="1">
        <v>5.9128484449733802</v>
      </c>
      <c r="AM546" s="1">
        <v>5.8949307224128598</v>
      </c>
      <c r="AN546" s="1">
        <v>5.8769583726494004</v>
      </c>
      <c r="AO546" s="1">
        <v>5.8589308929786998</v>
      </c>
      <c r="AP546" s="1">
        <v>5.8408477729386403</v>
      </c>
      <c r="AQ546" s="1">
        <v>5.8227084941407004</v>
      </c>
    </row>
    <row r="547" spans="1:43" x14ac:dyDescent="0.35">
      <c r="A547" t="s">
        <v>43</v>
      </c>
      <c r="B547" t="str">
        <f>VLOOKUP(A547,country_abbr!$A$1:$B$28,2,FALSE)</f>
        <v>CZE</v>
      </c>
      <c r="C547" t="s">
        <v>39</v>
      </c>
      <c r="D547" t="s">
        <v>80</v>
      </c>
      <c r="E547" t="s">
        <v>82</v>
      </c>
      <c r="F547" s="1" t="s">
        <v>38</v>
      </c>
      <c r="G547" s="1">
        <v>25.2622628731222</v>
      </c>
      <c r="H547" s="1">
        <v>24.282106257138501</v>
      </c>
      <c r="I547" s="1">
        <v>24.230073176208201</v>
      </c>
      <c r="J547" s="1">
        <v>24.178002813178601</v>
      </c>
      <c r="K547" s="1">
        <v>24.125895052403301</v>
      </c>
      <c r="L547" s="1">
        <v>24.073749740881802</v>
      </c>
      <c r="M547" s="1">
        <v>24.021566761249499</v>
      </c>
      <c r="N547" s="1">
        <v>24.674326728847301</v>
      </c>
      <c r="O547" s="1">
        <v>25.3213807526617</v>
      </c>
      <c r="P547" s="1">
        <v>25.9629697841659</v>
      </c>
      <c r="Q547" s="1">
        <v>26.599317084196301</v>
      </c>
      <c r="R547" s="1">
        <v>27.230629991019502</v>
      </c>
      <c r="S547" s="1">
        <v>27.857101541185301</v>
      </c>
      <c r="T547" s="1">
        <v>28.478911844688799</v>
      </c>
      <c r="U547" s="1">
        <v>29.096229299169799</v>
      </c>
      <c r="V547" s="1">
        <v>29.7092116591588</v>
      </c>
      <c r="W547" s="1">
        <v>30.318006972630499</v>
      </c>
      <c r="X547" s="1">
        <v>30.4389564721833</v>
      </c>
      <c r="Y547" s="1">
        <v>30.5597459856209</v>
      </c>
      <c r="Z547" s="1">
        <v>30.680376557030801</v>
      </c>
      <c r="AA547" s="1">
        <v>30.800849243470498</v>
      </c>
      <c r="AB547" s="1">
        <v>30.9211650559978</v>
      </c>
      <c r="AC547" s="1">
        <v>31.041325027452899</v>
      </c>
      <c r="AD547" s="1">
        <v>31.161330145170499</v>
      </c>
      <c r="AE547" s="1">
        <v>31.281181418577201</v>
      </c>
      <c r="AF547" s="1">
        <v>31.400879820457099</v>
      </c>
      <c r="AG547" s="1">
        <v>31.520426312430601</v>
      </c>
      <c r="AH547" s="1">
        <v>31.5801240871502</v>
      </c>
      <c r="AI547" s="1">
        <v>31.639784277175</v>
      </c>
      <c r="AJ547" s="1">
        <v>31.6994069838467</v>
      </c>
      <c r="AK547" s="1">
        <v>31.758992332934302</v>
      </c>
      <c r="AL547" s="1">
        <v>31.818540449525301</v>
      </c>
      <c r="AM547" s="1">
        <v>31.878051433011699</v>
      </c>
      <c r="AN547" s="1">
        <v>31.937525407181599</v>
      </c>
      <c r="AO547" s="1">
        <v>31.996962486827901</v>
      </c>
      <c r="AP547" s="1">
        <v>32.056362794429099</v>
      </c>
      <c r="AQ547" s="1">
        <v>32.115726426850799</v>
      </c>
    </row>
    <row r="548" spans="1:43" x14ac:dyDescent="0.35">
      <c r="A548" t="s">
        <v>47</v>
      </c>
      <c r="B548" t="str">
        <f>VLOOKUP(A548,country_abbr!$A$1:$B$28,2,FALSE)</f>
        <v>FRA</v>
      </c>
      <c r="C548" t="s">
        <v>39</v>
      </c>
      <c r="D548" t="s">
        <v>68</v>
      </c>
      <c r="E548" t="s">
        <v>81</v>
      </c>
      <c r="F548" s="1" t="s">
        <v>38</v>
      </c>
      <c r="G548" s="1">
        <v>33.5000000000027</v>
      </c>
      <c r="H548" s="1">
        <v>34.653802040002702</v>
      </c>
      <c r="I548" s="1">
        <v>40.141134310002698</v>
      </c>
      <c r="J548" s="1">
        <v>38.801698780002702</v>
      </c>
      <c r="K548" s="1">
        <v>37.4622632600027</v>
      </c>
      <c r="L548" s="1">
        <v>36.122827740002698</v>
      </c>
      <c r="M548" s="1">
        <v>34.783392210002702</v>
      </c>
      <c r="N548" s="1">
        <v>35.0932836900027</v>
      </c>
      <c r="O548" s="1">
        <v>35.403175160002696</v>
      </c>
      <c r="P548" s="1">
        <v>35.713066640002701</v>
      </c>
      <c r="Q548" s="1">
        <v>36.022958110002698</v>
      </c>
      <c r="R548" s="1">
        <v>36.332849590002702</v>
      </c>
      <c r="S548" s="1">
        <v>36.642741060002699</v>
      </c>
      <c r="T548" s="1">
        <v>36.952632540002703</v>
      </c>
      <c r="U548" s="1">
        <v>37.2625240100027</v>
      </c>
      <c r="V548" s="1">
        <v>37.572415490002697</v>
      </c>
      <c r="W548" s="1">
        <v>37.882306960002701</v>
      </c>
      <c r="X548" s="1">
        <v>37.7955804200027</v>
      </c>
      <c r="Y548" s="1">
        <v>37.708853870002699</v>
      </c>
      <c r="Z548" s="1">
        <v>37.622127330002698</v>
      </c>
      <c r="AA548" s="1">
        <v>37.535400790002697</v>
      </c>
      <c r="AB548" s="1">
        <v>37.448674240002703</v>
      </c>
      <c r="AC548" s="1">
        <v>37.361947700002702</v>
      </c>
      <c r="AD548" s="1">
        <v>37.2752211500027</v>
      </c>
      <c r="AE548" s="1">
        <v>37.188494610002699</v>
      </c>
      <c r="AF548" s="1">
        <v>37.101768060002698</v>
      </c>
      <c r="AG548" s="1">
        <v>37.015041520002697</v>
      </c>
      <c r="AH548" s="1">
        <v>37.149001420002698</v>
      </c>
      <c r="AI548" s="1">
        <v>37.282961330002699</v>
      </c>
      <c r="AJ548" s="1">
        <v>37.4169212300027</v>
      </c>
      <c r="AK548" s="1">
        <v>37.550881140002701</v>
      </c>
      <c r="AL548" s="1">
        <v>37.684841040002702</v>
      </c>
      <c r="AM548" s="1">
        <v>37.818800950002696</v>
      </c>
      <c r="AN548" s="1">
        <v>37.952760850002697</v>
      </c>
      <c r="AO548" s="1">
        <v>38.086720760002699</v>
      </c>
      <c r="AP548" s="1">
        <v>38.220680660002699</v>
      </c>
      <c r="AQ548" s="1">
        <v>38.354640570002701</v>
      </c>
    </row>
    <row r="549" spans="1:43" x14ac:dyDescent="0.35">
      <c r="A549" t="s">
        <v>47</v>
      </c>
      <c r="B549" t="str">
        <f>VLOOKUP(A549,country_abbr!$A$1:$B$28,2,FALSE)</f>
        <v>FRA</v>
      </c>
      <c r="C549" t="s">
        <v>39</v>
      </c>
      <c r="D549" t="s">
        <v>73</v>
      </c>
      <c r="E549" t="s">
        <v>81</v>
      </c>
      <c r="F549" s="1" t="s">
        <v>38</v>
      </c>
      <c r="G549" s="1">
        <v>17.399999999999999</v>
      </c>
      <c r="H549" s="1">
        <v>16.754428000000001</v>
      </c>
      <c r="I549" s="1">
        <v>16.809951752</v>
      </c>
      <c r="J549" s="1">
        <v>16.865475503999999</v>
      </c>
      <c r="K549" s="1">
        <v>16.920999256000002</v>
      </c>
      <c r="L549" s="1">
        <v>16.976523008000001</v>
      </c>
      <c r="M549" s="1">
        <v>17.03204676</v>
      </c>
      <c r="N549" s="1">
        <v>17.123248146000002</v>
      </c>
      <c r="O549" s="1">
        <v>17.173392682999999</v>
      </c>
      <c r="P549" s="1">
        <v>17.240141227999999</v>
      </c>
      <c r="Q549" s="1">
        <v>17.290285791999999</v>
      </c>
      <c r="R549" s="1">
        <v>17.343462770999999</v>
      </c>
      <c r="S549" s="1">
        <v>17.393785086000001</v>
      </c>
      <c r="T549" s="1">
        <v>17.449295809999999</v>
      </c>
      <c r="U549" s="1">
        <v>17.499964712000001</v>
      </c>
      <c r="V549" s="1">
        <v>17.561331073000002</v>
      </c>
      <c r="W549" s="1">
        <v>17.612653358999999</v>
      </c>
      <c r="X549" s="1">
        <v>17.634273339</v>
      </c>
      <c r="Y549" s="1">
        <v>17.595818723000001</v>
      </c>
      <c r="Z549" s="1">
        <v>17.568709098999999</v>
      </c>
      <c r="AA549" s="1">
        <v>17.541967368000002</v>
      </c>
      <c r="AB549" s="1">
        <v>17.571960700999998</v>
      </c>
      <c r="AC549" s="1">
        <v>17.501198299999999</v>
      </c>
      <c r="AD549" s="1">
        <v>17.445866841000001</v>
      </c>
      <c r="AE549" s="1">
        <v>17.386649591000001</v>
      </c>
      <c r="AF549" s="1">
        <v>17.348451115</v>
      </c>
      <c r="AG549" s="1">
        <v>17.312002927000002</v>
      </c>
      <c r="AH549" s="1">
        <v>17.269153434</v>
      </c>
      <c r="AI549" s="1">
        <v>17.240458338</v>
      </c>
      <c r="AJ549" s="1">
        <v>17.190802274999999</v>
      </c>
      <c r="AK549" s="1">
        <v>17.165158993999999</v>
      </c>
      <c r="AL549" s="1">
        <v>17.139136213</v>
      </c>
      <c r="AM549" s="1">
        <v>17.110006610999999</v>
      </c>
      <c r="AN549" s="1">
        <v>17.058123708</v>
      </c>
      <c r="AO549" s="1">
        <v>17.000131167999999</v>
      </c>
      <c r="AP549" s="1">
        <v>16.967870617999999</v>
      </c>
      <c r="AQ549" s="1">
        <v>16.896634208999998</v>
      </c>
    </row>
    <row r="550" spans="1:43" x14ac:dyDescent="0.35">
      <c r="A550" t="s">
        <v>47</v>
      </c>
      <c r="B550" t="str">
        <f>VLOOKUP(A550,country_abbr!$A$1:$B$28,2,FALSE)</f>
        <v>FRA</v>
      </c>
      <c r="C550" t="s">
        <v>39</v>
      </c>
      <c r="D550" t="s">
        <v>69</v>
      </c>
      <c r="E550" t="s">
        <v>81</v>
      </c>
      <c r="F550" s="1" t="s">
        <v>38</v>
      </c>
      <c r="G550" s="1">
        <v>18.503890795545001</v>
      </c>
      <c r="H550" s="1">
        <v>10.088337783062199</v>
      </c>
      <c r="I550" s="1">
        <v>10.9587041792224</v>
      </c>
      <c r="J550" s="1">
        <v>11.8290705774477</v>
      </c>
      <c r="K550" s="1">
        <v>12.6994369736079</v>
      </c>
      <c r="L550" s="1">
        <v>13.5698033718333</v>
      </c>
      <c r="M550" s="1">
        <v>14.440169767993501</v>
      </c>
      <c r="N550" s="1">
        <v>14.677542420740799</v>
      </c>
      <c r="O550" s="1">
        <v>14.9149150755532</v>
      </c>
      <c r="P550" s="1">
        <v>15.1522877283005</v>
      </c>
      <c r="Q550" s="1">
        <v>15.389660383112901</v>
      </c>
      <c r="R550" s="1">
        <v>15.627033035860199</v>
      </c>
      <c r="S550" s="1">
        <v>15.8644056906726</v>
      </c>
      <c r="T550" s="1">
        <v>16.101778343419902</v>
      </c>
      <c r="U550" s="1">
        <v>16.339150998232299</v>
      </c>
      <c r="V550" s="1">
        <v>16.576523650979599</v>
      </c>
      <c r="W550" s="1">
        <v>16.813896305791999</v>
      </c>
      <c r="X550" s="1">
        <v>16.675428923645999</v>
      </c>
      <c r="Y550" s="1">
        <v>16.536961541499998</v>
      </c>
      <c r="Z550" s="1">
        <v>16.398494161419102</v>
      </c>
      <c r="AA550" s="1">
        <v>16.260026779273101</v>
      </c>
      <c r="AB550" s="1">
        <v>16.1215593991923</v>
      </c>
      <c r="AC550" s="1">
        <v>15.9830920170462</v>
      </c>
      <c r="AD550" s="1">
        <v>15.8446246349002</v>
      </c>
      <c r="AE550" s="1">
        <v>15.7061572548194</v>
      </c>
      <c r="AF550" s="1">
        <v>15.5676898726734</v>
      </c>
      <c r="AG550" s="1">
        <v>15.429222492592499</v>
      </c>
      <c r="AH550" s="1">
        <v>15.359988801519499</v>
      </c>
      <c r="AI550" s="1">
        <v>15.290755110446501</v>
      </c>
      <c r="AJ550" s="1">
        <v>15.2215214193735</v>
      </c>
      <c r="AK550" s="1">
        <v>15.1522877283005</v>
      </c>
      <c r="AL550" s="1">
        <v>15.0830540392926</v>
      </c>
      <c r="AM550" s="1">
        <v>15.0138203482196</v>
      </c>
      <c r="AN550" s="1">
        <v>14.9445866571466</v>
      </c>
      <c r="AO550" s="1">
        <v>14.875352966073599</v>
      </c>
      <c r="AP550" s="1">
        <v>14.806119275000601</v>
      </c>
      <c r="AQ550" s="1">
        <v>14.7368855859928</v>
      </c>
    </row>
    <row r="551" spans="1:43" x14ac:dyDescent="0.35">
      <c r="A551" t="s">
        <v>47</v>
      </c>
      <c r="B551" t="str">
        <f>VLOOKUP(A551,country_abbr!$A$1:$B$28,2,FALSE)</f>
        <v>FRA</v>
      </c>
      <c r="C551" t="s">
        <v>39</v>
      </c>
      <c r="D551" t="s">
        <v>70</v>
      </c>
      <c r="E551" t="s">
        <v>81</v>
      </c>
      <c r="F551" s="1" t="s">
        <v>38</v>
      </c>
      <c r="G551" s="1">
        <v>7.2460860736740003</v>
      </c>
      <c r="H551" s="1">
        <v>5.60351992866208</v>
      </c>
      <c r="I551" s="1">
        <v>5.6231814024292301</v>
      </c>
      <c r="J551" s="1">
        <v>5.6428428751966404</v>
      </c>
      <c r="K551" s="1">
        <v>5.6625043489637896</v>
      </c>
      <c r="L551" s="1">
        <v>5.68216582273093</v>
      </c>
      <c r="M551" s="1">
        <v>5.7018272954983402</v>
      </c>
      <c r="N551" s="1">
        <v>5.6919965591146404</v>
      </c>
      <c r="O551" s="1">
        <v>5.68216582273093</v>
      </c>
      <c r="P551" s="1">
        <v>5.6723350853474903</v>
      </c>
      <c r="Q551" s="1">
        <v>5.6625043489637896</v>
      </c>
      <c r="R551" s="1">
        <v>5.6526736125800801</v>
      </c>
      <c r="S551" s="1">
        <v>5.6428428751966404</v>
      </c>
      <c r="T551" s="1">
        <v>5.6330121388129299</v>
      </c>
      <c r="U551" s="1">
        <v>5.6231814024292301</v>
      </c>
      <c r="V551" s="1">
        <v>5.6133506650457896</v>
      </c>
      <c r="W551" s="1">
        <v>5.60351992866208</v>
      </c>
      <c r="X551" s="1">
        <v>5.5445355083603696</v>
      </c>
      <c r="Y551" s="1">
        <v>5.4855510880586698</v>
      </c>
      <c r="Z551" s="1">
        <v>5.4265666677569602</v>
      </c>
      <c r="AA551" s="1">
        <v>5.3675822474552604</v>
      </c>
      <c r="AB551" s="1">
        <v>5.3085978271535499</v>
      </c>
      <c r="AC551" s="1">
        <v>5.2496134068518403</v>
      </c>
      <c r="AD551" s="1">
        <v>5.1906289865501396</v>
      </c>
      <c r="AE551" s="1">
        <v>5.13164456624843</v>
      </c>
      <c r="AF551" s="1">
        <v>5.0726601459467302</v>
      </c>
      <c r="AG551" s="1">
        <v>5.0136757256450197</v>
      </c>
      <c r="AH551" s="1">
        <v>4.9841835154941698</v>
      </c>
      <c r="AI551" s="1">
        <v>4.9546913053433101</v>
      </c>
      <c r="AJ551" s="1">
        <v>4.9251990951924602</v>
      </c>
      <c r="AK551" s="1">
        <v>4.8957068850416103</v>
      </c>
      <c r="AL551" s="1">
        <v>4.8662146748907498</v>
      </c>
      <c r="AM551" s="1">
        <v>4.8367224647398999</v>
      </c>
      <c r="AN551" s="1">
        <v>4.80723025458905</v>
      </c>
      <c r="AO551" s="1">
        <v>4.7777380444381903</v>
      </c>
      <c r="AP551" s="1">
        <v>4.7482458342873404</v>
      </c>
      <c r="AQ551" s="1">
        <v>4.7187536241364896</v>
      </c>
    </row>
    <row r="552" spans="1:43" x14ac:dyDescent="0.35">
      <c r="A552" t="s">
        <v>47</v>
      </c>
      <c r="B552" t="str">
        <f>VLOOKUP(A552,country_abbr!$A$1:$B$28,2,FALSE)</f>
        <v>FRA</v>
      </c>
      <c r="C552" t="s">
        <v>39</v>
      </c>
      <c r="D552" t="s">
        <v>71</v>
      </c>
      <c r="E552" t="s">
        <v>81</v>
      </c>
      <c r="F552" s="1" t="s">
        <v>38</v>
      </c>
      <c r="G552" s="1">
        <v>72.460860736740003</v>
      </c>
      <c r="H552" s="1">
        <v>56.035199286620802</v>
      </c>
      <c r="I552" s="1">
        <v>56.231814024292298</v>
      </c>
      <c r="J552" s="1">
        <v>56.428428751966401</v>
      </c>
      <c r="K552" s="1">
        <v>56.625043489637903</v>
      </c>
      <c r="L552" s="1">
        <v>56.8216582273093</v>
      </c>
      <c r="M552" s="1">
        <v>57.018272954983502</v>
      </c>
      <c r="N552" s="1">
        <v>56.919965591146401</v>
      </c>
      <c r="O552" s="1">
        <v>56.8216582273093</v>
      </c>
      <c r="P552" s="1">
        <v>56.723350853474898</v>
      </c>
      <c r="Q552" s="1">
        <v>56.625043489637903</v>
      </c>
      <c r="R552" s="1">
        <v>56.526736125800802</v>
      </c>
      <c r="S552" s="1">
        <v>56.428428751966401</v>
      </c>
      <c r="T552" s="1">
        <v>56.330121388129299</v>
      </c>
      <c r="U552" s="1">
        <v>56.231814024292298</v>
      </c>
      <c r="V552" s="1">
        <v>56.133506650457903</v>
      </c>
      <c r="W552" s="1">
        <v>56.035199286620802</v>
      </c>
      <c r="X552" s="1">
        <v>55.445355083603701</v>
      </c>
      <c r="Y552" s="1">
        <v>54.855510880586699</v>
      </c>
      <c r="Z552" s="1">
        <v>54.265666677569598</v>
      </c>
      <c r="AA552" s="1">
        <v>53.675822474552596</v>
      </c>
      <c r="AB552" s="1">
        <v>53.085978271535502</v>
      </c>
      <c r="AC552" s="1">
        <v>52.496134068518401</v>
      </c>
      <c r="AD552" s="1">
        <v>51.9062898655014</v>
      </c>
      <c r="AE552" s="1">
        <v>51.316445662484298</v>
      </c>
      <c r="AF552" s="1">
        <v>50.726601459467297</v>
      </c>
      <c r="AG552" s="1">
        <v>50.136757256450203</v>
      </c>
      <c r="AH552" s="1">
        <v>49.841835154941698</v>
      </c>
      <c r="AI552" s="1">
        <v>49.546913053433101</v>
      </c>
      <c r="AJ552" s="1">
        <v>49.251990951924597</v>
      </c>
      <c r="AK552" s="1">
        <v>48.9570688504161</v>
      </c>
      <c r="AL552" s="1">
        <v>48.662146748907503</v>
      </c>
      <c r="AM552" s="1">
        <v>48.367224647398999</v>
      </c>
      <c r="AN552" s="1">
        <v>48.072302545890501</v>
      </c>
      <c r="AO552" s="1">
        <v>47.777380444381897</v>
      </c>
      <c r="AP552" s="1">
        <v>47.4824583428734</v>
      </c>
      <c r="AQ552" s="1">
        <v>47.187536241364903</v>
      </c>
    </row>
    <row r="553" spans="1:43" x14ac:dyDescent="0.35">
      <c r="A553" t="s">
        <v>47</v>
      </c>
      <c r="B553" t="str">
        <f>VLOOKUP(A553,country_abbr!$A$1:$B$28,2,FALSE)</f>
        <v>FRA</v>
      </c>
      <c r="C553" t="s">
        <v>39</v>
      </c>
      <c r="D553" t="s">
        <v>72</v>
      </c>
      <c r="E553" t="s">
        <v>81</v>
      </c>
      <c r="F553" s="1" t="s">
        <v>38</v>
      </c>
      <c r="G553" s="1">
        <v>72.460860736740003</v>
      </c>
      <c r="H553" s="1">
        <v>64.248030011680399</v>
      </c>
      <c r="I553" s="1">
        <v>64.360745855716601</v>
      </c>
      <c r="J553" s="1">
        <v>64.473264638356795</v>
      </c>
      <c r="K553" s="1">
        <v>64.585587400961202</v>
      </c>
      <c r="L553" s="1">
        <v>64.697715158766101</v>
      </c>
      <c r="M553" s="1">
        <v>64.809648918215601</v>
      </c>
      <c r="N553" s="1">
        <v>64.753778533107806</v>
      </c>
      <c r="O553" s="1">
        <v>64.697859900691498</v>
      </c>
      <c r="P553" s="1">
        <v>64.641892890065904</v>
      </c>
      <c r="Q553" s="1">
        <v>64.585877386857405</v>
      </c>
      <c r="R553" s="1">
        <v>64.529813259081806</v>
      </c>
      <c r="S553" s="1">
        <v>64.473700374185995</v>
      </c>
      <c r="T553" s="1">
        <v>64.417538616178703</v>
      </c>
      <c r="U553" s="1">
        <v>64.361327851403303</v>
      </c>
      <c r="V553" s="1">
        <v>64.305067945624401</v>
      </c>
      <c r="W553" s="1">
        <v>64.248758781202696</v>
      </c>
      <c r="X553" s="1">
        <v>63.910607419196403</v>
      </c>
      <c r="Y553" s="1">
        <v>63.570657379732602</v>
      </c>
      <c r="Z553" s="1">
        <v>63.228879651884498</v>
      </c>
      <c r="AA553" s="1">
        <v>62.8852444363852</v>
      </c>
      <c r="AB553" s="1">
        <v>62.539721115306101</v>
      </c>
      <c r="AC553" s="1">
        <v>62.192278220221098</v>
      </c>
      <c r="AD553" s="1">
        <v>61.842883398759199</v>
      </c>
      <c r="AE553" s="1">
        <v>61.491503379447998</v>
      </c>
      <c r="AF553" s="1">
        <v>61.138103934738602</v>
      </c>
      <c r="AG553" s="1">
        <v>60.782649842094699</v>
      </c>
      <c r="AH553" s="1">
        <v>60.603877342559201</v>
      </c>
      <c r="AI553" s="1">
        <v>60.424575930303099</v>
      </c>
      <c r="AJ553" s="1">
        <v>60.244740882891399</v>
      </c>
      <c r="AK553" s="1">
        <v>60.064367407194197</v>
      </c>
      <c r="AL553" s="1">
        <v>59.8834506378954</v>
      </c>
      <c r="AM553" s="1">
        <v>59.701985635962401</v>
      </c>
      <c r="AN553" s="1">
        <v>59.519967387072199</v>
      </c>
      <c r="AO553" s="1">
        <v>59.337390799995298</v>
      </c>
      <c r="AP553" s="1">
        <v>59.154250704933602</v>
      </c>
      <c r="AQ553" s="1">
        <v>58.970541851812698</v>
      </c>
    </row>
    <row r="554" spans="1:43" x14ac:dyDescent="0.35">
      <c r="A554" t="s">
        <v>47</v>
      </c>
      <c r="B554" t="str">
        <f>VLOOKUP(A554,country_abbr!$A$1:$B$28,2,FALSE)</f>
        <v>FRA</v>
      </c>
      <c r="C554" t="s">
        <v>39</v>
      </c>
      <c r="D554" t="s">
        <v>74</v>
      </c>
      <c r="E554" t="s">
        <v>81</v>
      </c>
      <c r="F554" s="1" t="s">
        <v>38</v>
      </c>
      <c r="G554" s="1">
        <v>100</v>
      </c>
      <c r="H554" s="1">
        <v>77.331677704194306</v>
      </c>
      <c r="I554" s="1">
        <v>77.603016928807904</v>
      </c>
      <c r="J554" s="1">
        <v>77.874356139624695</v>
      </c>
      <c r="K554" s="1">
        <v>78.145695364238406</v>
      </c>
      <c r="L554" s="1">
        <v>78.417034588852104</v>
      </c>
      <c r="M554" s="1">
        <v>78.688373799668895</v>
      </c>
      <c r="N554" s="1">
        <v>78.5527041942605</v>
      </c>
      <c r="O554" s="1">
        <v>78.417034588852104</v>
      </c>
      <c r="P554" s="1">
        <v>78.281364969646802</v>
      </c>
      <c r="Q554" s="1">
        <v>78.145695364238406</v>
      </c>
      <c r="R554" s="1">
        <v>78.010025758829997</v>
      </c>
      <c r="S554" s="1">
        <v>77.874356139624695</v>
      </c>
      <c r="T554" s="1">
        <v>77.738686534216299</v>
      </c>
      <c r="U554" s="1">
        <v>77.603016928807904</v>
      </c>
      <c r="V554" s="1">
        <v>77.467347309602602</v>
      </c>
      <c r="W554" s="1">
        <v>77.331677704194306</v>
      </c>
      <c r="X554" s="1">
        <v>76.517660044150105</v>
      </c>
      <c r="Y554" s="1">
        <v>75.703642384105905</v>
      </c>
      <c r="Z554" s="1">
        <v>74.889624724061804</v>
      </c>
      <c r="AA554" s="1">
        <v>74.075607064017703</v>
      </c>
      <c r="AB554" s="1">
        <v>73.261589403973502</v>
      </c>
      <c r="AC554" s="1">
        <v>72.447571743929302</v>
      </c>
      <c r="AD554" s="1">
        <v>71.633554083885201</v>
      </c>
      <c r="AE554" s="1">
        <v>70.8195364238411</v>
      </c>
      <c r="AF554" s="1">
        <v>70.0055187637969</v>
      </c>
      <c r="AG554" s="1">
        <v>69.191501103752799</v>
      </c>
      <c r="AH554" s="1">
        <v>68.784492273730706</v>
      </c>
      <c r="AI554" s="1">
        <v>68.377483443708599</v>
      </c>
      <c r="AJ554" s="1">
        <v>67.970474613686505</v>
      </c>
      <c r="AK554" s="1">
        <v>67.563465783664498</v>
      </c>
      <c r="AL554" s="1">
        <v>67.156456953642405</v>
      </c>
      <c r="AM554" s="1">
        <v>66.749448123620297</v>
      </c>
      <c r="AN554" s="1">
        <v>66.342439293598204</v>
      </c>
      <c r="AO554" s="1">
        <v>65.935430463576196</v>
      </c>
      <c r="AP554" s="1">
        <v>65.528421633554103</v>
      </c>
      <c r="AQ554" s="1">
        <v>65.121412803531996</v>
      </c>
    </row>
    <row r="555" spans="1:43" x14ac:dyDescent="0.35">
      <c r="A555" t="s">
        <v>47</v>
      </c>
      <c r="B555" t="str">
        <f>VLOOKUP(A555,country_abbr!$A$1:$B$28,2,FALSE)</f>
        <v>FRA</v>
      </c>
      <c r="C555" t="s">
        <v>39</v>
      </c>
      <c r="D555" t="s">
        <v>75</v>
      </c>
      <c r="E555" t="s">
        <v>81</v>
      </c>
      <c r="F555" s="1" t="s">
        <v>38</v>
      </c>
      <c r="G555" s="1">
        <v>23884.600501753401</v>
      </c>
      <c r="H555" s="1">
        <v>13021.905519092101</v>
      </c>
      <c r="I555" s="1">
        <v>14145.364033419401</v>
      </c>
      <c r="J555" s="1">
        <v>15268.8225504123</v>
      </c>
      <c r="K555" s="1">
        <v>16392.2810647396</v>
      </c>
      <c r="L555" s="1">
        <v>17515.7395817326</v>
      </c>
      <c r="M555" s="1">
        <v>18639.198096059899</v>
      </c>
      <c r="N555" s="1">
        <v>18945.595871725302</v>
      </c>
      <c r="O555" s="1">
        <v>19251.993650056302</v>
      </c>
      <c r="P555" s="1">
        <v>19558.3914257217</v>
      </c>
      <c r="Q555" s="1">
        <v>19864.7892040527</v>
      </c>
      <c r="R555" s="1">
        <v>20171.186979718099</v>
      </c>
      <c r="S555" s="1">
        <v>20477.584758049201</v>
      </c>
      <c r="T555" s="1">
        <v>20783.982533714599</v>
      </c>
      <c r="U555" s="1">
        <v>21090.3803120456</v>
      </c>
      <c r="V555" s="1">
        <v>21396.778087711002</v>
      </c>
      <c r="W555" s="1">
        <v>21703.175866041998</v>
      </c>
      <c r="X555" s="1">
        <v>21524.443828460098</v>
      </c>
      <c r="Y555" s="1">
        <v>21345.711790878198</v>
      </c>
      <c r="Z555" s="1">
        <v>21166.979755961998</v>
      </c>
      <c r="AA555" s="1">
        <v>20988.24771838</v>
      </c>
      <c r="AB555" s="1">
        <v>20809.5156834638</v>
      </c>
      <c r="AC555" s="1">
        <v>20630.7836458819</v>
      </c>
      <c r="AD555" s="1">
        <v>20452.051608299898</v>
      </c>
      <c r="AE555" s="1">
        <v>20273.319573383698</v>
      </c>
      <c r="AF555" s="1">
        <v>20094.587535801798</v>
      </c>
      <c r="AG555" s="1">
        <v>19915.8555008855</v>
      </c>
      <c r="AH555" s="1">
        <v>19826.489482094599</v>
      </c>
      <c r="AI555" s="1">
        <v>19737.1234633036</v>
      </c>
      <c r="AJ555" s="1">
        <v>19647.757444512601</v>
      </c>
      <c r="AK555" s="1">
        <v>19558.3914257217</v>
      </c>
      <c r="AL555" s="1">
        <v>19469.025409596401</v>
      </c>
      <c r="AM555" s="1">
        <v>19379.659390805398</v>
      </c>
      <c r="AN555" s="1">
        <v>19290.293372014501</v>
      </c>
      <c r="AO555" s="1">
        <v>19200.927353223498</v>
      </c>
      <c r="AP555" s="1">
        <v>19111.561334432601</v>
      </c>
      <c r="AQ555" s="1">
        <v>19022.195318307298</v>
      </c>
    </row>
    <row r="556" spans="1:43" x14ac:dyDescent="0.35">
      <c r="A556" t="s">
        <v>47</v>
      </c>
      <c r="B556" t="str">
        <f>VLOOKUP(A556,country_abbr!$A$1:$B$28,2,FALSE)</f>
        <v>FRA</v>
      </c>
      <c r="C556" t="s">
        <v>39</v>
      </c>
      <c r="D556" t="s">
        <v>76</v>
      </c>
      <c r="E556" t="s">
        <v>81</v>
      </c>
      <c r="F556" s="1" t="s">
        <v>38</v>
      </c>
      <c r="G556" s="1">
        <v>174</v>
      </c>
      <c r="H556" s="1">
        <v>164.99857617465599</v>
      </c>
      <c r="I556" s="1">
        <v>164.527151706692</v>
      </c>
      <c r="J556" s="1">
        <v>164.05572715614599</v>
      </c>
      <c r="K556" s="1">
        <v>163.58430268818199</v>
      </c>
      <c r="L556" s="1">
        <v>163.11287813763599</v>
      </c>
      <c r="M556" s="1">
        <v>162.64145366967301</v>
      </c>
      <c r="N556" s="1">
        <v>168.534259973422</v>
      </c>
      <c r="O556" s="1">
        <v>174.42706627717101</v>
      </c>
      <c r="P556" s="1">
        <v>180.31987249833901</v>
      </c>
      <c r="Q556" s="1">
        <v>186.21267880208799</v>
      </c>
      <c r="R556" s="1">
        <v>192.105485105838</v>
      </c>
      <c r="S556" s="1">
        <v>197.99829140958701</v>
      </c>
      <c r="T556" s="1">
        <v>203.89109771333699</v>
      </c>
      <c r="U556" s="1">
        <v>209.783904017086</v>
      </c>
      <c r="V556" s="1">
        <v>215.67671032083501</v>
      </c>
      <c r="W556" s="1">
        <v>221.56951654200299</v>
      </c>
      <c r="X556" s="1">
        <v>222.74807783578501</v>
      </c>
      <c r="Y556" s="1">
        <v>223.926639129568</v>
      </c>
      <c r="Z556" s="1">
        <v>225.10520034076899</v>
      </c>
      <c r="AA556" s="1">
        <v>226.28376163455101</v>
      </c>
      <c r="AB556" s="1">
        <v>227.462322845752</v>
      </c>
      <c r="AC556" s="1">
        <v>228.64088413953499</v>
      </c>
      <c r="AD556" s="1">
        <v>229.819445350736</v>
      </c>
      <c r="AE556" s="1">
        <v>230.998006644518</v>
      </c>
      <c r="AF556" s="1">
        <v>232.17656793830099</v>
      </c>
      <c r="AG556" s="1">
        <v>233.35512914950201</v>
      </c>
      <c r="AH556" s="1">
        <v>233.94440975510199</v>
      </c>
      <c r="AI556" s="1">
        <v>234.533690443284</v>
      </c>
      <c r="AJ556" s="1">
        <v>235.12297104888501</v>
      </c>
      <c r="AK556" s="1">
        <v>235.71225165448499</v>
      </c>
      <c r="AL556" s="1">
        <v>236.301532342667</v>
      </c>
      <c r="AM556" s="1">
        <v>236.89081294826801</v>
      </c>
      <c r="AN556" s="1">
        <v>237.48009355386799</v>
      </c>
      <c r="AO556" s="1">
        <v>238.069374159468</v>
      </c>
      <c r="AP556" s="1">
        <v>238.65865484765101</v>
      </c>
      <c r="AQ556" s="1">
        <v>239.24793545325099</v>
      </c>
    </row>
    <row r="557" spans="1:43" x14ac:dyDescent="0.35">
      <c r="A557" t="s">
        <v>47</v>
      </c>
      <c r="B557" t="str">
        <f>VLOOKUP(A557,country_abbr!$A$1:$B$28,2,FALSE)</f>
        <v>FRA</v>
      </c>
      <c r="C557" t="s">
        <v>39</v>
      </c>
      <c r="D557" t="s">
        <v>77</v>
      </c>
      <c r="E557" t="s">
        <v>81</v>
      </c>
      <c r="F557" s="1" t="s">
        <v>38</v>
      </c>
      <c r="G557" s="1">
        <v>174</v>
      </c>
      <c r="H557" s="1">
        <v>173.099857617466</v>
      </c>
      <c r="I557" s="1">
        <v>173.05040051900201</v>
      </c>
      <c r="J557" s="1">
        <v>173.00081587206699</v>
      </c>
      <c r="K557" s="1">
        <v>172.951102997671</v>
      </c>
      <c r="L557" s="1">
        <v>172.901261176264</v>
      </c>
      <c r="M557" s="1">
        <v>172.85128971724001</v>
      </c>
      <c r="N557" s="1">
        <v>173.477562507279</v>
      </c>
      <c r="O557" s="1">
        <v>174.08412741228</v>
      </c>
      <c r="P557" s="1">
        <v>174.67224945716501</v>
      </c>
      <c r="Q557" s="1">
        <v>175.243073803051</v>
      </c>
      <c r="R557" s="1">
        <v>175.79764049348199</v>
      </c>
      <c r="S557" s="1">
        <v>176.33689706052499</v>
      </c>
      <c r="T557" s="1">
        <v>176.86170925520801</v>
      </c>
      <c r="U557" s="1">
        <v>177.37287026561</v>
      </c>
      <c r="V557" s="1">
        <v>177.871108666174</v>
      </c>
      <c r="W557" s="1">
        <v>178.35709529595701</v>
      </c>
      <c r="X557" s="1">
        <v>178.45196609419099</v>
      </c>
      <c r="Y557" s="1">
        <v>178.54638512670601</v>
      </c>
      <c r="Z557" s="1">
        <v>178.64035690457399</v>
      </c>
      <c r="AA557" s="1">
        <v>178.73388589006001</v>
      </c>
      <c r="AB557" s="1">
        <v>178.826976451891</v>
      </c>
      <c r="AC557" s="1">
        <v>178.91963291916599</v>
      </c>
      <c r="AD557" s="1">
        <v>179.01185953037501</v>
      </c>
      <c r="AE557" s="1">
        <v>179.10366048675101</v>
      </c>
      <c r="AF557" s="1">
        <v>179.195039908111</v>
      </c>
      <c r="AG557" s="1">
        <v>179.28600185364701</v>
      </c>
      <c r="AH557" s="1">
        <v>179.33127609472899</v>
      </c>
      <c r="AI557" s="1">
        <v>179.376447705327</v>
      </c>
      <c r="AJ557" s="1">
        <v>179.42151716274</v>
      </c>
      <c r="AK557" s="1">
        <v>179.46648495972701</v>
      </c>
      <c r="AL557" s="1">
        <v>179.51135158546299</v>
      </c>
      <c r="AM557" s="1">
        <v>179.556117506752</v>
      </c>
      <c r="AN557" s="1">
        <v>179.60078320583401</v>
      </c>
      <c r="AO557" s="1">
        <v>179.64534915521901</v>
      </c>
      <c r="AP557" s="1">
        <v>179.68981583025999</v>
      </c>
      <c r="AQ557" s="1">
        <v>179.73418368424001</v>
      </c>
    </row>
    <row r="558" spans="1:43" x14ac:dyDescent="0.35">
      <c r="A558" t="s">
        <v>47</v>
      </c>
      <c r="B558" t="str">
        <f>VLOOKUP(A558,country_abbr!$A$1:$B$28,2,FALSE)</f>
        <v>FRA</v>
      </c>
      <c r="C558" t="s">
        <v>39</v>
      </c>
      <c r="D558" t="s">
        <v>78</v>
      </c>
      <c r="E558" t="s">
        <v>81</v>
      </c>
      <c r="F558" s="1" t="s">
        <v>38</v>
      </c>
      <c r="G558" s="1">
        <v>100</v>
      </c>
      <c r="H558" s="1">
        <v>97.413383958234505</v>
      </c>
      <c r="I558" s="1">
        <v>97.274221991598907</v>
      </c>
      <c r="J558" s="1">
        <v>97.134860628120606</v>
      </c>
      <c r="K558" s="1">
        <v>96.995299057225907</v>
      </c>
      <c r="L558" s="1">
        <v>96.855536364499002</v>
      </c>
      <c r="M558" s="1">
        <v>96.715571727061004</v>
      </c>
      <c r="N558" s="1">
        <v>98.467665421149206</v>
      </c>
      <c r="O558" s="1">
        <v>100.189128106543</v>
      </c>
      <c r="P558" s="1">
        <v>101.88151200658901</v>
      </c>
      <c r="Q558" s="1">
        <v>103.54624259859099</v>
      </c>
      <c r="R558" s="1">
        <v>105.184632516614</v>
      </c>
      <c r="S558" s="1">
        <v>106.79789375486</v>
      </c>
      <c r="T558" s="1">
        <v>108.38714812939401</v>
      </c>
      <c r="U558" s="1">
        <v>109.95343640020501</v>
      </c>
      <c r="V558" s="1">
        <v>111.497726240204</v>
      </c>
      <c r="W558" s="1">
        <v>113.02091920308099</v>
      </c>
      <c r="X558" s="1">
        <v>113.321506763228</v>
      </c>
      <c r="Y558" s="1">
        <v>113.621299118165</v>
      </c>
      <c r="Z558" s="1">
        <v>113.920302524878</v>
      </c>
      <c r="AA558" s="1">
        <v>114.218523221087</v>
      </c>
      <c r="AB558" s="1">
        <v>114.515967280034</v>
      </c>
      <c r="AC558" s="1">
        <v>114.812640779337</v>
      </c>
      <c r="AD558" s="1">
        <v>115.108549635461</v>
      </c>
      <c r="AE558" s="1">
        <v>115.403699771641</v>
      </c>
      <c r="AF558" s="1">
        <v>115.698096973776</v>
      </c>
      <c r="AG558" s="1">
        <v>115.99174695429301</v>
      </c>
      <c r="AH558" s="1">
        <v>116.138201174389</v>
      </c>
      <c r="AI558" s="1">
        <v>116.28447096383201</v>
      </c>
      <c r="AJ558" s="1">
        <v>116.430556976766</v>
      </c>
      <c r="AK558" s="1">
        <v>116.576459924529</v>
      </c>
      <c r="AL558" s="1">
        <v>116.722180514036</v>
      </c>
      <c r="AM558" s="1">
        <v>116.867719386633</v>
      </c>
      <c r="AN558" s="1">
        <v>117.01307724074</v>
      </c>
      <c r="AO558" s="1">
        <v>117.158254750121</v>
      </c>
      <c r="AP558" s="1">
        <v>117.30325260469399</v>
      </c>
      <c r="AQ558" s="1">
        <v>117.44807142925799</v>
      </c>
    </row>
    <row r="559" spans="1:43" x14ac:dyDescent="0.35">
      <c r="A559" t="s">
        <v>47</v>
      </c>
      <c r="B559" t="str">
        <f>VLOOKUP(A559,country_abbr!$A$1:$B$28,2,FALSE)</f>
        <v>FRA</v>
      </c>
      <c r="C559" t="s">
        <v>39</v>
      </c>
      <c r="D559" t="s">
        <v>79</v>
      </c>
      <c r="E559" t="s">
        <v>81</v>
      </c>
      <c r="F559" s="1" t="s">
        <v>38</v>
      </c>
      <c r="G559" s="1">
        <v>13.944859813084101</v>
      </c>
      <c r="H559" s="1">
        <v>12.364326930020001</v>
      </c>
      <c r="I559" s="1">
        <v>12.3860187320193</v>
      </c>
      <c r="J559" s="1">
        <v>12.407672610186101</v>
      </c>
      <c r="K559" s="1">
        <v>12.4292887649269</v>
      </c>
      <c r="L559" s="1">
        <v>12.4508673916206</v>
      </c>
      <c r="M559" s="1">
        <v>12.472408683954299</v>
      </c>
      <c r="N559" s="1">
        <v>12.4616566078664</v>
      </c>
      <c r="O559" s="1">
        <v>12.450895246739099</v>
      </c>
      <c r="P559" s="1">
        <v>12.4401245753808</v>
      </c>
      <c r="Q559" s="1">
        <v>12.429344571780801</v>
      </c>
      <c r="R559" s="1">
        <v>12.4185552105391</v>
      </c>
      <c r="S559" s="1">
        <v>12.407756466146299</v>
      </c>
      <c r="T559" s="1">
        <v>12.3969483162802</v>
      </c>
      <c r="U559" s="1">
        <v>12.386130735219099</v>
      </c>
      <c r="V559" s="1">
        <v>12.3753036971297</v>
      </c>
      <c r="W559" s="1">
        <v>12.3644671793729</v>
      </c>
      <c r="X559" s="1">
        <v>12.299391036323501</v>
      </c>
      <c r="Y559" s="1">
        <v>12.233968743577099</v>
      </c>
      <c r="Z559" s="1">
        <v>12.168194718074</v>
      </c>
      <c r="AA559" s="1">
        <v>12.102063225041</v>
      </c>
      <c r="AB559" s="1">
        <v>12.035568372156201</v>
      </c>
      <c r="AC559" s="1">
        <v>11.968704103422001</v>
      </c>
      <c r="AD559" s="1">
        <v>11.9014641927286</v>
      </c>
      <c r="AE559" s="1">
        <v>11.833842237088099</v>
      </c>
      <c r="AF559" s="1">
        <v>11.765831649518599</v>
      </c>
      <c r="AG559" s="1">
        <v>11.6974256515563</v>
      </c>
      <c r="AH559" s="1">
        <v>11.663021458463501</v>
      </c>
      <c r="AI559" s="1">
        <v>11.6285154778171</v>
      </c>
      <c r="AJ559" s="1">
        <v>11.5939068007998</v>
      </c>
      <c r="AK559" s="1">
        <v>11.559194504989</v>
      </c>
      <c r="AL559" s="1">
        <v>11.524377654070401</v>
      </c>
      <c r="AM559" s="1">
        <v>11.4894552975429</v>
      </c>
      <c r="AN559" s="1">
        <v>11.454426470416299</v>
      </c>
      <c r="AO559" s="1">
        <v>11.4192901928996</v>
      </c>
      <c r="AP559" s="1">
        <v>11.3840454700821</v>
      </c>
      <c r="AQ559" s="1">
        <v>11.348691291603499</v>
      </c>
    </row>
    <row r="560" spans="1:43" x14ac:dyDescent="0.35">
      <c r="A560" t="s">
        <v>47</v>
      </c>
      <c r="B560" t="str">
        <f>VLOOKUP(A560,country_abbr!$A$1:$B$28,2,FALSE)</f>
        <v>FRA</v>
      </c>
      <c r="C560" t="s">
        <v>39</v>
      </c>
      <c r="D560" t="s">
        <v>80</v>
      </c>
      <c r="E560" t="s">
        <v>81</v>
      </c>
      <c r="F560" s="1" t="s">
        <v>38</v>
      </c>
      <c r="G560" s="1">
        <v>24.1777049906112</v>
      </c>
      <c r="H560" s="1">
        <v>23.239628396884399</v>
      </c>
      <c r="I560" s="1">
        <v>23.1898291969155</v>
      </c>
      <c r="J560" s="1">
        <v>23.139994315439999</v>
      </c>
      <c r="K560" s="1">
        <v>23.090123641776501</v>
      </c>
      <c r="L560" s="1">
        <v>23.040217029493199</v>
      </c>
      <c r="M560" s="1">
        <v>22.9902743662639</v>
      </c>
      <c r="N560" s="1">
        <v>23.615010083943901</v>
      </c>
      <c r="O560" s="1">
        <v>24.234284825060598</v>
      </c>
      <c r="P560" s="1">
        <v>24.848329196573399</v>
      </c>
      <c r="Q560" s="1">
        <v>25.457356874298799</v>
      </c>
      <c r="R560" s="1">
        <v>26.061566295070001</v>
      </c>
      <c r="S560" s="1">
        <v>26.661142208003501</v>
      </c>
      <c r="T560" s="1">
        <v>27.256256990623601</v>
      </c>
      <c r="U560" s="1">
        <v>27.847071810933102</v>
      </c>
      <c r="V560" s="1">
        <v>28.433737650755099</v>
      </c>
      <c r="W560" s="1">
        <v>29.016396202077701</v>
      </c>
      <c r="X560" s="1">
        <v>29.1321531053147</v>
      </c>
      <c r="Y560" s="1">
        <v>29.247756890950299</v>
      </c>
      <c r="Z560" s="1">
        <v>29.363208558247301</v>
      </c>
      <c r="AA560" s="1">
        <v>29.4785091188817</v>
      </c>
      <c r="AB560" s="1">
        <v>29.593659540504699</v>
      </c>
      <c r="AC560" s="1">
        <v>29.7086608116146</v>
      </c>
      <c r="AD560" s="1">
        <v>29.8235138771579</v>
      </c>
      <c r="AE560" s="1">
        <v>29.9382197032247</v>
      </c>
      <c r="AF560" s="1">
        <v>30.052779220835401</v>
      </c>
      <c r="AG560" s="1">
        <v>30.167193350326301</v>
      </c>
      <c r="AH560" s="1">
        <v>30.2243281839323</v>
      </c>
      <c r="AI560" s="1">
        <v>30.281427046427201</v>
      </c>
      <c r="AJ560" s="1">
        <v>30.338490034802</v>
      </c>
      <c r="AK560" s="1">
        <v>30.395517269426101</v>
      </c>
      <c r="AL560" s="1">
        <v>30.452508870016899</v>
      </c>
      <c r="AM560" s="1">
        <v>30.509464931699199</v>
      </c>
      <c r="AN560" s="1">
        <v>30.566385572946501</v>
      </c>
      <c r="AO560" s="1">
        <v>30.623270903623801</v>
      </c>
      <c r="AP560" s="1">
        <v>30.680121040951001</v>
      </c>
      <c r="AQ560" s="1">
        <v>30.7369360776352</v>
      </c>
    </row>
    <row r="561" spans="1:43" x14ac:dyDescent="0.35">
      <c r="A561" t="s">
        <v>47</v>
      </c>
      <c r="B561" t="str">
        <f>VLOOKUP(A561,country_abbr!$A$1:$B$28,2,FALSE)</f>
        <v>FRA</v>
      </c>
      <c r="C561" t="s">
        <v>39</v>
      </c>
      <c r="D561" t="s">
        <v>68</v>
      </c>
      <c r="E561" t="s">
        <v>82</v>
      </c>
      <c r="F561" s="1" t="s">
        <v>38</v>
      </c>
      <c r="G561" s="1">
        <v>48.638888888892801</v>
      </c>
      <c r="H561" s="1">
        <v>50.314102298544498</v>
      </c>
      <c r="I561" s="1">
        <v>58.2811991515876</v>
      </c>
      <c r="J561" s="1">
        <v>56.3364631540503</v>
      </c>
      <c r="K561" s="1">
        <v>54.391727171032102</v>
      </c>
      <c r="L561" s="1">
        <v>52.446991188013797</v>
      </c>
      <c r="M561" s="1">
        <v>50.502255190476497</v>
      </c>
      <c r="N561" s="1">
        <v>50.952188840128301</v>
      </c>
      <c r="O561" s="1">
        <v>51.402122475261002</v>
      </c>
      <c r="P561" s="1">
        <v>51.8520561249127</v>
      </c>
      <c r="Q561" s="1">
        <v>52.301989760045402</v>
      </c>
      <c r="R561" s="1">
        <v>52.751923409697099</v>
      </c>
      <c r="S561" s="1">
        <v>53.201857044829801</v>
      </c>
      <c r="T561" s="1">
        <v>53.651790694481498</v>
      </c>
      <c r="U561" s="1">
        <v>54.1017243296142</v>
      </c>
      <c r="V561" s="1">
        <v>54.551657979265897</v>
      </c>
      <c r="W561" s="1">
        <v>55.001591614398599</v>
      </c>
      <c r="X561" s="1">
        <v>54.875672732524599</v>
      </c>
      <c r="Y561" s="1">
        <v>54.749753836131603</v>
      </c>
      <c r="Z561" s="1">
        <v>54.623834954257603</v>
      </c>
      <c r="AA561" s="1">
        <v>54.497916072383703</v>
      </c>
      <c r="AB561" s="1">
        <v>54.3719971759906</v>
      </c>
      <c r="AC561" s="1">
        <v>54.2460782941167</v>
      </c>
      <c r="AD561" s="1">
        <v>54.120159397723597</v>
      </c>
      <c r="AE561" s="1">
        <v>53.994240515849697</v>
      </c>
      <c r="AF561" s="1">
        <v>53.868321619456601</v>
      </c>
      <c r="AG561" s="1">
        <v>53.742402737582701</v>
      </c>
      <c r="AH561" s="1">
        <v>53.936900071662301</v>
      </c>
      <c r="AI561" s="1">
        <v>54.131397420260903</v>
      </c>
      <c r="AJ561" s="1">
        <v>54.325894754340503</v>
      </c>
      <c r="AK561" s="1">
        <v>54.520392102939198</v>
      </c>
      <c r="AL561" s="1">
        <v>54.714889437018797</v>
      </c>
      <c r="AM561" s="1">
        <v>54.9093867856175</v>
      </c>
      <c r="AN561" s="1">
        <v>55.103884119697099</v>
      </c>
      <c r="AO561" s="1">
        <v>55.298381468295801</v>
      </c>
      <c r="AP561" s="1">
        <v>55.492878802375401</v>
      </c>
      <c r="AQ561" s="1">
        <v>55.687376150974004</v>
      </c>
    </row>
    <row r="562" spans="1:43" x14ac:dyDescent="0.35">
      <c r="A562" t="s">
        <v>47</v>
      </c>
      <c r="B562" t="str">
        <f>VLOOKUP(A562,country_abbr!$A$1:$B$28,2,FALSE)</f>
        <v>FRA</v>
      </c>
      <c r="C562" t="s">
        <v>39</v>
      </c>
      <c r="D562" t="s">
        <v>73</v>
      </c>
      <c r="E562" t="s">
        <v>82</v>
      </c>
      <c r="F562" s="1" t="s">
        <v>38</v>
      </c>
      <c r="G562" s="1">
        <v>21.16</v>
      </c>
      <c r="H562" s="1">
        <v>20.374925085057502</v>
      </c>
      <c r="I562" s="1">
        <v>20.442447073121802</v>
      </c>
      <c r="J562" s="1">
        <v>20.509969061186201</v>
      </c>
      <c r="K562" s="1">
        <v>20.5774910492506</v>
      </c>
      <c r="L562" s="1">
        <v>20.6450130373149</v>
      </c>
      <c r="M562" s="1">
        <v>20.712535025379299</v>
      </c>
      <c r="N562" s="1">
        <v>20.823444297089701</v>
      </c>
      <c r="O562" s="1">
        <v>20.884424665073599</v>
      </c>
      <c r="P562" s="1">
        <v>20.9655970335908</v>
      </c>
      <c r="Q562" s="1">
        <v>21.026577434409202</v>
      </c>
      <c r="R562" s="1">
        <v>21.0912455307103</v>
      </c>
      <c r="S562" s="1">
        <v>21.1524420930897</v>
      </c>
      <c r="T562" s="1">
        <v>21.219948237908</v>
      </c>
      <c r="U562" s="1">
        <v>21.281566281949399</v>
      </c>
      <c r="V562" s="1">
        <v>21.356193419809198</v>
      </c>
      <c r="W562" s="1">
        <v>21.4186060388759</v>
      </c>
      <c r="X562" s="1">
        <v>21.444897922599999</v>
      </c>
      <c r="Y562" s="1">
        <v>21.398133573487399</v>
      </c>
      <c r="Z562" s="1">
        <v>21.365165777864402</v>
      </c>
      <c r="AA562" s="1">
        <v>21.332645373958599</v>
      </c>
      <c r="AB562" s="1">
        <v>21.369120024894301</v>
      </c>
      <c r="AC562" s="1">
        <v>21.283066438390801</v>
      </c>
      <c r="AD562" s="1">
        <v>21.215778296296602</v>
      </c>
      <c r="AE562" s="1">
        <v>21.143764675032202</v>
      </c>
      <c r="AF562" s="1">
        <v>21.097311815712601</v>
      </c>
      <c r="AG562" s="1">
        <v>21.052987467547101</v>
      </c>
      <c r="AH562" s="1">
        <v>21.000878543875899</v>
      </c>
      <c r="AI562" s="1">
        <v>20.9659826685103</v>
      </c>
      <c r="AJ562" s="1">
        <v>20.905596329827599</v>
      </c>
      <c r="AK562" s="1">
        <v>20.8744117421287</v>
      </c>
      <c r="AL562" s="1">
        <v>20.842765647533302</v>
      </c>
      <c r="AM562" s="1">
        <v>20.8073413729172</v>
      </c>
      <c r="AN562" s="1">
        <v>20.744246992027598</v>
      </c>
      <c r="AO562" s="1">
        <v>20.673722730740199</v>
      </c>
      <c r="AP562" s="1">
        <v>20.634490935452899</v>
      </c>
      <c r="AQ562" s="1">
        <v>20.547860911634501</v>
      </c>
    </row>
    <row r="563" spans="1:43" x14ac:dyDescent="0.35">
      <c r="A563" t="s">
        <v>47</v>
      </c>
      <c r="B563" t="str">
        <f>VLOOKUP(A563,country_abbr!$A$1:$B$28,2,FALSE)</f>
        <v>FRA</v>
      </c>
      <c r="C563" t="s">
        <v>39</v>
      </c>
      <c r="D563" t="s">
        <v>69</v>
      </c>
      <c r="E563" t="s">
        <v>82</v>
      </c>
      <c r="F563" s="1" t="s">
        <v>38</v>
      </c>
      <c r="G563" s="1">
        <v>24.105122620812899</v>
      </c>
      <c r="H563" s="1">
        <v>13.142134375298101</v>
      </c>
      <c r="I563" s="1">
        <v>14.275965575249201</v>
      </c>
      <c r="J563" s="1">
        <v>15.4097967778906</v>
      </c>
      <c r="K563" s="1">
        <v>16.543627977841702</v>
      </c>
      <c r="L563" s="1">
        <v>17.677459180483101</v>
      </c>
      <c r="M563" s="1">
        <v>18.811290380434201</v>
      </c>
      <c r="N563" s="1">
        <v>19.1205170703516</v>
      </c>
      <c r="O563" s="1">
        <v>19.429743762959401</v>
      </c>
      <c r="P563" s="1">
        <v>19.738970452876799</v>
      </c>
      <c r="Q563" s="1">
        <v>20.0481971454846</v>
      </c>
      <c r="R563" s="1">
        <v>20.357423835402098</v>
      </c>
      <c r="S563" s="1">
        <v>20.6666505280098</v>
      </c>
      <c r="T563" s="1">
        <v>20.975877217927302</v>
      </c>
      <c r="U563" s="1">
        <v>21.285103910535099</v>
      </c>
      <c r="V563" s="1">
        <v>21.594330600452501</v>
      </c>
      <c r="W563" s="1">
        <v>21.903557293060299</v>
      </c>
      <c r="X563" s="1">
        <v>21.723175055481601</v>
      </c>
      <c r="Y563" s="1">
        <v>21.5427928179028</v>
      </c>
      <c r="Z563" s="1">
        <v>21.362410583014402</v>
      </c>
      <c r="AA563" s="1">
        <v>21.1820283454357</v>
      </c>
      <c r="AB563" s="1">
        <v>21.001646110547298</v>
      </c>
      <c r="AC563" s="1">
        <v>20.821263872968601</v>
      </c>
      <c r="AD563" s="1">
        <v>20.6408816353898</v>
      </c>
      <c r="AE563" s="1">
        <v>20.460499400501401</v>
      </c>
      <c r="AF563" s="1">
        <v>20.2801171629227</v>
      </c>
      <c r="AG563" s="1">
        <v>20.099734928034302</v>
      </c>
      <c r="AH563" s="1">
        <v>20.009543809244899</v>
      </c>
      <c r="AI563" s="1">
        <v>19.9193526904556</v>
      </c>
      <c r="AJ563" s="1">
        <v>19.829161571666202</v>
      </c>
      <c r="AK563" s="1">
        <v>19.738970452876799</v>
      </c>
      <c r="AL563" s="1">
        <v>19.6487793367778</v>
      </c>
      <c r="AM563" s="1">
        <v>19.558588217988401</v>
      </c>
      <c r="AN563" s="1">
        <v>19.468397099199102</v>
      </c>
      <c r="AO563" s="1">
        <v>19.3782059804097</v>
      </c>
      <c r="AP563" s="1">
        <v>19.288014861620301</v>
      </c>
      <c r="AQ563" s="1">
        <v>19.197823745521301</v>
      </c>
    </row>
    <row r="564" spans="1:43" x14ac:dyDescent="0.35">
      <c r="A564" t="s">
        <v>47</v>
      </c>
      <c r="B564" t="str">
        <f>VLOOKUP(A564,country_abbr!$A$1:$B$28,2,FALSE)</f>
        <v>FRA</v>
      </c>
      <c r="C564" t="s">
        <v>39</v>
      </c>
      <c r="D564" t="s">
        <v>70</v>
      </c>
      <c r="E564" t="s">
        <v>82</v>
      </c>
      <c r="F564" s="1" t="s">
        <v>38</v>
      </c>
      <c r="G564" s="1">
        <v>7.2460860736740003</v>
      </c>
      <c r="H564" s="1">
        <v>5.60351992866208</v>
      </c>
      <c r="I564" s="1">
        <v>5.6231814024292301</v>
      </c>
      <c r="J564" s="1">
        <v>5.6428428751966404</v>
      </c>
      <c r="K564" s="1">
        <v>5.6625043489637896</v>
      </c>
      <c r="L564" s="1">
        <v>5.68216582273093</v>
      </c>
      <c r="M564" s="1">
        <v>5.7018272954983402</v>
      </c>
      <c r="N564" s="1">
        <v>5.6919965591146404</v>
      </c>
      <c r="O564" s="1">
        <v>5.68216582273093</v>
      </c>
      <c r="P564" s="1">
        <v>5.6723350853474903</v>
      </c>
      <c r="Q564" s="1">
        <v>5.6625043489637896</v>
      </c>
      <c r="R564" s="1">
        <v>5.6526736125800801</v>
      </c>
      <c r="S564" s="1">
        <v>5.6428428751966404</v>
      </c>
      <c r="T564" s="1">
        <v>5.6330121388129299</v>
      </c>
      <c r="U564" s="1">
        <v>5.6231814024292301</v>
      </c>
      <c r="V564" s="1">
        <v>5.6133506650457896</v>
      </c>
      <c r="W564" s="1">
        <v>5.60351992866208</v>
      </c>
      <c r="X564" s="1">
        <v>5.5445355083603696</v>
      </c>
      <c r="Y564" s="1">
        <v>5.4855510880586698</v>
      </c>
      <c r="Z564" s="1">
        <v>5.4265666677569602</v>
      </c>
      <c r="AA564" s="1">
        <v>5.3675822474552604</v>
      </c>
      <c r="AB564" s="1">
        <v>5.3085978271535499</v>
      </c>
      <c r="AC564" s="1">
        <v>5.2496134068518403</v>
      </c>
      <c r="AD564" s="1">
        <v>5.1906289865501396</v>
      </c>
      <c r="AE564" s="1">
        <v>5.13164456624843</v>
      </c>
      <c r="AF564" s="1">
        <v>5.0726601459467302</v>
      </c>
      <c r="AG564" s="1">
        <v>5.0136757256450197</v>
      </c>
      <c r="AH564" s="1">
        <v>4.9841835154941698</v>
      </c>
      <c r="AI564" s="1">
        <v>4.9546913053433101</v>
      </c>
      <c r="AJ564" s="1">
        <v>4.9251990951924602</v>
      </c>
      <c r="AK564" s="1">
        <v>4.8957068850416103</v>
      </c>
      <c r="AL564" s="1">
        <v>4.8662146748907498</v>
      </c>
      <c r="AM564" s="1">
        <v>4.8367224647398999</v>
      </c>
      <c r="AN564" s="1">
        <v>4.80723025458905</v>
      </c>
      <c r="AO564" s="1">
        <v>4.7777380444381903</v>
      </c>
      <c r="AP564" s="1">
        <v>4.7482458342873404</v>
      </c>
      <c r="AQ564" s="1">
        <v>4.7187536241364896</v>
      </c>
    </row>
    <row r="565" spans="1:43" x14ac:dyDescent="0.35">
      <c r="A565" t="s">
        <v>47</v>
      </c>
      <c r="B565" t="str">
        <f>VLOOKUP(A565,country_abbr!$A$1:$B$28,2,FALSE)</f>
        <v>FRA</v>
      </c>
      <c r="C565" t="s">
        <v>39</v>
      </c>
      <c r="D565" t="s">
        <v>71</v>
      </c>
      <c r="E565" t="s">
        <v>82</v>
      </c>
      <c r="F565" s="1" t="s">
        <v>38</v>
      </c>
      <c r="G565" s="1">
        <v>72.460860736740003</v>
      </c>
      <c r="H565" s="1">
        <v>56.035199286620802</v>
      </c>
      <c r="I565" s="1">
        <v>56.231814024292298</v>
      </c>
      <c r="J565" s="1">
        <v>56.428428751966401</v>
      </c>
      <c r="K565" s="1">
        <v>56.625043489637903</v>
      </c>
      <c r="L565" s="1">
        <v>56.8216582273093</v>
      </c>
      <c r="M565" s="1">
        <v>57.018272954983502</v>
      </c>
      <c r="N565" s="1">
        <v>56.919965591146401</v>
      </c>
      <c r="O565" s="1">
        <v>56.8216582273093</v>
      </c>
      <c r="P565" s="1">
        <v>56.723350853474898</v>
      </c>
      <c r="Q565" s="1">
        <v>56.625043489637903</v>
      </c>
      <c r="R565" s="1">
        <v>56.526736125800802</v>
      </c>
      <c r="S565" s="1">
        <v>56.428428751966401</v>
      </c>
      <c r="T565" s="1">
        <v>56.330121388129299</v>
      </c>
      <c r="U565" s="1">
        <v>56.231814024292298</v>
      </c>
      <c r="V565" s="1">
        <v>56.133506650457903</v>
      </c>
      <c r="W565" s="1">
        <v>56.035199286620802</v>
      </c>
      <c r="X565" s="1">
        <v>55.445355083603701</v>
      </c>
      <c r="Y565" s="1">
        <v>54.855510880586699</v>
      </c>
      <c r="Z565" s="1">
        <v>54.265666677569598</v>
      </c>
      <c r="AA565" s="1">
        <v>53.675822474552596</v>
      </c>
      <c r="AB565" s="1">
        <v>53.085978271535502</v>
      </c>
      <c r="AC565" s="1">
        <v>52.496134068518401</v>
      </c>
      <c r="AD565" s="1">
        <v>51.9062898655014</v>
      </c>
      <c r="AE565" s="1">
        <v>51.316445662484298</v>
      </c>
      <c r="AF565" s="1">
        <v>50.726601459467297</v>
      </c>
      <c r="AG565" s="1">
        <v>50.136757256450203</v>
      </c>
      <c r="AH565" s="1">
        <v>49.841835154941698</v>
      </c>
      <c r="AI565" s="1">
        <v>49.546913053433101</v>
      </c>
      <c r="AJ565" s="1">
        <v>49.251990951924597</v>
      </c>
      <c r="AK565" s="1">
        <v>48.9570688504161</v>
      </c>
      <c r="AL565" s="1">
        <v>48.662146748907503</v>
      </c>
      <c r="AM565" s="1">
        <v>48.367224647398999</v>
      </c>
      <c r="AN565" s="1">
        <v>48.072302545890501</v>
      </c>
      <c r="AO565" s="1">
        <v>47.777380444381897</v>
      </c>
      <c r="AP565" s="1">
        <v>47.4824583428734</v>
      </c>
      <c r="AQ565" s="1">
        <v>47.187536241364903</v>
      </c>
    </row>
    <row r="566" spans="1:43" x14ac:dyDescent="0.35">
      <c r="A566" t="s">
        <v>47</v>
      </c>
      <c r="B566" t="str">
        <f>VLOOKUP(A566,country_abbr!$A$1:$B$28,2,FALSE)</f>
        <v>FRA</v>
      </c>
      <c r="C566" t="s">
        <v>39</v>
      </c>
      <c r="D566" t="s">
        <v>72</v>
      </c>
      <c r="E566" t="s">
        <v>82</v>
      </c>
      <c r="F566" s="1" t="s">
        <v>38</v>
      </c>
      <c r="G566" s="1">
        <v>72.460860736740003</v>
      </c>
      <c r="H566" s="1">
        <v>64.248030011680399</v>
      </c>
      <c r="I566" s="1">
        <v>64.360745855716601</v>
      </c>
      <c r="J566" s="1">
        <v>64.473264638356795</v>
      </c>
      <c r="K566" s="1">
        <v>64.585587400961202</v>
      </c>
      <c r="L566" s="1">
        <v>64.697715158766101</v>
      </c>
      <c r="M566" s="1">
        <v>64.809648918215601</v>
      </c>
      <c r="N566" s="1">
        <v>64.753778533107806</v>
      </c>
      <c r="O566" s="1">
        <v>64.697859900691498</v>
      </c>
      <c r="P566" s="1">
        <v>64.641892890065904</v>
      </c>
      <c r="Q566" s="1">
        <v>64.585877386857405</v>
      </c>
      <c r="R566" s="1">
        <v>64.529813259081806</v>
      </c>
      <c r="S566" s="1">
        <v>64.473700374185995</v>
      </c>
      <c r="T566" s="1">
        <v>64.417538616178703</v>
      </c>
      <c r="U566" s="1">
        <v>64.361327851403303</v>
      </c>
      <c r="V566" s="1">
        <v>64.305067945624401</v>
      </c>
      <c r="W566" s="1">
        <v>64.248758781202696</v>
      </c>
      <c r="X566" s="1">
        <v>63.910607419196403</v>
      </c>
      <c r="Y566" s="1">
        <v>63.570657379732602</v>
      </c>
      <c r="Z566" s="1">
        <v>63.228879651884498</v>
      </c>
      <c r="AA566" s="1">
        <v>62.8852444363852</v>
      </c>
      <c r="AB566" s="1">
        <v>62.539721115306101</v>
      </c>
      <c r="AC566" s="1">
        <v>62.192278220221098</v>
      </c>
      <c r="AD566" s="1">
        <v>61.842883398759199</v>
      </c>
      <c r="AE566" s="1">
        <v>61.491503379447998</v>
      </c>
      <c r="AF566" s="1">
        <v>61.138103934738602</v>
      </c>
      <c r="AG566" s="1">
        <v>60.782649842094699</v>
      </c>
      <c r="AH566" s="1">
        <v>60.603877342559201</v>
      </c>
      <c r="AI566" s="1">
        <v>60.424575930303099</v>
      </c>
      <c r="AJ566" s="1">
        <v>60.244740882891399</v>
      </c>
      <c r="AK566" s="1">
        <v>60.064367407194197</v>
      </c>
      <c r="AL566" s="1">
        <v>59.8834506378954</v>
      </c>
      <c r="AM566" s="1">
        <v>59.701985635962401</v>
      </c>
      <c r="AN566" s="1">
        <v>59.519967387072199</v>
      </c>
      <c r="AO566" s="1">
        <v>59.337390799995298</v>
      </c>
      <c r="AP566" s="1">
        <v>59.154250704933602</v>
      </c>
      <c r="AQ566" s="1">
        <v>58.970541851812698</v>
      </c>
    </row>
    <row r="567" spans="1:43" x14ac:dyDescent="0.35">
      <c r="A567" t="s">
        <v>47</v>
      </c>
      <c r="B567" t="str">
        <f>VLOOKUP(A567,country_abbr!$A$1:$B$28,2,FALSE)</f>
        <v>FRA</v>
      </c>
      <c r="C567" t="s">
        <v>39</v>
      </c>
      <c r="D567" t="s">
        <v>74</v>
      </c>
      <c r="E567" t="s">
        <v>82</v>
      </c>
      <c r="F567" s="1" t="s">
        <v>38</v>
      </c>
      <c r="G567" s="1">
        <v>100</v>
      </c>
      <c r="H567" s="1">
        <v>77.331677704194306</v>
      </c>
      <c r="I567" s="1">
        <v>77.603016928807904</v>
      </c>
      <c r="J567" s="1">
        <v>77.874356139624695</v>
      </c>
      <c r="K567" s="1">
        <v>78.145695364238406</v>
      </c>
      <c r="L567" s="1">
        <v>78.417034588852104</v>
      </c>
      <c r="M567" s="1">
        <v>78.688373799668895</v>
      </c>
      <c r="N567" s="1">
        <v>78.5527041942605</v>
      </c>
      <c r="O567" s="1">
        <v>78.417034588852104</v>
      </c>
      <c r="P567" s="1">
        <v>78.281364969646802</v>
      </c>
      <c r="Q567" s="1">
        <v>78.145695364238406</v>
      </c>
      <c r="R567" s="1">
        <v>78.010025758829997</v>
      </c>
      <c r="S567" s="1">
        <v>77.874356139624695</v>
      </c>
      <c r="T567" s="1">
        <v>77.738686534216299</v>
      </c>
      <c r="U567" s="1">
        <v>77.603016928807904</v>
      </c>
      <c r="V567" s="1">
        <v>77.467347309602602</v>
      </c>
      <c r="W567" s="1">
        <v>77.331677704194306</v>
      </c>
      <c r="X567" s="1">
        <v>76.517660044150105</v>
      </c>
      <c r="Y567" s="1">
        <v>75.703642384105905</v>
      </c>
      <c r="Z567" s="1">
        <v>74.889624724061804</v>
      </c>
      <c r="AA567" s="1">
        <v>74.075607064017703</v>
      </c>
      <c r="AB567" s="1">
        <v>73.261589403973502</v>
      </c>
      <c r="AC567" s="1">
        <v>72.447571743929302</v>
      </c>
      <c r="AD567" s="1">
        <v>71.633554083885201</v>
      </c>
      <c r="AE567" s="1">
        <v>70.8195364238411</v>
      </c>
      <c r="AF567" s="1">
        <v>70.0055187637969</v>
      </c>
      <c r="AG567" s="1">
        <v>69.191501103752799</v>
      </c>
      <c r="AH567" s="1">
        <v>68.784492273730706</v>
      </c>
      <c r="AI567" s="1">
        <v>68.377483443708599</v>
      </c>
      <c r="AJ567" s="1">
        <v>67.970474613686505</v>
      </c>
      <c r="AK567" s="1">
        <v>67.563465783664498</v>
      </c>
      <c r="AL567" s="1">
        <v>67.156456953642405</v>
      </c>
      <c r="AM567" s="1">
        <v>66.749448123620297</v>
      </c>
      <c r="AN567" s="1">
        <v>66.342439293598204</v>
      </c>
      <c r="AO567" s="1">
        <v>65.935430463576196</v>
      </c>
      <c r="AP567" s="1">
        <v>65.528421633554103</v>
      </c>
      <c r="AQ567" s="1">
        <v>65.121412803531996</v>
      </c>
    </row>
    <row r="568" spans="1:43" x14ac:dyDescent="0.35">
      <c r="A568" t="s">
        <v>47</v>
      </c>
      <c r="B568" t="str">
        <f>VLOOKUP(A568,country_abbr!$A$1:$B$28,2,FALSE)</f>
        <v>FRA</v>
      </c>
      <c r="C568" t="s">
        <v>39</v>
      </c>
      <c r="D568" t="s">
        <v>75</v>
      </c>
      <c r="E568" t="s">
        <v>82</v>
      </c>
      <c r="F568" s="1" t="s">
        <v>38</v>
      </c>
      <c r="G568" s="1">
        <v>23884.600501753401</v>
      </c>
      <c r="H568" s="1">
        <v>13021.905519092101</v>
      </c>
      <c r="I568" s="1">
        <v>14145.364033419401</v>
      </c>
      <c r="J568" s="1">
        <v>15268.8225504123</v>
      </c>
      <c r="K568" s="1">
        <v>16392.2810647396</v>
      </c>
      <c r="L568" s="1">
        <v>17515.7395817326</v>
      </c>
      <c r="M568" s="1">
        <v>18639.198096059899</v>
      </c>
      <c r="N568" s="1">
        <v>18945.595871725302</v>
      </c>
      <c r="O568" s="1">
        <v>19251.993650056302</v>
      </c>
      <c r="P568" s="1">
        <v>19558.3914257217</v>
      </c>
      <c r="Q568" s="1">
        <v>19864.7892040527</v>
      </c>
      <c r="R568" s="1">
        <v>20171.186979718099</v>
      </c>
      <c r="S568" s="1">
        <v>20477.584758049201</v>
      </c>
      <c r="T568" s="1">
        <v>20783.982533714599</v>
      </c>
      <c r="U568" s="1">
        <v>21090.3803120456</v>
      </c>
      <c r="V568" s="1">
        <v>21396.778087711002</v>
      </c>
      <c r="W568" s="1">
        <v>21703.175866041998</v>
      </c>
      <c r="X568" s="1">
        <v>21524.443828460098</v>
      </c>
      <c r="Y568" s="1">
        <v>21345.711790878198</v>
      </c>
      <c r="Z568" s="1">
        <v>21166.979755961998</v>
      </c>
      <c r="AA568" s="1">
        <v>20988.24771838</v>
      </c>
      <c r="AB568" s="1">
        <v>20809.5156834638</v>
      </c>
      <c r="AC568" s="1">
        <v>20630.7836458819</v>
      </c>
      <c r="AD568" s="1">
        <v>20452.051608299898</v>
      </c>
      <c r="AE568" s="1">
        <v>20273.319573383698</v>
      </c>
      <c r="AF568" s="1">
        <v>20094.587535801798</v>
      </c>
      <c r="AG568" s="1">
        <v>19915.8555008855</v>
      </c>
      <c r="AH568" s="1">
        <v>19826.489482094599</v>
      </c>
      <c r="AI568" s="1">
        <v>19737.1234633036</v>
      </c>
      <c r="AJ568" s="1">
        <v>19647.757444512601</v>
      </c>
      <c r="AK568" s="1">
        <v>19558.3914257217</v>
      </c>
      <c r="AL568" s="1">
        <v>19469.025409596401</v>
      </c>
      <c r="AM568" s="1">
        <v>19379.659390805398</v>
      </c>
      <c r="AN568" s="1">
        <v>19290.293372014501</v>
      </c>
      <c r="AO568" s="1">
        <v>19200.927353223498</v>
      </c>
      <c r="AP568" s="1">
        <v>19111.561334432601</v>
      </c>
      <c r="AQ568" s="1">
        <v>19022.195318307298</v>
      </c>
    </row>
    <row r="569" spans="1:43" x14ac:dyDescent="0.35">
      <c r="A569" t="s">
        <v>47</v>
      </c>
      <c r="B569" t="str">
        <f>VLOOKUP(A569,country_abbr!$A$1:$B$28,2,FALSE)</f>
        <v>FRA</v>
      </c>
      <c r="C569" t="s">
        <v>39</v>
      </c>
      <c r="D569" t="s">
        <v>76</v>
      </c>
      <c r="E569" t="s">
        <v>82</v>
      </c>
      <c r="F569" s="1" t="s">
        <v>38</v>
      </c>
      <c r="G569" s="1">
        <v>211.6</v>
      </c>
      <c r="H569" s="1">
        <v>200.653440911248</v>
      </c>
      <c r="I569" s="1">
        <v>200.080145408828</v>
      </c>
      <c r="J569" s="1">
        <v>199.50684980598001</v>
      </c>
      <c r="K569" s="1">
        <v>198.93355430355999</v>
      </c>
      <c r="L569" s="1">
        <v>198.360258700712</v>
      </c>
      <c r="M569" s="1">
        <v>197.78696319829101</v>
      </c>
      <c r="N569" s="1">
        <v>204.95315753089699</v>
      </c>
      <c r="O569" s="1">
        <v>212.119351863503</v>
      </c>
      <c r="P569" s="1">
        <v>219.28554609568101</v>
      </c>
      <c r="Q569" s="1">
        <v>226.451740428287</v>
      </c>
      <c r="R569" s="1">
        <v>233.61793476089201</v>
      </c>
      <c r="S569" s="1">
        <v>240.784129093498</v>
      </c>
      <c r="T569" s="1">
        <v>247.95032342610301</v>
      </c>
      <c r="U569" s="1">
        <v>255.11651775870899</v>
      </c>
      <c r="V569" s="1">
        <v>262.28271209131498</v>
      </c>
      <c r="W569" s="1">
        <v>269.44890632349302</v>
      </c>
      <c r="X569" s="1">
        <v>270.88214523018502</v>
      </c>
      <c r="Y569" s="1">
        <v>272.31538413687701</v>
      </c>
      <c r="Z569" s="1">
        <v>273.74862294314198</v>
      </c>
      <c r="AA569" s="1">
        <v>275.18186184983398</v>
      </c>
      <c r="AB569" s="1">
        <v>276.615100656099</v>
      </c>
      <c r="AC569" s="1">
        <v>278.048339562791</v>
      </c>
      <c r="AD569" s="1">
        <v>279.481578369055</v>
      </c>
      <c r="AE569" s="1">
        <v>280.914817275747</v>
      </c>
      <c r="AF569" s="1">
        <v>282.348056182439</v>
      </c>
      <c r="AG569" s="1">
        <v>283.78129498870402</v>
      </c>
      <c r="AH569" s="1">
        <v>284.49791439183701</v>
      </c>
      <c r="AI569" s="1">
        <v>285.21453389539602</v>
      </c>
      <c r="AJ569" s="1">
        <v>285.93115329852901</v>
      </c>
      <c r="AK569" s="1">
        <v>286.64777270166098</v>
      </c>
      <c r="AL569" s="1">
        <v>287.36439220522101</v>
      </c>
      <c r="AM569" s="1">
        <v>288.08101160835298</v>
      </c>
      <c r="AN569" s="1">
        <v>288.79763101148501</v>
      </c>
      <c r="AO569" s="1">
        <v>289.514250414618</v>
      </c>
      <c r="AP569" s="1">
        <v>290.23086991817701</v>
      </c>
      <c r="AQ569" s="1">
        <v>290.94748932131</v>
      </c>
    </row>
    <row r="570" spans="1:43" x14ac:dyDescent="0.35">
      <c r="A570" t="s">
        <v>47</v>
      </c>
      <c r="B570" t="str">
        <f>VLOOKUP(A570,country_abbr!$A$1:$B$28,2,FALSE)</f>
        <v>FRA</v>
      </c>
      <c r="C570" t="s">
        <v>39</v>
      </c>
      <c r="D570" t="s">
        <v>77</v>
      </c>
      <c r="E570" t="s">
        <v>82</v>
      </c>
      <c r="F570" s="1" t="s">
        <v>38</v>
      </c>
      <c r="G570" s="1">
        <v>211.6</v>
      </c>
      <c r="H570" s="1">
        <v>210.50534409112501</v>
      </c>
      <c r="I570" s="1">
        <v>210.44519971161401</v>
      </c>
      <c r="J570" s="1">
        <v>210.38490022143301</v>
      </c>
      <c r="K570" s="1">
        <v>210.32444479486901</v>
      </c>
      <c r="L570" s="1">
        <v>210.263832556881</v>
      </c>
      <c r="M570" s="1">
        <v>210.203062667632</v>
      </c>
      <c r="N570" s="1">
        <v>210.964667968622</v>
      </c>
      <c r="O570" s="1">
        <v>211.70230666918701</v>
      </c>
      <c r="P570" s="1">
        <v>212.41751715595399</v>
      </c>
      <c r="Q570" s="1">
        <v>213.11169205014701</v>
      </c>
      <c r="R570" s="1">
        <v>213.786096140349</v>
      </c>
      <c r="S570" s="1">
        <v>214.44188171268499</v>
      </c>
      <c r="T570" s="1">
        <v>215.080101600012</v>
      </c>
      <c r="U570" s="1">
        <v>215.701720391972</v>
      </c>
      <c r="V570" s="1">
        <v>216.307624102083</v>
      </c>
      <c r="W570" s="1">
        <v>216.89862853232401</v>
      </c>
      <c r="X570" s="1">
        <v>217.01400014672899</v>
      </c>
      <c r="Y570" s="1">
        <v>217.128822372477</v>
      </c>
      <c r="Z570" s="1">
        <v>217.24310069544799</v>
      </c>
      <c r="AA570" s="1">
        <v>217.356840542165</v>
      </c>
      <c r="AB570" s="1">
        <v>217.47004722540299</v>
      </c>
      <c r="AC570" s="1">
        <v>217.58272600974399</v>
      </c>
      <c r="AD570" s="1">
        <v>217.69488204958299</v>
      </c>
      <c r="AE570" s="1">
        <v>217.80652045400299</v>
      </c>
      <c r="AF570" s="1">
        <v>217.917646233082</v>
      </c>
      <c r="AG570" s="1">
        <v>218.02826432317099</v>
      </c>
      <c r="AH570" s="1">
        <v>218.08332196347499</v>
      </c>
      <c r="AI570" s="1">
        <v>218.13825479567299</v>
      </c>
      <c r="AJ570" s="1">
        <v>218.193063400206</v>
      </c>
      <c r="AK570" s="1">
        <v>218.24774837631199</v>
      </c>
      <c r="AL570" s="1">
        <v>218.302310318873</v>
      </c>
      <c r="AM570" s="1">
        <v>218.35674979556799</v>
      </c>
      <c r="AN570" s="1">
        <v>218.411067392842</v>
      </c>
      <c r="AO570" s="1">
        <v>218.465263685313</v>
      </c>
      <c r="AP570" s="1">
        <v>218.519339251052</v>
      </c>
      <c r="AQ570" s="1">
        <v>218.57329464129401</v>
      </c>
    </row>
    <row r="571" spans="1:43" x14ac:dyDescent="0.35">
      <c r="A571" t="s">
        <v>47</v>
      </c>
      <c r="B571" t="str">
        <f>VLOOKUP(A571,country_abbr!$A$1:$B$28,2,FALSE)</f>
        <v>FRA</v>
      </c>
      <c r="C571" t="s">
        <v>39</v>
      </c>
      <c r="D571" t="s">
        <v>78</v>
      </c>
      <c r="E571" t="s">
        <v>82</v>
      </c>
      <c r="F571" s="1" t="s">
        <v>38</v>
      </c>
      <c r="G571" s="1">
        <v>100</v>
      </c>
      <c r="H571" s="1">
        <v>97.413383958234505</v>
      </c>
      <c r="I571" s="1">
        <v>97.274221991598907</v>
      </c>
      <c r="J571" s="1">
        <v>97.134860628120606</v>
      </c>
      <c r="K571" s="1">
        <v>96.995299057225907</v>
      </c>
      <c r="L571" s="1">
        <v>96.855536364499002</v>
      </c>
      <c r="M571" s="1">
        <v>96.715571727061004</v>
      </c>
      <c r="N571" s="1">
        <v>98.467665421149206</v>
      </c>
      <c r="O571" s="1">
        <v>100.189128106543</v>
      </c>
      <c r="P571" s="1">
        <v>101.88151200658901</v>
      </c>
      <c r="Q571" s="1">
        <v>103.54624259859099</v>
      </c>
      <c r="R571" s="1">
        <v>105.184632516614</v>
      </c>
      <c r="S571" s="1">
        <v>106.79789375486</v>
      </c>
      <c r="T571" s="1">
        <v>108.38714812939401</v>
      </c>
      <c r="U571" s="1">
        <v>109.95343640020501</v>
      </c>
      <c r="V571" s="1">
        <v>111.497726240204</v>
      </c>
      <c r="W571" s="1">
        <v>113.02091920308099</v>
      </c>
      <c r="X571" s="1">
        <v>113.321506763228</v>
      </c>
      <c r="Y571" s="1">
        <v>113.621299118165</v>
      </c>
      <c r="Z571" s="1">
        <v>113.920302524878</v>
      </c>
      <c r="AA571" s="1">
        <v>114.218523221087</v>
      </c>
      <c r="AB571" s="1">
        <v>114.515967280034</v>
      </c>
      <c r="AC571" s="1">
        <v>114.812640779337</v>
      </c>
      <c r="AD571" s="1">
        <v>115.108549635461</v>
      </c>
      <c r="AE571" s="1">
        <v>115.403699771641</v>
      </c>
      <c r="AF571" s="1">
        <v>115.698096973776</v>
      </c>
      <c r="AG571" s="1">
        <v>115.99174695429301</v>
      </c>
      <c r="AH571" s="1">
        <v>116.138201174389</v>
      </c>
      <c r="AI571" s="1">
        <v>116.28447096383201</v>
      </c>
      <c r="AJ571" s="1">
        <v>116.430556976766</v>
      </c>
      <c r="AK571" s="1">
        <v>116.576459924529</v>
      </c>
      <c r="AL571" s="1">
        <v>116.722180514036</v>
      </c>
      <c r="AM571" s="1">
        <v>116.867719386633</v>
      </c>
      <c r="AN571" s="1">
        <v>117.01307724074</v>
      </c>
      <c r="AO571" s="1">
        <v>117.158254750121</v>
      </c>
      <c r="AP571" s="1">
        <v>117.30325260469399</v>
      </c>
      <c r="AQ571" s="1">
        <v>117.44807142925799</v>
      </c>
    </row>
    <row r="572" spans="1:43" x14ac:dyDescent="0.35">
      <c r="A572" t="s">
        <v>47</v>
      </c>
      <c r="B572" t="str">
        <f>VLOOKUP(A572,country_abbr!$A$1:$B$28,2,FALSE)</f>
        <v>FRA</v>
      </c>
      <c r="C572" t="s">
        <v>39</v>
      </c>
      <c r="D572" t="s">
        <v>79</v>
      </c>
      <c r="E572" t="s">
        <v>82</v>
      </c>
      <c r="F572" s="1" t="s">
        <v>38</v>
      </c>
      <c r="G572" s="1">
        <v>13.944859813084101</v>
      </c>
      <c r="H572" s="1">
        <v>12.364326930020001</v>
      </c>
      <c r="I572" s="1">
        <v>12.3860187320193</v>
      </c>
      <c r="J572" s="1">
        <v>12.407672610186101</v>
      </c>
      <c r="K572" s="1">
        <v>12.4292887649269</v>
      </c>
      <c r="L572" s="1">
        <v>12.4508673916206</v>
      </c>
      <c r="M572" s="1">
        <v>12.472408683954299</v>
      </c>
      <c r="N572" s="1">
        <v>12.4616566078664</v>
      </c>
      <c r="O572" s="1">
        <v>12.450895246739099</v>
      </c>
      <c r="P572" s="1">
        <v>12.4401245753808</v>
      </c>
      <c r="Q572" s="1">
        <v>12.429344571780801</v>
      </c>
      <c r="R572" s="1">
        <v>12.4185552105391</v>
      </c>
      <c r="S572" s="1">
        <v>12.407756466146299</v>
      </c>
      <c r="T572" s="1">
        <v>12.3969483162802</v>
      </c>
      <c r="U572" s="1">
        <v>12.386130735219099</v>
      </c>
      <c r="V572" s="1">
        <v>12.3753036971297</v>
      </c>
      <c r="W572" s="1">
        <v>12.3644671793729</v>
      </c>
      <c r="X572" s="1">
        <v>12.299391036323501</v>
      </c>
      <c r="Y572" s="1">
        <v>12.233968743577099</v>
      </c>
      <c r="Z572" s="1">
        <v>12.168194718074</v>
      </c>
      <c r="AA572" s="1">
        <v>12.102063225041</v>
      </c>
      <c r="AB572" s="1">
        <v>12.035568372156201</v>
      </c>
      <c r="AC572" s="1">
        <v>11.968704103422001</v>
      </c>
      <c r="AD572" s="1">
        <v>11.9014641927286</v>
      </c>
      <c r="AE572" s="1">
        <v>11.833842237088099</v>
      </c>
      <c r="AF572" s="1">
        <v>11.765831649518599</v>
      </c>
      <c r="AG572" s="1">
        <v>11.6974256515563</v>
      </c>
      <c r="AH572" s="1">
        <v>11.663021458463501</v>
      </c>
      <c r="AI572" s="1">
        <v>11.6285154778171</v>
      </c>
      <c r="AJ572" s="1">
        <v>11.5939068007998</v>
      </c>
      <c r="AK572" s="1">
        <v>11.559194504989</v>
      </c>
      <c r="AL572" s="1">
        <v>11.524377654070401</v>
      </c>
      <c r="AM572" s="1">
        <v>11.4894552975429</v>
      </c>
      <c r="AN572" s="1">
        <v>11.454426470416299</v>
      </c>
      <c r="AO572" s="1">
        <v>11.4192901928996</v>
      </c>
      <c r="AP572" s="1">
        <v>11.3840454700821</v>
      </c>
      <c r="AQ572" s="1">
        <v>11.348691291603499</v>
      </c>
    </row>
    <row r="573" spans="1:43" x14ac:dyDescent="0.35">
      <c r="A573" t="s">
        <v>47</v>
      </c>
      <c r="B573" t="str">
        <f>VLOOKUP(A573,country_abbr!$A$1:$B$28,2,FALSE)</f>
        <v>FRA</v>
      </c>
      <c r="C573" t="s">
        <v>39</v>
      </c>
      <c r="D573" t="s">
        <v>80</v>
      </c>
      <c r="E573" t="s">
        <v>82</v>
      </c>
      <c r="F573" s="1" t="s">
        <v>38</v>
      </c>
      <c r="G573" s="1">
        <v>24.1777049906112</v>
      </c>
      <c r="H573" s="1">
        <v>23.239628396884399</v>
      </c>
      <c r="I573" s="1">
        <v>23.1898291969155</v>
      </c>
      <c r="J573" s="1">
        <v>23.139994315439999</v>
      </c>
      <c r="K573" s="1">
        <v>23.090123641776501</v>
      </c>
      <c r="L573" s="1">
        <v>23.040217029493199</v>
      </c>
      <c r="M573" s="1">
        <v>22.9902743662639</v>
      </c>
      <c r="N573" s="1">
        <v>23.615010083943901</v>
      </c>
      <c r="O573" s="1">
        <v>24.234284825060598</v>
      </c>
      <c r="P573" s="1">
        <v>24.848329196573399</v>
      </c>
      <c r="Q573" s="1">
        <v>25.457356874298799</v>
      </c>
      <c r="R573" s="1">
        <v>26.061566295070001</v>
      </c>
      <c r="S573" s="1">
        <v>26.661142208003501</v>
      </c>
      <c r="T573" s="1">
        <v>27.256256990623601</v>
      </c>
      <c r="U573" s="1">
        <v>27.847071810933102</v>
      </c>
      <c r="V573" s="1">
        <v>28.433737650755099</v>
      </c>
      <c r="W573" s="1">
        <v>29.016396202077701</v>
      </c>
      <c r="X573" s="1">
        <v>29.1321531053147</v>
      </c>
      <c r="Y573" s="1">
        <v>29.247756890950299</v>
      </c>
      <c r="Z573" s="1">
        <v>29.363208558247301</v>
      </c>
      <c r="AA573" s="1">
        <v>29.4785091188817</v>
      </c>
      <c r="AB573" s="1">
        <v>29.593659540504699</v>
      </c>
      <c r="AC573" s="1">
        <v>29.7086608116146</v>
      </c>
      <c r="AD573" s="1">
        <v>29.8235138771579</v>
      </c>
      <c r="AE573" s="1">
        <v>29.9382197032247</v>
      </c>
      <c r="AF573" s="1">
        <v>30.052779220835401</v>
      </c>
      <c r="AG573" s="1">
        <v>30.167193350326301</v>
      </c>
      <c r="AH573" s="1">
        <v>30.2243281839323</v>
      </c>
      <c r="AI573" s="1">
        <v>30.281427046427201</v>
      </c>
      <c r="AJ573" s="1">
        <v>30.338490034802</v>
      </c>
      <c r="AK573" s="1">
        <v>30.395517269426101</v>
      </c>
      <c r="AL573" s="1">
        <v>30.452508870016899</v>
      </c>
      <c r="AM573" s="1">
        <v>30.509464931699199</v>
      </c>
      <c r="AN573" s="1">
        <v>30.566385572946501</v>
      </c>
      <c r="AO573" s="1">
        <v>30.623270903623801</v>
      </c>
      <c r="AP573" s="1">
        <v>30.680121040951001</v>
      </c>
      <c r="AQ573" s="1">
        <v>30.7369360776352</v>
      </c>
    </row>
    <row r="574" spans="1:43" x14ac:dyDescent="0.35">
      <c r="A574" t="s">
        <v>49</v>
      </c>
      <c r="B574" t="str">
        <f>VLOOKUP(A574,country_abbr!$A$1:$B$28,2,FALSE)</f>
        <v>GRC</v>
      </c>
      <c r="C574" t="s">
        <v>39</v>
      </c>
      <c r="D574" t="s">
        <v>68</v>
      </c>
      <c r="E574" t="s">
        <v>81</v>
      </c>
      <c r="F574" s="1" t="s">
        <v>38</v>
      </c>
      <c r="G574" s="1">
        <v>33.7777777777805</v>
      </c>
      <c r="H574" s="1">
        <v>37.968173707780501</v>
      </c>
      <c r="I574" s="1">
        <v>39.7587150677805</v>
      </c>
      <c r="J574" s="1">
        <v>38.826645777780499</v>
      </c>
      <c r="K574" s="1">
        <v>37.894576487780498</v>
      </c>
      <c r="L574" s="1">
        <v>36.962507197780504</v>
      </c>
      <c r="M574" s="1">
        <v>36.030437907780502</v>
      </c>
      <c r="N574" s="1">
        <v>36.546085137780501</v>
      </c>
      <c r="O574" s="1">
        <v>37.0617323677805</v>
      </c>
      <c r="P574" s="1">
        <v>37.577379597780499</v>
      </c>
      <c r="Q574" s="1">
        <v>38.093026827780498</v>
      </c>
      <c r="R574" s="1">
        <v>38.608674057780497</v>
      </c>
      <c r="S574" s="1">
        <v>39.124321287780504</v>
      </c>
      <c r="T574" s="1">
        <v>39.639968517780503</v>
      </c>
      <c r="U574" s="1">
        <v>40.155615747780502</v>
      </c>
      <c r="V574" s="1">
        <v>40.6712629677805</v>
      </c>
      <c r="W574" s="1">
        <v>41.186910197780499</v>
      </c>
      <c r="X574" s="1">
        <v>40.874279487780498</v>
      </c>
      <c r="Y574" s="1">
        <v>40.561648777780498</v>
      </c>
      <c r="Z574" s="1">
        <v>40.249018057780503</v>
      </c>
      <c r="AA574" s="1">
        <v>39.936387347780503</v>
      </c>
      <c r="AB574" s="1">
        <v>39.623756627780502</v>
      </c>
      <c r="AC574" s="1">
        <v>39.311125917780501</v>
      </c>
      <c r="AD574" s="1">
        <v>38.9984952077805</v>
      </c>
      <c r="AE574" s="1">
        <v>38.685864487780499</v>
      </c>
      <c r="AF574" s="1">
        <v>38.373233777780499</v>
      </c>
      <c r="AG574" s="1">
        <v>38.060603057780497</v>
      </c>
      <c r="AH574" s="1">
        <v>38.006311127780499</v>
      </c>
      <c r="AI574" s="1">
        <v>37.9520191877805</v>
      </c>
      <c r="AJ574" s="1">
        <v>37.897727257780502</v>
      </c>
      <c r="AK574" s="1">
        <v>37.843435317780497</v>
      </c>
      <c r="AL574" s="1">
        <v>37.789143377780498</v>
      </c>
      <c r="AM574" s="1">
        <v>37.7348514477805</v>
      </c>
      <c r="AN574" s="1">
        <v>37.680559507780501</v>
      </c>
      <c r="AO574" s="1">
        <v>37.626267577780503</v>
      </c>
      <c r="AP574" s="1">
        <v>37.571975637780497</v>
      </c>
      <c r="AQ574" s="1">
        <v>37.517683697780498</v>
      </c>
    </row>
    <row r="575" spans="1:43" x14ac:dyDescent="0.35">
      <c r="A575" t="s">
        <v>49</v>
      </c>
      <c r="B575" t="str">
        <f>VLOOKUP(A575,country_abbr!$A$1:$B$28,2,FALSE)</f>
        <v>GRC</v>
      </c>
      <c r="C575" t="s">
        <v>39</v>
      </c>
      <c r="D575" t="s">
        <v>73</v>
      </c>
      <c r="E575" t="s">
        <v>81</v>
      </c>
      <c r="F575" s="1" t="s">
        <v>38</v>
      </c>
      <c r="G575" s="1">
        <v>17.98</v>
      </c>
      <c r="H575" s="1">
        <v>17.024736999999998</v>
      </c>
      <c r="I575" s="1">
        <v>17.031312052000001</v>
      </c>
      <c r="J575" s="1">
        <v>17.037887104999999</v>
      </c>
      <c r="K575" s="1">
        <v>17.044462157000002</v>
      </c>
      <c r="L575" s="1">
        <v>17.05103721</v>
      </c>
      <c r="M575" s="1">
        <v>17.057612261999999</v>
      </c>
      <c r="N575" s="1">
        <v>17.200092399999999</v>
      </c>
      <c r="O575" s="1">
        <v>17.276625825</v>
      </c>
      <c r="P575" s="1">
        <v>17.345361661999998</v>
      </c>
      <c r="Q575" s="1">
        <v>17.419242426</v>
      </c>
      <c r="R575" s="1">
        <v>17.496940394999999</v>
      </c>
      <c r="S575" s="1">
        <v>17.571982917</v>
      </c>
      <c r="T575" s="1">
        <v>17.651169378999999</v>
      </c>
      <c r="U575" s="1">
        <v>17.733363454999999</v>
      </c>
      <c r="V575" s="1">
        <v>17.806548039999999</v>
      </c>
      <c r="W575" s="1">
        <v>17.884781419999999</v>
      </c>
      <c r="X575" s="1">
        <v>17.908649396000001</v>
      </c>
      <c r="Y575" s="1">
        <v>17.849921728999998</v>
      </c>
      <c r="Z575" s="1">
        <v>17.804123767</v>
      </c>
      <c r="AA575" s="1">
        <v>17.754969767999999</v>
      </c>
      <c r="AB575" s="1">
        <v>17.713377120000001</v>
      </c>
      <c r="AC575" s="1">
        <v>17.664466233999999</v>
      </c>
      <c r="AD575" s="1">
        <v>17.616229421</v>
      </c>
      <c r="AE575" s="1">
        <v>17.570855818999998</v>
      </c>
      <c r="AF575" s="1">
        <v>17.524725822000001</v>
      </c>
      <c r="AG575" s="1">
        <v>17.476409275999998</v>
      </c>
      <c r="AH575" s="1">
        <v>17.444705851999998</v>
      </c>
      <c r="AI575" s="1">
        <v>17.422018708</v>
      </c>
      <c r="AJ575" s="1">
        <v>17.399331506999999</v>
      </c>
      <c r="AK575" s="1">
        <v>17.376644247000002</v>
      </c>
      <c r="AL575" s="1">
        <v>17.353956928999999</v>
      </c>
      <c r="AM575" s="1">
        <v>17.329094609999999</v>
      </c>
      <c r="AN575" s="1">
        <v>17.304381257999999</v>
      </c>
      <c r="AO575" s="1">
        <v>17.28317492</v>
      </c>
      <c r="AP575" s="1">
        <v>17.280043402</v>
      </c>
      <c r="AQ575" s="1">
        <v>17.280043402</v>
      </c>
    </row>
    <row r="576" spans="1:43" x14ac:dyDescent="0.35">
      <c r="A576" t="s">
        <v>49</v>
      </c>
      <c r="B576" t="str">
        <f>VLOOKUP(A576,country_abbr!$A$1:$B$28,2,FALSE)</f>
        <v>GRC</v>
      </c>
      <c r="C576" t="s">
        <v>39</v>
      </c>
      <c r="D576" t="s">
        <v>69</v>
      </c>
      <c r="E576" t="s">
        <v>81</v>
      </c>
      <c r="F576" s="1" t="s">
        <v>38</v>
      </c>
      <c r="G576" s="1">
        <v>18.499064113309799</v>
      </c>
      <c r="H576" s="1">
        <v>10.085706271597999</v>
      </c>
      <c r="I576" s="1">
        <v>10.9558456353968</v>
      </c>
      <c r="J576" s="1">
        <v>11.8259850012603</v>
      </c>
      <c r="K576" s="1">
        <v>12.6961243650591</v>
      </c>
      <c r="L576" s="1">
        <v>13.5662637309225</v>
      </c>
      <c r="M576" s="1">
        <v>14.4364030947213</v>
      </c>
      <c r="N576" s="1">
        <v>14.673713829552</v>
      </c>
      <c r="O576" s="1">
        <v>14.911024566447299</v>
      </c>
      <c r="P576" s="1">
        <v>15.148335301278101</v>
      </c>
      <c r="Q576" s="1">
        <v>15.3856460381734</v>
      </c>
      <c r="R576" s="1">
        <v>15.6229567730041</v>
      </c>
      <c r="S576" s="1">
        <v>15.860267509899501</v>
      </c>
      <c r="T576" s="1">
        <v>16.097578244730201</v>
      </c>
      <c r="U576" s="1">
        <v>16.3348889816255</v>
      </c>
      <c r="V576" s="1">
        <v>16.5721997164562</v>
      </c>
      <c r="W576" s="1">
        <v>16.809510453351599</v>
      </c>
      <c r="X576" s="1">
        <v>16.6710791899906</v>
      </c>
      <c r="Y576" s="1">
        <v>16.5326479266296</v>
      </c>
      <c r="Z576" s="1">
        <v>16.3942166653332</v>
      </c>
      <c r="AA576" s="1">
        <v>16.255785401972201</v>
      </c>
      <c r="AB576" s="1">
        <v>16.117354140675801</v>
      </c>
      <c r="AC576" s="1">
        <v>15.978922877314799</v>
      </c>
      <c r="AD576" s="1">
        <v>15.8404916139538</v>
      </c>
      <c r="AE576" s="1">
        <v>15.7020603526574</v>
      </c>
      <c r="AF576" s="1">
        <v>15.5636290892964</v>
      </c>
      <c r="AG576" s="1">
        <v>15.425197828000099</v>
      </c>
      <c r="AH576" s="1">
        <v>15.3559821963196</v>
      </c>
      <c r="AI576" s="1">
        <v>15.2867665646391</v>
      </c>
      <c r="AJ576" s="1">
        <v>15.2175509329586</v>
      </c>
      <c r="AK576" s="1">
        <v>15.148335301278101</v>
      </c>
      <c r="AL576" s="1">
        <v>15.0791196716622</v>
      </c>
      <c r="AM576" s="1">
        <v>15.0099040399817</v>
      </c>
      <c r="AN576" s="1">
        <v>14.940688408301201</v>
      </c>
      <c r="AO576" s="1">
        <v>14.871472776620701</v>
      </c>
      <c r="AP576" s="1">
        <v>14.802257144940199</v>
      </c>
      <c r="AQ576" s="1">
        <v>14.733041515324301</v>
      </c>
    </row>
    <row r="577" spans="1:43" x14ac:dyDescent="0.35">
      <c r="A577" t="s">
        <v>49</v>
      </c>
      <c r="B577" t="str">
        <f>VLOOKUP(A577,country_abbr!$A$1:$B$28,2,FALSE)</f>
        <v>GRC</v>
      </c>
      <c r="C577" t="s">
        <v>39</v>
      </c>
      <c r="D577" t="s">
        <v>70</v>
      </c>
      <c r="E577" t="s">
        <v>81</v>
      </c>
      <c r="F577" s="1" t="s">
        <v>38</v>
      </c>
      <c r="G577" s="1">
        <v>7.2460860736740003</v>
      </c>
      <c r="H577" s="1">
        <v>5.60351992866208</v>
      </c>
      <c r="I577" s="1">
        <v>5.6231814024292301</v>
      </c>
      <c r="J577" s="1">
        <v>5.6428428751966404</v>
      </c>
      <c r="K577" s="1">
        <v>5.6625043489637896</v>
      </c>
      <c r="L577" s="1">
        <v>5.68216582273093</v>
      </c>
      <c r="M577" s="1">
        <v>5.7018272954983402</v>
      </c>
      <c r="N577" s="1">
        <v>5.6919965591146404</v>
      </c>
      <c r="O577" s="1">
        <v>5.68216582273093</v>
      </c>
      <c r="P577" s="1">
        <v>5.6723350853474903</v>
      </c>
      <c r="Q577" s="1">
        <v>5.6625043489637896</v>
      </c>
      <c r="R577" s="1">
        <v>5.6526736125800801</v>
      </c>
      <c r="S577" s="1">
        <v>5.6428428751966404</v>
      </c>
      <c r="T577" s="1">
        <v>5.6330121388129299</v>
      </c>
      <c r="U577" s="1">
        <v>5.6231814024292301</v>
      </c>
      <c r="V577" s="1">
        <v>5.6133506650457896</v>
      </c>
      <c r="W577" s="1">
        <v>5.60351992866208</v>
      </c>
      <c r="X577" s="1">
        <v>5.5445355083603696</v>
      </c>
      <c r="Y577" s="1">
        <v>5.4855510880586698</v>
      </c>
      <c r="Z577" s="1">
        <v>5.4265666677569602</v>
      </c>
      <c r="AA577" s="1">
        <v>5.3675822474552604</v>
      </c>
      <c r="AB577" s="1">
        <v>5.3085978271535499</v>
      </c>
      <c r="AC577" s="1">
        <v>5.2496134068518403</v>
      </c>
      <c r="AD577" s="1">
        <v>5.1906289865501396</v>
      </c>
      <c r="AE577" s="1">
        <v>5.13164456624843</v>
      </c>
      <c r="AF577" s="1">
        <v>5.0726601459467302</v>
      </c>
      <c r="AG577" s="1">
        <v>5.0136757256450197</v>
      </c>
      <c r="AH577" s="1">
        <v>4.9841835154941698</v>
      </c>
      <c r="AI577" s="1">
        <v>4.9546913053433101</v>
      </c>
      <c r="AJ577" s="1">
        <v>4.9251990951924602</v>
      </c>
      <c r="AK577" s="1">
        <v>4.8957068850416103</v>
      </c>
      <c r="AL577" s="1">
        <v>4.8662146748907498</v>
      </c>
      <c r="AM577" s="1">
        <v>4.8367224647398999</v>
      </c>
      <c r="AN577" s="1">
        <v>4.80723025458905</v>
      </c>
      <c r="AO577" s="1">
        <v>4.7777380444381903</v>
      </c>
      <c r="AP577" s="1">
        <v>4.7482458342873404</v>
      </c>
      <c r="AQ577" s="1">
        <v>4.7187536241364896</v>
      </c>
    </row>
    <row r="578" spans="1:43" x14ac:dyDescent="0.35">
      <c r="A578" t="s">
        <v>49</v>
      </c>
      <c r="B578" t="str">
        <f>VLOOKUP(A578,country_abbr!$A$1:$B$28,2,FALSE)</f>
        <v>GRC</v>
      </c>
      <c r="C578" t="s">
        <v>39</v>
      </c>
      <c r="D578" t="s">
        <v>71</v>
      </c>
      <c r="E578" t="s">
        <v>81</v>
      </c>
      <c r="F578" s="1" t="s">
        <v>38</v>
      </c>
      <c r="G578" s="1">
        <v>72.460860736740003</v>
      </c>
      <c r="H578" s="1">
        <v>56.035199286620802</v>
      </c>
      <c r="I578" s="1">
        <v>56.231814024292298</v>
      </c>
      <c r="J578" s="1">
        <v>56.428428751966401</v>
      </c>
      <c r="K578" s="1">
        <v>56.625043489637903</v>
      </c>
      <c r="L578" s="1">
        <v>56.8216582273093</v>
      </c>
      <c r="M578" s="1">
        <v>57.018272954983502</v>
      </c>
      <c r="N578" s="1">
        <v>56.919965591146401</v>
      </c>
      <c r="O578" s="1">
        <v>56.8216582273093</v>
      </c>
      <c r="P578" s="1">
        <v>56.723350853474898</v>
      </c>
      <c r="Q578" s="1">
        <v>56.625043489637903</v>
      </c>
      <c r="R578" s="1">
        <v>56.526736125800802</v>
      </c>
      <c r="S578" s="1">
        <v>56.428428751966401</v>
      </c>
      <c r="T578" s="1">
        <v>56.330121388129299</v>
      </c>
      <c r="U578" s="1">
        <v>56.231814024292298</v>
      </c>
      <c r="V578" s="1">
        <v>56.133506650457903</v>
      </c>
      <c r="W578" s="1">
        <v>56.035199286620802</v>
      </c>
      <c r="X578" s="1">
        <v>55.445355083603701</v>
      </c>
      <c r="Y578" s="1">
        <v>54.855510880586699</v>
      </c>
      <c r="Z578" s="1">
        <v>54.265666677569598</v>
      </c>
      <c r="AA578" s="1">
        <v>53.675822474552596</v>
      </c>
      <c r="AB578" s="1">
        <v>53.085978271535502</v>
      </c>
      <c r="AC578" s="1">
        <v>52.496134068518401</v>
      </c>
      <c r="AD578" s="1">
        <v>51.9062898655014</v>
      </c>
      <c r="AE578" s="1">
        <v>51.316445662484298</v>
      </c>
      <c r="AF578" s="1">
        <v>50.726601459467297</v>
      </c>
      <c r="AG578" s="1">
        <v>50.136757256450203</v>
      </c>
      <c r="AH578" s="1">
        <v>49.841835154941698</v>
      </c>
      <c r="AI578" s="1">
        <v>49.546913053433101</v>
      </c>
      <c r="AJ578" s="1">
        <v>49.251990951924597</v>
      </c>
      <c r="AK578" s="1">
        <v>48.9570688504161</v>
      </c>
      <c r="AL578" s="1">
        <v>48.662146748907503</v>
      </c>
      <c r="AM578" s="1">
        <v>48.367224647398999</v>
      </c>
      <c r="AN578" s="1">
        <v>48.072302545890501</v>
      </c>
      <c r="AO578" s="1">
        <v>47.777380444381897</v>
      </c>
      <c r="AP578" s="1">
        <v>47.4824583428734</v>
      </c>
      <c r="AQ578" s="1">
        <v>47.187536241364903</v>
      </c>
    </row>
    <row r="579" spans="1:43" x14ac:dyDescent="0.35">
      <c r="A579" t="s">
        <v>49</v>
      </c>
      <c r="B579" t="str">
        <f>VLOOKUP(A579,country_abbr!$A$1:$B$28,2,FALSE)</f>
        <v>GRC</v>
      </c>
      <c r="C579" t="s">
        <v>39</v>
      </c>
      <c r="D579" t="s">
        <v>72</v>
      </c>
      <c r="E579" t="s">
        <v>81</v>
      </c>
      <c r="F579" s="1" t="s">
        <v>38</v>
      </c>
      <c r="G579" s="1">
        <v>72.460860736740003</v>
      </c>
      <c r="H579" s="1">
        <v>64.248030011680399</v>
      </c>
      <c r="I579" s="1">
        <v>64.360745855716601</v>
      </c>
      <c r="J579" s="1">
        <v>64.473264638356795</v>
      </c>
      <c r="K579" s="1">
        <v>64.585587400961202</v>
      </c>
      <c r="L579" s="1">
        <v>64.697715158766101</v>
      </c>
      <c r="M579" s="1">
        <v>64.809648918215601</v>
      </c>
      <c r="N579" s="1">
        <v>64.753778533107806</v>
      </c>
      <c r="O579" s="1">
        <v>64.697859900691498</v>
      </c>
      <c r="P579" s="1">
        <v>64.641892890065904</v>
      </c>
      <c r="Q579" s="1">
        <v>64.585877386857405</v>
      </c>
      <c r="R579" s="1">
        <v>64.529813259081806</v>
      </c>
      <c r="S579" s="1">
        <v>64.473700374185995</v>
      </c>
      <c r="T579" s="1">
        <v>64.417538616178703</v>
      </c>
      <c r="U579" s="1">
        <v>64.361327851403303</v>
      </c>
      <c r="V579" s="1">
        <v>64.305067945624401</v>
      </c>
      <c r="W579" s="1">
        <v>64.248758781202696</v>
      </c>
      <c r="X579" s="1">
        <v>63.910607419196403</v>
      </c>
      <c r="Y579" s="1">
        <v>63.570657379732602</v>
      </c>
      <c r="Z579" s="1">
        <v>63.228879651884498</v>
      </c>
      <c r="AA579" s="1">
        <v>62.8852444363852</v>
      </c>
      <c r="AB579" s="1">
        <v>62.539721115306101</v>
      </c>
      <c r="AC579" s="1">
        <v>62.192278220221098</v>
      </c>
      <c r="AD579" s="1">
        <v>61.842883398759199</v>
      </c>
      <c r="AE579" s="1">
        <v>61.491503379447998</v>
      </c>
      <c r="AF579" s="1">
        <v>61.138103934738602</v>
      </c>
      <c r="AG579" s="1">
        <v>60.782649842094699</v>
      </c>
      <c r="AH579" s="1">
        <v>60.603877342559201</v>
      </c>
      <c r="AI579" s="1">
        <v>60.424575930303099</v>
      </c>
      <c r="AJ579" s="1">
        <v>60.244740882891399</v>
      </c>
      <c r="AK579" s="1">
        <v>60.064367407194197</v>
      </c>
      <c r="AL579" s="1">
        <v>59.8834506378954</v>
      </c>
      <c r="AM579" s="1">
        <v>59.701985635962401</v>
      </c>
      <c r="AN579" s="1">
        <v>59.519967387072199</v>
      </c>
      <c r="AO579" s="1">
        <v>59.337390799995298</v>
      </c>
      <c r="AP579" s="1">
        <v>59.154250704933602</v>
      </c>
      <c r="AQ579" s="1">
        <v>58.970541851812698</v>
      </c>
    </row>
    <row r="580" spans="1:43" x14ac:dyDescent="0.35">
      <c r="A580" t="s">
        <v>49</v>
      </c>
      <c r="B580" t="str">
        <f>VLOOKUP(A580,country_abbr!$A$1:$B$28,2,FALSE)</f>
        <v>GRC</v>
      </c>
      <c r="C580" t="s">
        <v>39</v>
      </c>
      <c r="D580" t="s">
        <v>74</v>
      </c>
      <c r="E580" t="s">
        <v>81</v>
      </c>
      <c r="F580" s="1" t="s">
        <v>38</v>
      </c>
      <c r="G580" s="1">
        <v>100</v>
      </c>
      <c r="H580" s="1">
        <v>77.331677704194306</v>
      </c>
      <c r="I580" s="1">
        <v>77.603016928807904</v>
      </c>
      <c r="J580" s="1">
        <v>77.874356139624695</v>
      </c>
      <c r="K580" s="1">
        <v>78.145695364238406</v>
      </c>
      <c r="L580" s="1">
        <v>78.417034588852104</v>
      </c>
      <c r="M580" s="1">
        <v>78.688373799668895</v>
      </c>
      <c r="N580" s="1">
        <v>78.5527041942605</v>
      </c>
      <c r="O580" s="1">
        <v>78.417034588852104</v>
      </c>
      <c r="P580" s="1">
        <v>78.281364969646802</v>
      </c>
      <c r="Q580" s="1">
        <v>78.145695364238406</v>
      </c>
      <c r="R580" s="1">
        <v>78.010025758829997</v>
      </c>
      <c r="S580" s="1">
        <v>77.874356139624695</v>
      </c>
      <c r="T580" s="1">
        <v>77.738686534216299</v>
      </c>
      <c r="U580" s="1">
        <v>77.603016928807904</v>
      </c>
      <c r="V580" s="1">
        <v>77.467347309602602</v>
      </c>
      <c r="W580" s="1">
        <v>77.331677704194306</v>
      </c>
      <c r="X580" s="1">
        <v>76.517660044150105</v>
      </c>
      <c r="Y580" s="1">
        <v>75.703642384105905</v>
      </c>
      <c r="Z580" s="1">
        <v>74.889624724061804</v>
      </c>
      <c r="AA580" s="1">
        <v>74.075607064017703</v>
      </c>
      <c r="AB580" s="1">
        <v>73.261589403973502</v>
      </c>
      <c r="AC580" s="1">
        <v>72.447571743929302</v>
      </c>
      <c r="AD580" s="1">
        <v>71.633554083885201</v>
      </c>
      <c r="AE580" s="1">
        <v>70.8195364238411</v>
      </c>
      <c r="AF580" s="1">
        <v>70.0055187637969</v>
      </c>
      <c r="AG580" s="1">
        <v>69.191501103752799</v>
      </c>
      <c r="AH580" s="1">
        <v>68.784492273730706</v>
      </c>
      <c r="AI580" s="1">
        <v>68.377483443708599</v>
      </c>
      <c r="AJ580" s="1">
        <v>67.970474613686505</v>
      </c>
      <c r="AK580" s="1">
        <v>67.563465783664498</v>
      </c>
      <c r="AL580" s="1">
        <v>67.156456953642405</v>
      </c>
      <c r="AM580" s="1">
        <v>66.749448123620297</v>
      </c>
      <c r="AN580" s="1">
        <v>66.342439293598204</v>
      </c>
      <c r="AO580" s="1">
        <v>65.935430463576196</v>
      </c>
      <c r="AP580" s="1">
        <v>65.528421633554103</v>
      </c>
      <c r="AQ580" s="1">
        <v>65.121412803531996</v>
      </c>
    </row>
    <row r="581" spans="1:43" x14ac:dyDescent="0.35">
      <c r="A581" t="s">
        <v>49</v>
      </c>
      <c r="B581" t="str">
        <f>VLOOKUP(A581,country_abbr!$A$1:$B$28,2,FALSE)</f>
        <v>GRC</v>
      </c>
      <c r="C581" t="s">
        <v>39</v>
      </c>
      <c r="D581" t="s">
        <v>75</v>
      </c>
      <c r="E581" t="s">
        <v>81</v>
      </c>
      <c r="F581" s="1" t="s">
        <v>38</v>
      </c>
      <c r="G581" s="1">
        <v>23884.600501753401</v>
      </c>
      <c r="H581" s="1">
        <v>13021.905519092101</v>
      </c>
      <c r="I581" s="1">
        <v>14145.364033419401</v>
      </c>
      <c r="J581" s="1">
        <v>15268.8225504123</v>
      </c>
      <c r="K581" s="1">
        <v>16392.2810647396</v>
      </c>
      <c r="L581" s="1">
        <v>17515.7395817326</v>
      </c>
      <c r="M581" s="1">
        <v>18639.198096059899</v>
      </c>
      <c r="N581" s="1">
        <v>18945.595871725302</v>
      </c>
      <c r="O581" s="1">
        <v>19251.993650056302</v>
      </c>
      <c r="P581" s="1">
        <v>19558.3914257217</v>
      </c>
      <c r="Q581" s="1">
        <v>19864.7892040527</v>
      </c>
      <c r="R581" s="1">
        <v>20171.186979718099</v>
      </c>
      <c r="S581" s="1">
        <v>20477.584758049201</v>
      </c>
      <c r="T581" s="1">
        <v>20783.982533714599</v>
      </c>
      <c r="U581" s="1">
        <v>21090.3803120456</v>
      </c>
      <c r="V581" s="1">
        <v>21396.778087711002</v>
      </c>
      <c r="W581" s="1">
        <v>21703.175866041998</v>
      </c>
      <c r="X581" s="1">
        <v>21524.443828460098</v>
      </c>
      <c r="Y581" s="1">
        <v>21345.711790878198</v>
      </c>
      <c r="Z581" s="1">
        <v>21166.979755961998</v>
      </c>
      <c r="AA581" s="1">
        <v>20988.24771838</v>
      </c>
      <c r="AB581" s="1">
        <v>20809.5156834638</v>
      </c>
      <c r="AC581" s="1">
        <v>20630.7836458819</v>
      </c>
      <c r="AD581" s="1">
        <v>20452.051608299898</v>
      </c>
      <c r="AE581" s="1">
        <v>20273.319573383698</v>
      </c>
      <c r="AF581" s="1">
        <v>20094.587535801798</v>
      </c>
      <c r="AG581" s="1">
        <v>19915.8555008855</v>
      </c>
      <c r="AH581" s="1">
        <v>19826.489482094599</v>
      </c>
      <c r="AI581" s="1">
        <v>19737.1234633036</v>
      </c>
      <c r="AJ581" s="1">
        <v>19647.757444512601</v>
      </c>
      <c r="AK581" s="1">
        <v>19558.3914257217</v>
      </c>
      <c r="AL581" s="1">
        <v>19469.025409596401</v>
      </c>
      <c r="AM581" s="1">
        <v>19379.659390805398</v>
      </c>
      <c r="AN581" s="1">
        <v>19290.293372014501</v>
      </c>
      <c r="AO581" s="1">
        <v>19200.927353223498</v>
      </c>
      <c r="AP581" s="1">
        <v>19111.561334432601</v>
      </c>
      <c r="AQ581" s="1">
        <v>19022.195318307298</v>
      </c>
    </row>
    <row r="582" spans="1:43" x14ac:dyDescent="0.35">
      <c r="A582" t="s">
        <v>49</v>
      </c>
      <c r="B582" t="str">
        <f>VLOOKUP(A582,country_abbr!$A$1:$B$28,2,FALSE)</f>
        <v>GRC</v>
      </c>
      <c r="C582" t="s">
        <v>39</v>
      </c>
      <c r="D582" t="s">
        <v>76</v>
      </c>
      <c r="E582" t="s">
        <v>81</v>
      </c>
      <c r="F582" s="1" t="s">
        <v>38</v>
      </c>
      <c r="G582" s="1">
        <v>179.8</v>
      </c>
      <c r="H582" s="1">
        <v>170.498528713811</v>
      </c>
      <c r="I582" s="1">
        <v>170.01139009691499</v>
      </c>
      <c r="J582" s="1">
        <v>169.524251394684</v>
      </c>
      <c r="K582" s="1">
        <v>169.037112777788</v>
      </c>
      <c r="L582" s="1">
        <v>168.549974075558</v>
      </c>
      <c r="M582" s="1">
        <v>168.06283545866199</v>
      </c>
      <c r="N582" s="1">
        <v>174.15206863920301</v>
      </c>
      <c r="O582" s="1">
        <v>180.241301819744</v>
      </c>
      <c r="P582" s="1">
        <v>186.33053491494999</v>
      </c>
      <c r="Q582" s="1">
        <v>192.41976809549101</v>
      </c>
      <c r="R582" s="1">
        <v>198.509001276032</v>
      </c>
      <c r="S582" s="1">
        <v>204.59823445657301</v>
      </c>
      <c r="T582" s="1">
        <v>210.687467637114</v>
      </c>
      <c r="U582" s="1">
        <v>216.77670081765501</v>
      </c>
      <c r="V582" s="1">
        <v>222.86593399819699</v>
      </c>
      <c r="W582" s="1">
        <v>228.95516709340299</v>
      </c>
      <c r="X582" s="1">
        <v>230.173013763645</v>
      </c>
      <c r="Y582" s="1">
        <v>231.39086043388701</v>
      </c>
      <c r="Z582" s="1">
        <v>232.60870701879401</v>
      </c>
      <c r="AA582" s="1">
        <v>233.82655368903701</v>
      </c>
      <c r="AB582" s="1">
        <v>235.04440027394401</v>
      </c>
      <c r="AC582" s="1">
        <v>236.26224694418599</v>
      </c>
      <c r="AD582" s="1">
        <v>237.48009352909301</v>
      </c>
      <c r="AE582" s="1">
        <v>238.69794019933599</v>
      </c>
      <c r="AF582" s="1">
        <v>239.915786869578</v>
      </c>
      <c r="AG582" s="1">
        <v>241.13363345448499</v>
      </c>
      <c r="AH582" s="1">
        <v>241.74255674693899</v>
      </c>
      <c r="AI582" s="1">
        <v>242.351480124727</v>
      </c>
      <c r="AJ582" s="1">
        <v>242.960403417181</v>
      </c>
      <c r="AK582" s="1">
        <v>243.569326709634</v>
      </c>
      <c r="AL582" s="1">
        <v>244.17825008742301</v>
      </c>
      <c r="AM582" s="1">
        <v>244.78717337987601</v>
      </c>
      <c r="AN582" s="1">
        <v>245.39609667233</v>
      </c>
      <c r="AO582" s="1">
        <v>246.005019964784</v>
      </c>
      <c r="AP582" s="1">
        <v>246.61394334257199</v>
      </c>
      <c r="AQ582" s="1">
        <v>247.22286663502601</v>
      </c>
    </row>
    <row r="583" spans="1:43" x14ac:dyDescent="0.35">
      <c r="A583" t="s">
        <v>49</v>
      </c>
      <c r="B583" t="str">
        <f>VLOOKUP(A583,country_abbr!$A$1:$B$28,2,FALSE)</f>
        <v>GRC</v>
      </c>
      <c r="C583" t="s">
        <v>39</v>
      </c>
      <c r="D583" t="s">
        <v>77</v>
      </c>
      <c r="E583" t="s">
        <v>81</v>
      </c>
      <c r="F583" s="1" t="s">
        <v>38</v>
      </c>
      <c r="G583" s="1">
        <v>179.8</v>
      </c>
      <c r="H583" s="1">
        <v>178.869852871381</v>
      </c>
      <c r="I583" s="1">
        <v>178.81874720296901</v>
      </c>
      <c r="J583" s="1">
        <v>178.767509734469</v>
      </c>
      <c r="K583" s="1">
        <v>178.71613976425999</v>
      </c>
      <c r="L583" s="1">
        <v>178.66463654880599</v>
      </c>
      <c r="M583" s="1">
        <v>178.612999374482</v>
      </c>
      <c r="N583" s="1">
        <v>179.260147924188</v>
      </c>
      <c r="O583" s="1">
        <v>179.88693165935601</v>
      </c>
      <c r="P583" s="1">
        <v>180.494657772404</v>
      </c>
      <c r="Q583" s="1">
        <v>181.08450959648599</v>
      </c>
      <c r="R583" s="1">
        <v>181.65756184326401</v>
      </c>
      <c r="S583" s="1">
        <v>182.214793629209</v>
      </c>
      <c r="T583" s="1">
        <v>182.757099563715</v>
      </c>
      <c r="U583" s="1">
        <v>183.28529927446399</v>
      </c>
      <c r="V583" s="1">
        <v>183.800145621713</v>
      </c>
      <c r="W583" s="1">
        <v>184.30233180582201</v>
      </c>
      <c r="X583" s="1">
        <v>184.40036496399699</v>
      </c>
      <c r="Y583" s="1">
        <v>184.49793129759601</v>
      </c>
      <c r="Z583" s="1">
        <v>184.59503546805999</v>
      </c>
      <c r="AA583" s="1">
        <v>184.69168208639601</v>
      </c>
      <c r="AB583" s="1">
        <v>184.78787566695399</v>
      </c>
      <c r="AC583" s="1">
        <v>184.88362068313799</v>
      </c>
      <c r="AD583" s="1">
        <v>184.97892151472101</v>
      </c>
      <c r="AE583" s="1">
        <v>185.073782502976</v>
      </c>
      <c r="AF583" s="1">
        <v>185.16820790504801</v>
      </c>
      <c r="AG583" s="1">
        <v>185.26220191543501</v>
      </c>
      <c r="AH583" s="1">
        <v>185.30898529788701</v>
      </c>
      <c r="AI583" s="1">
        <v>185.35566262883799</v>
      </c>
      <c r="AJ583" s="1">
        <v>185.40223440149799</v>
      </c>
      <c r="AK583" s="1">
        <v>185.448701125051</v>
      </c>
      <c r="AL583" s="1">
        <v>185.495063304978</v>
      </c>
      <c r="AM583" s="1">
        <v>185.54132142364401</v>
      </c>
      <c r="AN583" s="1">
        <v>185.58747597936201</v>
      </c>
      <c r="AO583" s="1">
        <v>185.633527460393</v>
      </c>
      <c r="AP583" s="1">
        <v>185.67947635793499</v>
      </c>
      <c r="AQ583" s="1">
        <v>185.72532314038099</v>
      </c>
    </row>
    <row r="584" spans="1:43" x14ac:dyDescent="0.35">
      <c r="A584" t="s">
        <v>49</v>
      </c>
      <c r="B584" t="str">
        <f>VLOOKUP(A584,country_abbr!$A$1:$B$28,2,FALSE)</f>
        <v>GRC</v>
      </c>
      <c r="C584" t="s">
        <v>39</v>
      </c>
      <c r="D584" t="s">
        <v>78</v>
      </c>
      <c r="E584" t="s">
        <v>81</v>
      </c>
      <c r="F584" s="1" t="s">
        <v>38</v>
      </c>
      <c r="G584" s="1">
        <v>100</v>
      </c>
      <c r="H584" s="1">
        <v>97.413383958234505</v>
      </c>
      <c r="I584" s="1">
        <v>97.274221991598907</v>
      </c>
      <c r="J584" s="1">
        <v>97.134860628120606</v>
      </c>
      <c r="K584" s="1">
        <v>96.995299057225907</v>
      </c>
      <c r="L584" s="1">
        <v>96.855536364499002</v>
      </c>
      <c r="M584" s="1">
        <v>96.715571727061004</v>
      </c>
      <c r="N584" s="1">
        <v>98.467665421149206</v>
      </c>
      <c r="O584" s="1">
        <v>100.189128106543</v>
      </c>
      <c r="P584" s="1">
        <v>101.88151200658901</v>
      </c>
      <c r="Q584" s="1">
        <v>103.54624259859099</v>
      </c>
      <c r="R584" s="1">
        <v>105.184632516614</v>
      </c>
      <c r="S584" s="1">
        <v>106.79789375486</v>
      </c>
      <c r="T584" s="1">
        <v>108.38714812939401</v>
      </c>
      <c r="U584" s="1">
        <v>109.95343640020501</v>
      </c>
      <c r="V584" s="1">
        <v>111.497726240204</v>
      </c>
      <c r="W584" s="1">
        <v>113.02091920308099</v>
      </c>
      <c r="X584" s="1">
        <v>113.321506763228</v>
      </c>
      <c r="Y584" s="1">
        <v>113.621299118165</v>
      </c>
      <c r="Z584" s="1">
        <v>113.920302524878</v>
      </c>
      <c r="AA584" s="1">
        <v>114.218523221087</v>
      </c>
      <c r="AB584" s="1">
        <v>114.515967280034</v>
      </c>
      <c r="AC584" s="1">
        <v>114.812640779337</v>
      </c>
      <c r="AD584" s="1">
        <v>115.108549635461</v>
      </c>
      <c r="AE584" s="1">
        <v>115.403699771641</v>
      </c>
      <c r="AF584" s="1">
        <v>115.698096973776</v>
      </c>
      <c r="AG584" s="1">
        <v>115.99174695429301</v>
      </c>
      <c r="AH584" s="1">
        <v>116.138201174389</v>
      </c>
      <c r="AI584" s="1">
        <v>116.28447096383201</v>
      </c>
      <c r="AJ584" s="1">
        <v>116.430556976766</v>
      </c>
      <c r="AK584" s="1">
        <v>116.576459924529</v>
      </c>
      <c r="AL584" s="1">
        <v>116.722180514036</v>
      </c>
      <c r="AM584" s="1">
        <v>116.867719386633</v>
      </c>
      <c r="AN584" s="1">
        <v>117.01307724074</v>
      </c>
      <c r="AO584" s="1">
        <v>117.158254750121</v>
      </c>
      <c r="AP584" s="1">
        <v>117.30325260469399</v>
      </c>
      <c r="AQ584" s="1">
        <v>117.44807142925799</v>
      </c>
    </row>
    <row r="585" spans="1:43" x14ac:dyDescent="0.35">
      <c r="A585" t="s">
        <v>49</v>
      </c>
      <c r="B585" t="str">
        <f>VLOOKUP(A585,country_abbr!$A$1:$B$28,2,FALSE)</f>
        <v>GRC</v>
      </c>
      <c r="C585" t="s">
        <v>39</v>
      </c>
      <c r="D585" t="s">
        <v>79</v>
      </c>
      <c r="E585" t="s">
        <v>81</v>
      </c>
      <c r="F585" s="1" t="s">
        <v>38</v>
      </c>
      <c r="G585" s="1">
        <v>9.8940717880072402</v>
      </c>
      <c r="H585" s="1">
        <v>8.7726617474653104</v>
      </c>
      <c r="I585" s="1">
        <v>8.7880523823708394</v>
      </c>
      <c r="J585" s="1">
        <v>8.8034161097903301</v>
      </c>
      <c r="K585" s="1">
        <v>8.8187530719149301</v>
      </c>
      <c r="L585" s="1">
        <v>8.8340634073687294</v>
      </c>
      <c r="M585" s="1">
        <v>8.8493472535752904</v>
      </c>
      <c r="N585" s="1">
        <v>8.8417185062010493</v>
      </c>
      <c r="O585" s="1">
        <v>8.8340831709622893</v>
      </c>
      <c r="P585" s="1">
        <v>8.8264412299853294</v>
      </c>
      <c r="Q585" s="1">
        <v>8.8187926676531792</v>
      </c>
      <c r="R585" s="1">
        <v>8.8111374659442294</v>
      </c>
      <c r="S585" s="1">
        <v>8.8034756067591999</v>
      </c>
      <c r="T585" s="1">
        <v>8.7958070742601908</v>
      </c>
      <c r="U585" s="1">
        <v>8.7881318501972796</v>
      </c>
      <c r="V585" s="1">
        <v>8.7804499162414391</v>
      </c>
      <c r="W585" s="1">
        <v>8.7727612563297797</v>
      </c>
      <c r="X585" s="1">
        <v>8.7265888286648803</v>
      </c>
      <c r="Y585" s="1">
        <v>8.6801708029804896</v>
      </c>
      <c r="Z585" s="1">
        <v>8.6335032180182303</v>
      </c>
      <c r="AA585" s="1">
        <v>8.5865820048768295</v>
      </c>
      <c r="AB585" s="1">
        <v>8.5394029828720104</v>
      </c>
      <c r="AC585" s="1">
        <v>8.4919618551893894</v>
      </c>
      <c r="AD585" s="1">
        <v>8.4442542043175397</v>
      </c>
      <c r="AE585" s="1">
        <v>8.39627548724755</v>
      </c>
      <c r="AF585" s="1">
        <v>8.3480210304242899</v>
      </c>
      <c r="AG585" s="1">
        <v>8.2994860244334507</v>
      </c>
      <c r="AH585" s="1">
        <v>8.2750757714204095</v>
      </c>
      <c r="AI585" s="1">
        <v>8.2505932987238992</v>
      </c>
      <c r="AJ585" s="1">
        <v>8.2260379615253196</v>
      </c>
      <c r="AK585" s="1">
        <v>8.2014091053530898</v>
      </c>
      <c r="AL585" s="1">
        <v>8.1767060658791308</v>
      </c>
      <c r="AM585" s="1">
        <v>8.1519281687097997</v>
      </c>
      <c r="AN585" s="1">
        <v>8.1270747291710492</v>
      </c>
      <c r="AO585" s="1">
        <v>8.1021450520877103</v>
      </c>
      <c r="AP585" s="1">
        <v>8.0771384315565697</v>
      </c>
      <c r="AQ585" s="1">
        <v>8.0520541507132304</v>
      </c>
    </row>
    <row r="586" spans="1:43" x14ac:dyDescent="0.35">
      <c r="A586" t="s">
        <v>49</v>
      </c>
      <c r="B586" t="str">
        <f>VLOOKUP(A586,country_abbr!$A$1:$B$28,2,FALSE)</f>
        <v>GRC</v>
      </c>
      <c r="C586" t="s">
        <v>39</v>
      </c>
      <c r="D586" t="s">
        <v>80</v>
      </c>
      <c r="E586" t="s">
        <v>81</v>
      </c>
      <c r="F586" s="1" t="s">
        <v>38</v>
      </c>
      <c r="G586" s="1">
        <v>29.505264930555601</v>
      </c>
      <c r="H586" s="1">
        <v>28.3604830567668</v>
      </c>
      <c r="I586" s="1">
        <v>28.299710597636199</v>
      </c>
      <c r="J586" s="1">
        <v>28.238894594575299</v>
      </c>
      <c r="K586" s="1">
        <v>28.178034912513699</v>
      </c>
      <c r="L586" s="1">
        <v>28.117131372753501</v>
      </c>
      <c r="M586" s="1">
        <v>28.0561838382175</v>
      </c>
      <c r="N586" s="1">
        <v>28.818580139640101</v>
      </c>
      <c r="O586" s="1">
        <v>29.574312137716099</v>
      </c>
      <c r="P586" s="1">
        <v>30.323661253674</v>
      </c>
      <c r="Q586" s="1">
        <v>31.066888246819399</v>
      </c>
      <c r="R586" s="1">
        <v>31.8042352795635</v>
      </c>
      <c r="S586" s="1">
        <v>32.535927810511097</v>
      </c>
      <c r="T586" s="1">
        <v>33.262176200592499</v>
      </c>
      <c r="U586" s="1">
        <v>33.983177131197799</v>
      </c>
      <c r="V586" s="1">
        <v>34.699114853011302</v>
      </c>
      <c r="W586" s="1">
        <v>35.410162279866</v>
      </c>
      <c r="X586" s="1">
        <v>35.5514262293961</v>
      </c>
      <c r="Y586" s="1">
        <v>35.692503321844598</v>
      </c>
      <c r="Z586" s="1">
        <v>35.833394776661997</v>
      </c>
      <c r="AA586" s="1">
        <v>35.974101828447097</v>
      </c>
      <c r="AB586" s="1">
        <v>36.114625658073301</v>
      </c>
      <c r="AC586" s="1">
        <v>36.2549674718544</v>
      </c>
      <c r="AD586" s="1">
        <v>36.395128422956198</v>
      </c>
      <c r="AE586" s="1">
        <v>36.535109690346601</v>
      </c>
      <c r="AF586" s="1">
        <v>36.674912410196697</v>
      </c>
      <c r="AG586" s="1">
        <v>36.814537705638898</v>
      </c>
      <c r="AH586" s="1">
        <v>36.884262206080997</v>
      </c>
      <c r="AI586" s="1">
        <v>36.953942809173803</v>
      </c>
      <c r="AJ586" s="1">
        <v>37.0235796332802</v>
      </c>
      <c r="AK586" s="1">
        <v>37.093172825293102</v>
      </c>
      <c r="AL586" s="1">
        <v>37.162722531309399</v>
      </c>
      <c r="AM586" s="1">
        <v>37.232228867415003</v>
      </c>
      <c r="AN586" s="1">
        <v>37.301691978188799</v>
      </c>
      <c r="AO586" s="1">
        <v>37.371111997704602</v>
      </c>
      <c r="AP586" s="1">
        <v>37.440489069011697</v>
      </c>
      <c r="AQ586" s="1">
        <v>37.509823305245398</v>
      </c>
    </row>
    <row r="587" spans="1:43" x14ac:dyDescent="0.35">
      <c r="A587" t="s">
        <v>49</v>
      </c>
      <c r="B587" t="str">
        <f>VLOOKUP(A587,country_abbr!$A$1:$B$28,2,FALSE)</f>
        <v>GRC</v>
      </c>
      <c r="C587" t="s">
        <v>39</v>
      </c>
      <c r="D587" t="s">
        <v>68</v>
      </c>
      <c r="E587" t="s">
        <v>82</v>
      </c>
      <c r="F587" s="1" t="s">
        <v>38</v>
      </c>
      <c r="G587" s="1">
        <v>49.583333333337301</v>
      </c>
      <c r="H587" s="1">
        <v>55.734531306240299</v>
      </c>
      <c r="I587" s="1">
        <v>58.362916444069199</v>
      </c>
      <c r="J587" s="1">
        <v>56.994706178732002</v>
      </c>
      <c r="K587" s="1">
        <v>55.626495913394898</v>
      </c>
      <c r="L587" s="1">
        <v>54.258285648057701</v>
      </c>
      <c r="M587" s="1">
        <v>52.890075382720497</v>
      </c>
      <c r="N587" s="1">
        <v>53.6470081997847</v>
      </c>
      <c r="O587" s="1">
        <v>54.403941016848798</v>
      </c>
      <c r="P587" s="1">
        <v>55.160873833913001</v>
      </c>
      <c r="Q587" s="1">
        <v>55.917806650977099</v>
      </c>
      <c r="R587" s="1">
        <v>56.674739468041203</v>
      </c>
      <c r="S587" s="1">
        <v>57.4316722851054</v>
      </c>
      <c r="T587" s="1">
        <v>58.188605102169497</v>
      </c>
      <c r="U587" s="1">
        <v>58.945537919233701</v>
      </c>
      <c r="V587" s="1">
        <v>59.702470721618504</v>
      </c>
      <c r="W587" s="1">
        <v>60.4594035386827</v>
      </c>
      <c r="X587" s="1">
        <v>60.000484280993497</v>
      </c>
      <c r="Y587" s="1">
        <v>59.5415650233044</v>
      </c>
      <c r="Z587" s="1">
        <v>59.082645750936003</v>
      </c>
      <c r="AA587" s="1">
        <v>58.623726493246799</v>
      </c>
      <c r="AB587" s="1">
        <v>58.164807220878401</v>
      </c>
      <c r="AC587" s="1">
        <v>57.705887963189298</v>
      </c>
      <c r="AD587" s="1">
        <v>57.246968705500102</v>
      </c>
      <c r="AE587" s="1">
        <v>56.788049433131697</v>
      </c>
      <c r="AF587" s="1">
        <v>56.3291301754426</v>
      </c>
      <c r="AG587" s="1">
        <v>55.870210903074103</v>
      </c>
      <c r="AH587" s="1">
        <v>55.790514278855397</v>
      </c>
      <c r="AI587" s="1">
        <v>55.710817639957398</v>
      </c>
      <c r="AJ587" s="1">
        <v>55.6311210157386</v>
      </c>
      <c r="AK587" s="1">
        <v>55.5514243768406</v>
      </c>
      <c r="AL587" s="1">
        <v>55.471727737942601</v>
      </c>
      <c r="AM587" s="1">
        <v>55.392031113723803</v>
      </c>
      <c r="AN587" s="1">
        <v>55.312334474825803</v>
      </c>
      <c r="AO587" s="1">
        <v>55.232637850606999</v>
      </c>
      <c r="AP587" s="1">
        <v>55.152941211708999</v>
      </c>
      <c r="AQ587" s="1">
        <v>55.073244572810999</v>
      </c>
    </row>
    <row r="588" spans="1:43" x14ac:dyDescent="0.35">
      <c r="A588" t="s">
        <v>49</v>
      </c>
      <c r="B588" t="str">
        <f>VLOOKUP(A588,country_abbr!$A$1:$B$28,2,FALSE)</f>
        <v>GRC</v>
      </c>
      <c r="C588" t="s">
        <v>39</v>
      </c>
      <c r="D588" t="s">
        <v>73</v>
      </c>
      <c r="E588" t="s">
        <v>82</v>
      </c>
      <c r="F588" s="1" t="s">
        <v>38</v>
      </c>
      <c r="G588" s="1">
        <v>22.16</v>
      </c>
      <c r="H588" s="1">
        <v>20.9826569477197</v>
      </c>
      <c r="I588" s="1">
        <v>20.9907605713192</v>
      </c>
      <c r="J588" s="1">
        <v>20.998864196151299</v>
      </c>
      <c r="K588" s="1">
        <v>21.006967819750798</v>
      </c>
      <c r="L588" s="1">
        <v>21.015071444582901</v>
      </c>
      <c r="M588" s="1">
        <v>21.0231750681824</v>
      </c>
      <c r="N588" s="1">
        <v>21.198779064738599</v>
      </c>
      <c r="O588" s="1">
        <v>21.2931050212458</v>
      </c>
      <c r="P588" s="1">
        <v>21.3778206023315</v>
      </c>
      <c r="Q588" s="1">
        <v>21.468877205793099</v>
      </c>
      <c r="R588" s="1">
        <v>21.564638440111199</v>
      </c>
      <c r="S588" s="1">
        <v>21.657126887693</v>
      </c>
      <c r="T588" s="1">
        <v>21.754722660658501</v>
      </c>
      <c r="U588" s="1">
        <v>21.856025259332601</v>
      </c>
      <c r="V588" s="1">
        <v>21.946223835728599</v>
      </c>
      <c r="W588" s="1">
        <v>22.042644953681901</v>
      </c>
      <c r="X588" s="1">
        <v>22.072061769486101</v>
      </c>
      <c r="Y588" s="1">
        <v>21.999681063105701</v>
      </c>
      <c r="Z588" s="1">
        <v>21.943235966447201</v>
      </c>
      <c r="AA588" s="1">
        <v>21.882654619515002</v>
      </c>
      <c r="AB588" s="1">
        <v>21.831392490500601</v>
      </c>
      <c r="AC588" s="1">
        <v>21.771110775608498</v>
      </c>
      <c r="AD588" s="1">
        <v>21.7116598425673</v>
      </c>
      <c r="AE588" s="1">
        <v>21.655737761348199</v>
      </c>
      <c r="AF588" s="1">
        <v>21.598883438015601</v>
      </c>
      <c r="AG588" s="1">
        <v>21.539334235603999</v>
      </c>
      <c r="AH588" s="1">
        <v>21.5002603826652</v>
      </c>
      <c r="AI588" s="1">
        <v>21.472298919314799</v>
      </c>
      <c r="AJ588" s="1">
        <v>21.444337385712998</v>
      </c>
      <c r="AK588" s="1">
        <v>21.416375779394901</v>
      </c>
      <c r="AL588" s="1">
        <v>21.3884141015929</v>
      </c>
      <c r="AM588" s="1">
        <v>21.357771777397101</v>
      </c>
      <c r="AN588" s="1">
        <v>21.327313052129</v>
      </c>
      <c r="AO588" s="1">
        <v>21.3011766533482</v>
      </c>
      <c r="AP588" s="1">
        <v>21.297317118371499</v>
      </c>
      <c r="AQ588" s="1">
        <v>21.297317118371499</v>
      </c>
    </row>
    <row r="589" spans="1:43" x14ac:dyDescent="0.35">
      <c r="A589" t="s">
        <v>49</v>
      </c>
      <c r="B589" t="str">
        <f>VLOOKUP(A589,country_abbr!$A$1:$B$28,2,FALSE)</f>
        <v>GRC</v>
      </c>
      <c r="C589" t="s">
        <v>39</v>
      </c>
      <c r="D589" t="s">
        <v>69</v>
      </c>
      <c r="E589" t="s">
        <v>82</v>
      </c>
      <c r="F589" s="1" t="s">
        <v>38</v>
      </c>
      <c r="G589" s="1">
        <v>33.2508334421086</v>
      </c>
      <c r="H589" s="1">
        <v>18.128384080881698</v>
      </c>
      <c r="I589" s="1">
        <v>19.692401529541701</v>
      </c>
      <c r="J589" s="1">
        <v>21.256418981912699</v>
      </c>
      <c r="K589" s="1">
        <v>22.820436430572698</v>
      </c>
      <c r="L589" s="1">
        <v>24.384453882943699</v>
      </c>
      <c r="M589" s="1">
        <v>25.948471331603699</v>
      </c>
      <c r="N589" s="1">
        <v>26.375021543525101</v>
      </c>
      <c r="O589" s="1">
        <v>26.8015717591576</v>
      </c>
      <c r="P589" s="1">
        <v>27.228121971078998</v>
      </c>
      <c r="Q589" s="1">
        <v>27.654672186711501</v>
      </c>
      <c r="R589" s="1">
        <v>28.081222398632899</v>
      </c>
      <c r="S589" s="1">
        <v>28.507772614265399</v>
      </c>
      <c r="T589" s="1">
        <v>28.9343228261869</v>
      </c>
      <c r="U589" s="1">
        <v>29.3608730418193</v>
      </c>
      <c r="V589" s="1">
        <v>29.787423253740801</v>
      </c>
      <c r="W589" s="1">
        <v>30.213973469373201</v>
      </c>
      <c r="X589" s="1">
        <v>29.965152509945</v>
      </c>
      <c r="Y589" s="1">
        <v>29.716331550516799</v>
      </c>
      <c r="Z589" s="1">
        <v>29.467510594799698</v>
      </c>
      <c r="AA589" s="1">
        <v>29.218689635371501</v>
      </c>
      <c r="AB589" s="1">
        <v>28.969868679654301</v>
      </c>
      <c r="AC589" s="1">
        <v>28.7210477202261</v>
      </c>
      <c r="AD589" s="1">
        <v>28.472226760797898</v>
      </c>
      <c r="AE589" s="1">
        <v>28.223405805080802</v>
      </c>
      <c r="AF589" s="1">
        <v>27.974584845652601</v>
      </c>
      <c r="AG589" s="1">
        <v>27.725763889935401</v>
      </c>
      <c r="AH589" s="1">
        <v>27.6013534102213</v>
      </c>
      <c r="AI589" s="1">
        <v>27.476942930507199</v>
      </c>
      <c r="AJ589" s="1">
        <v>27.352532450793099</v>
      </c>
      <c r="AK589" s="1">
        <v>27.228121971078998</v>
      </c>
      <c r="AL589" s="1">
        <v>27.103711495075999</v>
      </c>
      <c r="AM589" s="1">
        <v>26.979301015361902</v>
      </c>
      <c r="AN589" s="1">
        <v>26.854890535647801</v>
      </c>
      <c r="AO589" s="1">
        <v>26.7304800559337</v>
      </c>
      <c r="AP589" s="1">
        <v>26.6060695762196</v>
      </c>
      <c r="AQ589" s="1">
        <v>26.4816591002165</v>
      </c>
    </row>
    <row r="590" spans="1:43" x14ac:dyDescent="0.35">
      <c r="A590" t="s">
        <v>49</v>
      </c>
      <c r="B590" t="str">
        <f>VLOOKUP(A590,country_abbr!$A$1:$B$28,2,FALSE)</f>
        <v>GRC</v>
      </c>
      <c r="C590" t="s">
        <v>39</v>
      </c>
      <c r="D590" t="s">
        <v>70</v>
      </c>
      <c r="E590" t="s">
        <v>82</v>
      </c>
      <c r="F590" s="1" t="s">
        <v>38</v>
      </c>
      <c r="G590" s="1">
        <v>7.2460860736740003</v>
      </c>
      <c r="H590" s="1">
        <v>5.60351992866208</v>
      </c>
      <c r="I590" s="1">
        <v>5.6231814024292301</v>
      </c>
      <c r="J590" s="1">
        <v>5.6428428751966404</v>
      </c>
      <c r="K590" s="1">
        <v>5.6625043489637896</v>
      </c>
      <c r="L590" s="1">
        <v>5.68216582273093</v>
      </c>
      <c r="M590" s="1">
        <v>5.7018272954983402</v>
      </c>
      <c r="N590" s="1">
        <v>5.6919965591146404</v>
      </c>
      <c r="O590" s="1">
        <v>5.68216582273093</v>
      </c>
      <c r="P590" s="1">
        <v>5.6723350853474903</v>
      </c>
      <c r="Q590" s="1">
        <v>5.6625043489637896</v>
      </c>
      <c r="R590" s="1">
        <v>5.6526736125800801</v>
      </c>
      <c r="S590" s="1">
        <v>5.6428428751966404</v>
      </c>
      <c r="T590" s="1">
        <v>5.6330121388129299</v>
      </c>
      <c r="U590" s="1">
        <v>5.6231814024292301</v>
      </c>
      <c r="V590" s="1">
        <v>5.6133506650457896</v>
      </c>
      <c r="W590" s="1">
        <v>5.60351992866208</v>
      </c>
      <c r="X590" s="1">
        <v>5.5445355083603696</v>
      </c>
      <c r="Y590" s="1">
        <v>5.4855510880586698</v>
      </c>
      <c r="Z590" s="1">
        <v>5.4265666677569602</v>
      </c>
      <c r="AA590" s="1">
        <v>5.3675822474552604</v>
      </c>
      <c r="AB590" s="1">
        <v>5.3085978271535499</v>
      </c>
      <c r="AC590" s="1">
        <v>5.2496134068518403</v>
      </c>
      <c r="AD590" s="1">
        <v>5.1906289865501396</v>
      </c>
      <c r="AE590" s="1">
        <v>5.13164456624843</v>
      </c>
      <c r="AF590" s="1">
        <v>5.0726601459467302</v>
      </c>
      <c r="AG590" s="1">
        <v>5.0136757256450197</v>
      </c>
      <c r="AH590" s="1">
        <v>4.9841835154941698</v>
      </c>
      <c r="AI590" s="1">
        <v>4.9546913053433101</v>
      </c>
      <c r="AJ590" s="1">
        <v>4.9251990951924602</v>
      </c>
      <c r="AK590" s="1">
        <v>4.8957068850416103</v>
      </c>
      <c r="AL590" s="1">
        <v>4.8662146748907498</v>
      </c>
      <c r="AM590" s="1">
        <v>4.8367224647398999</v>
      </c>
      <c r="AN590" s="1">
        <v>4.80723025458905</v>
      </c>
      <c r="AO590" s="1">
        <v>4.7777380444381903</v>
      </c>
      <c r="AP590" s="1">
        <v>4.7482458342873404</v>
      </c>
      <c r="AQ590" s="1">
        <v>4.7187536241364896</v>
      </c>
    </row>
    <row r="591" spans="1:43" x14ac:dyDescent="0.35">
      <c r="A591" t="s">
        <v>49</v>
      </c>
      <c r="B591" t="str">
        <f>VLOOKUP(A591,country_abbr!$A$1:$B$28,2,FALSE)</f>
        <v>GRC</v>
      </c>
      <c r="C591" t="s">
        <v>39</v>
      </c>
      <c r="D591" t="s">
        <v>71</v>
      </c>
      <c r="E591" t="s">
        <v>82</v>
      </c>
      <c r="F591" s="1" t="s">
        <v>38</v>
      </c>
      <c r="G591" s="1">
        <v>72.460860736740003</v>
      </c>
      <c r="H591" s="1">
        <v>56.035199286620802</v>
      </c>
      <c r="I591" s="1">
        <v>56.231814024292298</v>
      </c>
      <c r="J591" s="1">
        <v>56.428428751966401</v>
      </c>
      <c r="K591" s="1">
        <v>56.625043489637903</v>
      </c>
      <c r="L591" s="1">
        <v>56.8216582273093</v>
      </c>
      <c r="M591" s="1">
        <v>57.018272954983502</v>
      </c>
      <c r="N591" s="1">
        <v>56.919965591146401</v>
      </c>
      <c r="O591" s="1">
        <v>56.8216582273093</v>
      </c>
      <c r="P591" s="1">
        <v>56.723350853474898</v>
      </c>
      <c r="Q591" s="1">
        <v>56.625043489637903</v>
      </c>
      <c r="R591" s="1">
        <v>56.526736125800802</v>
      </c>
      <c r="S591" s="1">
        <v>56.428428751966401</v>
      </c>
      <c r="T591" s="1">
        <v>56.330121388129299</v>
      </c>
      <c r="U591" s="1">
        <v>56.231814024292298</v>
      </c>
      <c r="V591" s="1">
        <v>56.133506650457903</v>
      </c>
      <c r="W591" s="1">
        <v>56.035199286620802</v>
      </c>
      <c r="X591" s="1">
        <v>55.445355083603701</v>
      </c>
      <c r="Y591" s="1">
        <v>54.855510880586699</v>
      </c>
      <c r="Z591" s="1">
        <v>54.265666677569598</v>
      </c>
      <c r="AA591" s="1">
        <v>53.675822474552596</v>
      </c>
      <c r="AB591" s="1">
        <v>53.085978271535502</v>
      </c>
      <c r="AC591" s="1">
        <v>52.496134068518401</v>
      </c>
      <c r="AD591" s="1">
        <v>51.9062898655014</v>
      </c>
      <c r="AE591" s="1">
        <v>51.316445662484298</v>
      </c>
      <c r="AF591" s="1">
        <v>50.726601459467297</v>
      </c>
      <c r="AG591" s="1">
        <v>50.136757256450203</v>
      </c>
      <c r="AH591" s="1">
        <v>49.841835154941698</v>
      </c>
      <c r="AI591" s="1">
        <v>49.546913053433101</v>
      </c>
      <c r="AJ591" s="1">
        <v>49.251990951924597</v>
      </c>
      <c r="AK591" s="1">
        <v>48.9570688504161</v>
      </c>
      <c r="AL591" s="1">
        <v>48.662146748907503</v>
      </c>
      <c r="AM591" s="1">
        <v>48.367224647398999</v>
      </c>
      <c r="AN591" s="1">
        <v>48.072302545890501</v>
      </c>
      <c r="AO591" s="1">
        <v>47.777380444381897</v>
      </c>
      <c r="AP591" s="1">
        <v>47.4824583428734</v>
      </c>
      <c r="AQ591" s="1">
        <v>47.187536241364903</v>
      </c>
    </row>
    <row r="592" spans="1:43" x14ac:dyDescent="0.35">
      <c r="A592" t="s">
        <v>49</v>
      </c>
      <c r="B592" t="str">
        <f>VLOOKUP(A592,country_abbr!$A$1:$B$28,2,FALSE)</f>
        <v>GRC</v>
      </c>
      <c r="C592" t="s">
        <v>39</v>
      </c>
      <c r="D592" t="s">
        <v>72</v>
      </c>
      <c r="E592" t="s">
        <v>82</v>
      </c>
      <c r="F592" s="1" t="s">
        <v>38</v>
      </c>
      <c r="G592" s="1">
        <v>72.460860736740003</v>
      </c>
      <c r="H592" s="1">
        <v>64.248030011680399</v>
      </c>
      <c r="I592" s="1">
        <v>64.360745855716601</v>
      </c>
      <c r="J592" s="1">
        <v>64.473264638356795</v>
      </c>
      <c r="K592" s="1">
        <v>64.585587400961202</v>
      </c>
      <c r="L592" s="1">
        <v>64.697715158766101</v>
      </c>
      <c r="M592" s="1">
        <v>64.809648918215601</v>
      </c>
      <c r="N592" s="1">
        <v>64.753778533107806</v>
      </c>
      <c r="O592" s="1">
        <v>64.697859900691498</v>
      </c>
      <c r="P592" s="1">
        <v>64.641892890065904</v>
      </c>
      <c r="Q592" s="1">
        <v>64.585877386857405</v>
      </c>
      <c r="R592" s="1">
        <v>64.529813259081806</v>
      </c>
      <c r="S592" s="1">
        <v>64.473700374185995</v>
      </c>
      <c r="T592" s="1">
        <v>64.417538616178703</v>
      </c>
      <c r="U592" s="1">
        <v>64.361327851403303</v>
      </c>
      <c r="V592" s="1">
        <v>64.305067945624401</v>
      </c>
      <c r="W592" s="1">
        <v>64.248758781202696</v>
      </c>
      <c r="X592" s="1">
        <v>63.910607419196403</v>
      </c>
      <c r="Y592" s="1">
        <v>63.570657379732602</v>
      </c>
      <c r="Z592" s="1">
        <v>63.228879651884498</v>
      </c>
      <c r="AA592" s="1">
        <v>62.8852444363852</v>
      </c>
      <c r="AB592" s="1">
        <v>62.539721115306101</v>
      </c>
      <c r="AC592" s="1">
        <v>62.192278220221098</v>
      </c>
      <c r="AD592" s="1">
        <v>61.842883398759199</v>
      </c>
      <c r="AE592" s="1">
        <v>61.491503379447998</v>
      </c>
      <c r="AF592" s="1">
        <v>61.138103934738602</v>
      </c>
      <c r="AG592" s="1">
        <v>60.782649842094699</v>
      </c>
      <c r="AH592" s="1">
        <v>60.603877342559201</v>
      </c>
      <c r="AI592" s="1">
        <v>60.424575930303099</v>
      </c>
      <c r="AJ592" s="1">
        <v>60.244740882891399</v>
      </c>
      <c r="AK592" s="1">
        <v>60.064367407194197</v>
      </c>
      <c r="AL592" s="1">
        <v>59.8834506378954</v>
      </c>
      <c r="AM592" s="1">
        <v>59.701985635962401</v>
      </c>
      <c r="AN592" s="1">
        <v>59.519967387072199</v>
      </c>
      <c r="AO592" s="1">
        <v>59.337390799995298</v>
      </c>
      <c r="AP592" s="1">
        <v>59.154250704933602</v>
      </c>
      <c r="AQ592" s="1">
        <v>58.970541851812698</v>
      </c>
    </row>
    <row r="593" spans="1:43" x14ac:dyDescent="0.35">
      <c r="A593" t="s">
        <v>49</v>
      </c>
      <c r="B593" t="str">
        <f>VLOOKUP(A593,country_abbr!$A$1:$B$28,2,FALSE)</f>
        <v>GRC</v>
      </c>
      <c r="C593" t="s">
        <v>39</v>
      </c>
      <c r="D593" t="s">
        <v>74</v>
      </c>
      <c r="E593" t="s">
        <v>82</v>
      </c>
      <c r="F593" s="1" t="s">
        <v>38</v>
      </c>
      <c r="G593" s="1">
        <v>100</v>
      </c>
      <c r="H593" s="1">
        <v>77.331677704194306</v>
      </c>
      <c r="I593" s="1">
        <v>77.603016928807904</v>
      </c>
      <c r="J593" s="1">
        <v>77.874356139624695</v>
      </c>
      <c r="K593" s="1">
        <v>78.145695364238406</v>
      </c>
      <c r="L593" s="1">
        <v>78.417034588852104</v>
      </c>
      <c r="M593" s="1">
        <v>78.688373799668895</v>
      </c>
      <c r="N593" s="1">
        <v>78.5527041942605</v>
      </c>
      <c r="O593" s="1">
        <v>78.417034588852104</v>
      </c>
      <c r="P593" s="1">
        <v>78.281364969646802</v>
      </c>
      <c r="Q593" s="1">
        <v>78.145695364238406</v>
      </c>
      <c r="R593" s="1">
        <v>78.010025758829997</v>
      </c>
      <c r="S593" s="1">
        <v>77.874356139624695</v>
      </c>
      <c r="T593" s="1">
        <v>77.738686534216299</v>
      </c>
      <c r="U593" s="1">
        <v>77.603016928807904</v>
      </c>
      <c r="V593" s="1">
        <v>77.467347309602602</v>
      </c>
      <c r="W593" s="1">
        <v>77.331677704194306</v>
      </c>
      <c r="X593" s="1">
        <v>76.517660044150105</v>
      </c>
      <c r="Y593" s="1">
        <v>75.703642384105905</v>
      </c>
      <c r="Z593" s="1">
        <v>74.889624724061804</v>
      </c>
      <c r="AA593" s="1">
        <v>74.075607064017703</v>
      </c>
      <c r="AB593" s="1">
        <v>73.261589403973502</v>
      </c>
      <c r="AC593" s="1">
        <v>72.447571743929302</v>
      </c>
      <c r="AD593" s="1">
        <v>71.633554083885201</v>
      </c>
      <c r="AE593" s="1">
        <v>70.8195364238411</v>
      </c>
      <c r="AF593" s="1">
        <v>70.0055187637969</v>
      </c>
      <c r="AG593" s="1">
        <v>69.191501103752799</v>
      </c>
      <c r="AH593" s="1">
        <v>68.784492273730706</v>
      </c>
      <c r="AI593" s="1">
        <v>68.377483443708599</v>
      </c>
      <c r="AJ593" s="1">
        <v>67.970474613686505</v>
      </c>
      <c r="AK593" s="1">
        <v>67.563465783664498</v>
      </c>
      <c r="AL593" s="1">
        <v>67.156456953642405</v>
      </c>
      <c r="AM593" s="1">
        <v>66.749448123620297</v>
      </c>
      <c r="AN593" s="1">
        <v>66.342439293598204</v>
      </c>
      <c r="AO593" s="1">
        <v>65.935430463576196</v>
      </c>
      <c r="AP593" s="1">
        <v>65.528421633554103</v>
      </c>
      <c r="AQ593" s="1">
        <v>65.121412803531996</v>
      </c>
    </row>
    <row r="594" spans="1:43" x14ac:dyDescent="0.35">
      <c r="A594" t="s">
        <v>49</v>
      </c>
      <c r="B594" t="str">
        <f>VLOOKUP(A594,country_abbr!$A$1:$B$28,2,FALSE)</f>
        <v>GRC</v>
      </c>
      <c r="C594" t="s">
        <v>39</v>
      </c>
      <c r="D594" t="s">
        <v>75</v>
      </c>
      <c r="E594" t="s">
        <v>82</v>
      </c>
      <c r="F594" s="1" t="s">
        <v>38</v>
      </c>
      <c r="G594" s="1">
        <v>23884.600501753401</v>
      </c>
      <c r="H594" s="1">
        <v>13021.905519092101</v>
      </c>
      <c r="I594" s="1">
        <v>14145.364033419401</v>
      </c>
      <c r="J594" s="1">
        <v>15268.8225504123</v>
      </c>
      <c r="K594" s="1">
        <v>16392.2810647396</v>
      </c>
      <c r="L594" s="1">
        <v>17515.7395817326</v>
      </c>
      <c r="M594" s="1">
        <v>18639.198096059899</v>
      </c>
      <c r="N594" s="1">
        <v>18945.595871725302</v>
      </c>
      <c r="O594" s="1">
        <v>19251.993650056302</v>
      </c>
      <c r="P594" s="1">
        <v>19558.3914257217</v>
      </c>
      <c r="Q594" s="1">
        <v>19864.7892040527</v>
      </c>
      <c r="R594" s="1">
        <v>20171.186979718099</v>
      </c>
      <c r="S594" s="1">
        <v>20477.584758049201</v>
      </c>
      <c r="T594" s="1">
        <v>20783.982533714599</v>
      </c>
      <c r="U594" s="1">
        <v>21090.3803120456</v>
      </c>
      <c r="V594" s="1">
        <v>21396.778087711002</v>
      </c>
      <c r="W594" s="1">
        <v>21703.175866041998</v>
      </c>
      <c r="X594" s="1">
        <v>21524.443828460098</v>
      </c>
      <c r="Y594" s="1">
        <v>21345.711790878198</v>
      </c>
      <c r="Z594" s="1">
        <v>21166.979755961998</v>
      </c>
      <c r="AA594" s="1">
        <v>20988.24771838</v>
      </c>
      <c r="AB594" s="1">
        <v>20809.5156834638</v>
      </c>
      <c r="AC594" s="1">
        <v>20630.7836458819</v>
      </c>
      <c r="AD594" s="1">
        <v>20452.051608299898</v>
      </c>
      <c r="AE594" s="1">
        <v>20273.319573383698</v>
      </c>
      <c r="AF594" s="1">
        <v>20094.587535801798</v>
      </c>
      <c r="AG594" s="1">
        <v>19915.8555008855</v>
      </c>
      <c r="AH594" s="1">
        <v>19826.489482094599</v>
      </c>
      <c r="AI594" s="1">
        <v>19737.1234633036</v>
      </c>
      <c r="AJ594" s="1">
        <v>19647.757444512601</v>
      </c>
      <c r="AK594" s="1">
        <v>19558.3914257217</v>
      </c>
      <c r="AL594" s="1">
        <v>19469.025409596401</v>
      </c>
      <c r="AM594" s="1">
        <v>19379.659390805398</v>
      </c>
      <c r="AN594" s="1">
        <v>19290.293372014501</v>
      </c>
      <c r="AO594" s="1">
        <v>19200.927353223498</v>
      </c>
      <c r="AP594" s="1">
        <v>19111.561334432601</v>
      </c>
      <c r="AQ594" s="1">
        <v>19022.195318307298</v>
      </c>
    </row>
    <row r="595" spans="1:43" x14ac:dyDescent="0.35">
      <c r="A595" t="s">
        <v>49</v>
      </c>
      <c r="B595" t="str">
        <f>VLOOKUP(A595,country_abbr!$A$1:$B$28,2,FALSE)</f>
        <v>GRC</v>
      </c>
      <c r="C595" t="s">
        <v>39</v>
      </c>
      <c r="D595" t="s">
        <v>76</v>
      </c>
      <c r="E595" t="s">
        <v>82</v>
      </c>
      <c r="F595" s="1" t="s">
        <v>38</v>
      </c>
      <c r="G595" s="1">
        <v>221.6</v>
      </c>
      <c r="H595" s="1">
        <v>210.13611770289501</v>
      </c>
      <c r="I595" s="1">
        <v>209.535728840247</v>
      </c>
      <c r="J595" s="1">
        <v>208.935339872425</v>
      </c>
      <c r="K595" s="1">
        <v>208.334951009777</v>
      </c>
      <c r="L595" s="1">
        <v>207.734562041955</v>
      </c>
      <c r="M595" s="1">
        <v>207.134173179307</v>
      </c>
      <c r="N595" s="1">
        <v>214.639034540864</v>
      </c>
      <c r="O595" s="1">
        <v>222.14389590242101</v>
      </c>
      <c r="P595" s="1">
        <v>229.64875715880399</v>
      </c>
      <c r="Q595" s="1">
        <v>237.15361852036099</v>
      </c>
      <c r="R595" s="1">
        <v>244.658479881917</v>
      </c>
      <c r="S595" s="1">
        <v>252.16334124347401</v>
      </c>
      <c r="T595" s="1">
        <v>259.66820260503101</v>
      </c>
      <c r="U595" s="1">
        <v>267.17306396658802</v>
      </c>
      <c r="V595" s="1">
        <v>274.677925328144</v>
      </c>
      <c r="W595" s="1">
        <v>282.182786584528</v>
      </c>
      <c r="X595" s="1">
        <v>283.68375889890802</v>
      </c>
      <c r="Y595" s="1">
        <v>285.18473121328901</v>
      </c>
      <c r="Z595" s="1">
        <v>286.68570342249598</v>
      </c>
      <c r="AA595" s="1">
        <v>288.18667573687702</v>
      </c>
      <c r="AB595" s="1">
        <v>289.68764794608398</v>
      </c>
      <c r="AC595" s="1">
        <v>291.18862026046497</v>
      </c>
      <c r="AD595" s="1">
        <v>292.68959246967302</v>
      </c>
      <c r="AE595" s="1">
        <v>294.19056478405298</v>
      </c>
      <c r="AF595" s="1">
        <v>295.69153709843403</v>
      </c>
      <c r="AG595" s="1">
        <v>297.19250930764099</v>
      </c>
      <c r="AH595" s="1">
        <v>297.94299541224501</v>
      </c>
      <c r="AI595" s="1">
        <v>298.69348162202198</v>
      </c>
      <c r="AJ595" s="1">
        <v>299.44396772662498</v>
      </c>
      <c r="AK595" s="1">
        <v>300.194453831229</v>
      </c>
      <c r="AL595" s="1">
        <v>300.94494004100602</v>
      </c>
      <c r="AM595" s="1">
        <v>301.69542614560999</v>
      </c>
      <c r="AN595" s="1">
        <v>302.44591225021298</v>
      </c>
      <c r="AO595" s="1">
        <v>303.19639835481701</v>
      </c>
      <c r="AP595" s="1">
        <v>303.94688456459397</v>
      </c>
      <c r="AQ595" s="1">
        <v>304.69737066919799</v>
      </c>
    </row>
    <row r="596" spans="1:43" x14ac:dyDescent="0.35">
      <c r="A596" t="s">
        <v>49</v>
      </c>
      <c r="B596" t="str">
        <f>VLOOKUP(A596,country_abbr!$A$1:$B$28,2,FALSE)</f>
        <v>GRC</v>
      </c>
      <c r="C596" t="s">
        <v>39</v>
      </c>
      <c r="D596" t="s">
        <v>77</v>
      </c>
      <c r="E596" t="s">
        <v>82</v>
      </c>
      <c r="F596" s="1" t="s">
        <v>38</v>
      </c>
      <c r="G596" s="1">
        <v>221.6</v>
      </c>
      <c r="H596" s="1">
        <v>220.45361177029</v>
      </c>
      <c r="I596" s="1">
        <v>220.39062502879801</v>
      </c>
      <c r="J596" s="1">
        <v>220.32747584626401</v>
      </c>
      <c r="K596" s="1">
        <v>220.264163357954</v>
      </c>
      <c r="L596" s="1">
        <v>220.200686647471</v>
      </c>
      <c r="M596" s="1">
        <v>220.13704483529</v>
      </c>
      <c r="N596" s="1">
        <v>220.934642825362</v>
      </c>
      <c r="O596" s="1">
        <v>221.70714157793799</v>
      </c>
      <c r="P596" s="1">
        <v>222.45615218222801</v>
      </c>
      <c r="Q596" s="1">
        <v>223.18313307331101</v>
      </c>
      <c r="R596" s="1">
        <v>223.88940881238801</v>
      </c>
      <c r="S596" s="1">
        <v>224.57618614145099</v>
      </c>
      <c r="T596" s="1">
        <v>225.24456764916201</v>
      </c>
      <c r="U596" s="1">
        <v>225.89556351068501</v>
      </c>
      <c r="V596" s="1">
        <v>226.530101611633</v>
      </c>
      <c r="W596" s="1">
        <v>227.14903630795399</v>
      </c>
      <c r="X596" s="1">
        <v>227.26986026708499</v>
      </c>
      <c r="Y596" s="1">
        <v>227.39010887401199</v>
      </c>
      <c r="Z596" s="1">
        <v>227.50978787387101</v>
      </c>
      <c r="AA596" s="1">
        <v>227.62890294964001</v>
      </c>
      <c r="AB596" s="1">
        <v>227.74745966516701</v>
      </c>
      <c r="AC596" s="1">
        <v>227.865463533834</v>
      </c>
      <c r="AD596" s="1">
        <v>227.982919953627</v>
      </c>
      <c r="AE596" s="1">
        <v>228.09983427508101</v>
      </c>
      <c r="AF596" s="1">
        <v>228.21621174504301</v>
      </c>
      <c r="AG596" s="1">
        <v>228.33205753315099</v>
      </c>
      <c r="AH596" s="1">
        <v>228.38971714133299</v>
      </c>
      <c r="AI596" s="1">
        <v>228.44724604310599</v>
      </c>
      <c r="AJ596" s="1">
        <v>228.50464484634</v>
      </c>
      <c r="AK596" s="1">
        <v>228.561914178595</v>
      </c>
      <c r="AL596" s="1">
        <v>228.61905466286501</v>
      </c>
      <c r="AM596" s="1">
        <v>228.67606689365701</v>
      </c>
      <c r="AN596" s="1">
        <v>228.732951485131</v>
      </c>
      <c r="AO596" s="1">
        <v>228.78970903906099</v>
      </c>
      <c r="AP596" s="1">
        <v>228.846340160837</v>
      </c>
      <c r="AQ596" s="1">
        <v>228.90284542774401</v>
      </c>
    </row>
    <row r="597" spans="1:43" x14ac:dyDescent="0.35">
      <c r="A597" t="s">
        <v>49</v>
      </c>
      <c r="B597" t="str">
        <f>VLOOKUP(A597,country_abbr!$A$1:$B$28,2,FALSE)</f>
        <v>GRC</v>
      </c>
      <c r="C597" t="s">
        <v>39</v>
      </c>
      <c r="D597" t="s">
        <v>78</v>
      </c>
      <c r="E597" t="s">
        <v>82</v>
      </c>
      <c r="F597" s="1" t="s">
        <v>38</v>
      </c>
      <c r="G597" s="1">
        <v>100</v>
      </c>
      <c r="H597" s="1">
        <v>97.413383958234505</v>
      </c>
      <c r="I597" s="1">
        <v>97.274221991598907</v>
      </c>
      <c r="J597" s="1">
        <v>97.134860628120606</v>
      </c>
      <c r="K597" s="1">
        <v>96.995299057225907</v>
      </c>
      <c r="L597" s="1">
        <v>96.855536364499002</v>
      </c>
      <c r="M597" s="1">
        <v>96.715571727061004</v>
      </c>
      <c r="N597" s="1">
        <v>98.467665421149206</v>
      </c>
      <c r="O597" s="1">
        <v>100.189128106543</v>
      </c>
      <c r="P597" s="1">
        <v>101.88151200658901</v>
      </c>
      <c r="Q597" s="1">
        <v>103.54624259859099</v>
      </c>
      <c r="R597" s="1">
        <v>105.184632516614</v>
      </c>
      <c r="S597" s="1">
        <v>106.79789375486</v>
      </c>
      <c r="T597" s="1">
        <v>108.38714812939401</v>
      </c>
      <c r="U597" s="1">
        <v>109.95343640020501</v>
      </c>
      <c r="V597" s="1">
        <v>111.497726240204</v>
      </c>
      <c r="W597" s="1">
        <v>113.02091920308099</v>
      </c>
      <c r="X597" s="1">
        <v>113.321506763228</v>
      </c>
      <c r="Y597" s="1">
        <v>113.621299118165</v>
      </c>
      <c r="Z597" s="1">
        <v>113.920302524878</v>
      </c>
      <c r="AA597" s="1">
        <v>114.218523221087</v>
      </c>
      <c r="AB597" s="1">
        <v>114.515967280034</v>
      </c>
      <c r="AC597" s="1">
        <v>114.812640779337</v>
      </c>
      <c r="AD597" s="1">
        <v>115.108549635461</v>
      </c>
      <c r="AE597" s="1">
        <v>115.403699771641</v>
      </c>
      <c r="AF597" s="1">
        <v>115.698096973776</v>
      </c>
      <c r="AG597" s="1">
        <v>115.99174695429301</v>
      </c>
      <c r="AH597" s="1">
        <v>116.138201174389</v>
      </c>
      <c r="AI597" s="1">
        <v>116.28447096383201</v>
      </c>
      <c r="AJ597" s="1">
        <v>116.430556976766</v>
      </c>
      <c r="AK597" s="1">
        <v>116.576459924529</v>
      </c>
      <c r="AL597" s="1">
        <v>116.722180514036</v>
      </c>
      <c r="AM597" s="1">
        <v>116.867719386633</v>
      </c>
      <c r="AN597" s="1">
        <v>117.01307724074</v>
      </c>
      <c r="AO597" s="1">
        <v>117.158254750121</v>
      </c>
      <c r="AP597" s="1">
        <v>117.30325260469399</v>
      </c>
      <c r="AQ597" s="1">
        <v>117.44807142925799</v>
      </c>
    </row>
    <row r="598" spans="1:43" x14ac:dyDescent="0.35">
      <c r="A598" t="s">
        <v>49</v>
      </c>
      <c r="B598" t="str">
        <f>VLOOKUP(A598,country_abbr!$A$1:$B$28,2,FALSE)</f>
        <v>GRC</v>
      </c>
      <c r="C598" t="s">
        <v>39</v>
      </c>
      <c r="D598" t="s">
        <v>79</v>
      </c>
      <c r="E598" t="s">
        <v>82</v>
      </c>
      <c r="F598" s="1" t="s">
        <v>38</v>
      </c>
      <c r="G598" s="1">
        <v>9.8940717880072402</v>
      </c>
      <c r="H598" s="1">
        <v>8.7726617474653104</v>
      </c>
      <c r="I598" s="1">
        <v>8.7880523823708394</v>
      </c>
      <c r="J598" s="1">
        <v>8.8034161097903301</v>
      </c>
      <c r="K598" s="1">
        <v>8.8187530719149301</v>
      </c>
      <c r="L598" s="1">
        <v>8.8340634073687294</v>
      </c>
      <c r="M598" s="1">
        <v>8.8493472535752904</v>
      </c>
      <c r="N598" s="1">
        <v>8.8417185062010493</v>
      </c>
      <c r="O598" s="1">
        <v>8.8340831709622893</v>
      </c>
      <c r="P598" s="1">
        <v>8.8264412299853294</v>
      </c>
      <c r="Q598" s="1">
        <v>8.8187926676531792</v>
      </c>
      <c r="R598" s="1">
        <v>8.8111374659442294</v>
      </c>
      <c r="S598" s="1">
        <v>8.8034756067591999</v>
      </c>
      <c r="T598" s="1">
        <v>8.7958070742601908</v>
      </c>
      <c r="U598" s="1">
        <v>8.7881318501972796</v>
      </c>
      <c r="V598" s="1">
        <v>8.7804499162414391</v>
      </c>
      <c r="W598" s="1">
        <v>8.7727612563297797</v>
      </c>
      <c r="X598" s="1">
        <v>8.7265888286648803</v>
      </c>
      <c r="Y598" s="1">
        <v>8.6801708029804896</v>
      </c>
      <c r="Z598" s="1">
        <v>8.6335032180182303</v>
      </c>
      <c r="AA598" s="1">
        <v>8.5865820048768295</v>
      </c>
      <c r="AB598" s="1">
        <v>8.5394029828720104</v>
      </c>
      <c r="AC598" s="1">
        <v>8.4919618551893894</v>
      </c>
      <c r="AD598" s="1">
        <v>8.4442542043175397</v>
      </c>
      <c r="AE598" s="1">
        <v>8.39627548724755</v>
      </c>
      <c r="AF598" s="1">
        <v>8.3480210304242899</v>
      </c>
      <c r="AG598" s="1">
        <v>8.2994860244334507</v>
      </c>
      <c r="AH598" s="1">
        <v>8.2750757714204095</v>
      </c>
      <c r="AI598" s="1">
        <v>8.2505932987238992</v>
      </c>
      <c r="AJ598" s="1">
        <v>8.2260379615253196</v>
      </c>
      <c r="AK598" s="1">
        <v>8.2014091053530898</v>
      </c>
      <c r="AL598" s="1">
        <v>8.1767060658791308</v>
      </c>
      <c r="AM598" s="1">
        <v>8.1519281687097997</v>
      </c>
      <c r="AN598" s="1">
        <v>8.1270747291710492</v>
      </c>
      <c r="AO598" s="1">
        <v>8.1021450520877103</v>
      </c>
      <c r="AP598" s="1">
        <v>8.0771384315565697</v>
      </c>
      <c r="AQ598" s="1">
        <v>8.0520541507132304</v>
      </c>
    </row>
    <row r="599" spans="1:43" x14ac:dyDescent="0.35">
      <c r="A599" t="s">
        <v>49</v>
      </c>
      <c r="B599" t="str">
        <f>VLOOKUP(A599,country_abbr!$A$1:$B$28,2,FALSE)</f>
        <v>GRC</v>
      </c>
      <c r="C599" t="s">
        <v>39</v>
      </c>
      <c r="D599" t="s">
        <v>80</v>
      </c>
      <c r="E599" t="s">
        <v>82</v>
      </c>
      <c r="F599" s="1" t="s">
        <v>38</v>
      </c>
      <c r="G599" s="1">
        <v>29.505264930555601</v>
      </c>
      <c r="H599" s="1">
        <v>28.3604830567668</v>
      </c>
      <c r="I599" s="1">
        <v>28.299710597636199</v>
      </c>
      <c r="J599" s="1">
        <v>28.238894594575299</v>
      </c>
      <c r="K599" s="1">
        <v>28.178034912513699</v>
      </c>
      <c r="L599" s="1">
        <v>28.117131372753501</v>
      </c>
      <c r="M599" s="1">
        <v>28.0561838382175</v>
      </c>
      <c r="N599" s="1">
        <v>28.818580139640101</v>
      </c>
      <c r="O599" s="1">
        <v>29.574312137716099</v>
      </c>
      <c r="P599" s="1">
        <v>30.323661253674</v>
      </c>
      <c r="Q599" s="1">
        <v>31.066888246819399</v>
      </c>
      <c r="R599" s="1">
        <v>31.8042352795635</v>
      </c>
      <c r="S599" s="1">
        <v>32.535927810511097</v>
      </c>
      <c r="T599" s="1">
        <v>33.262176200592499</v>
      </c>
      <c r="U599" s="1">
        <v>33.983177131197799</v>
      </c>
      <c r="V599" s="1">
        <v>34.699114853011302</v>
      </c>
      <c r="W599" s="1">
        <v>35.410162279866</v>
      </c>
      <c r="X599" s="1">
        <v>35.5514262293961</v>
      </c>
      <c r="Y599" s="1">
        <v>35.692503321844598</v>
      </c>
      <c r="Z599" s="1">
        <v>35.833394776661997</v>
      </c>
      <c r="AA599" s="1">
        <v>35.974101828447097</v>
      </c>
      <c r="AB599" s="1">
        <v>36.114625658073301</v>
      </c>
      <c r="AC599" s="1">
        <v>36.2549674718544</v>
      </c>
      <c r="AD599" s="1">
        <v>36.395128422956198</v>
      </c>
      <c r="AE599" s="1">
        <v>36.535109690346601</v>
      </c>
      <c r="AF599" s="1">
        <v>36.674912410196697</v>
      </c>
      <c r="AG599" s="1">
        <v>36.814537705638898</v>
      </c>
      <c r="AH599" s="1">
        <v>36.884262206080997</v>
      </c>
      <c r="AI599" s="1">
        <v>36.953942809173803</v>
      </c>
      <c r="AJ599" s="1">
        <v>37.0235796332802</v>
      </c>
      <c r="AK599" s="1">
        <v>37.093172825293102</v>
      </c>
      <c r="AL599" s="1">
        <v>37.162722531309399</v>
      </c>
      <c r="AM599" s="1">
        <v>37.232228867415003</v>
      </c>
      <c r="AN599" s="1">
        <v>37.301691978188799</v>
      </c>
      <c r="AO599" s="1">
        <v>37.371111997704602</v>
      </c>
      <c r="AP599" s="1">
        <v>37.440489069011697</v>
      </c>
      <c r="AQ599" s="1">
        <v>37.509823305245398</v>
      </c>
    </row>
    <row r="600" spans="1:43" x14ac:dyDescent="0.35">
      <c r="A600" t="s">
        <v>42</v>
      </c>
      <c r="B600" t="str">
        <f>VLOOKUP(A600,country_abbr!$A$1:$B$28,2,FALSE)</f>
        <v>CYP</v>
      </c>
      <c r="C600" t="s">
        <v>39</v>
      </c>
      <c r="D600" t="s">
        <v>68</v>
      </c>
      <c r="E600" t="s">
        <v>81</v>
      </c>
      <c r="F600" s="1" t="s">
        <v>38</v>
      </c>
      <c r="G600" s="1">
        <v>53.194444444448699</v>
      </c>
      <c r="H600" s="1">
        <v>54.178593737448701</v>
      </c>
      <c r="I600" s="1">
        <v>49.180857033448703</v>
      </c>
      <c r="J600" s="1">
        <v>48.895737571448699</v>
      </c>
      <c r="K600" s="1">
        <v>48.610618110448698</v>
      </c>
      <c r="L600" s="1">
        <v>48.325498649448697</v>
      </c>
      <c r="M600" s="1">
        <v>48.0403791874487</v>
      </c>
      <c r="N600" s="1">
        <v>48.199972341448699</v>
      </c>
      <c r="O600" s="1">
        <v>48.359565494448702</v>
      </c>
      <c r="P600" s="1">
        <v>48.519158648448702</v>
      </c>
      <c r="Q600" s="1">
        <v>48.678751801448698</v>
      </c>
      <c r="R600" s="1">
        <v>48.838344955448697</v>
      </c>
      <c r="S600" s="1">
        <v>48.9979381084487</v>
      </c>
      <c r="T600" s="1">
        <v>49.1575312624487</v>
      </c>
      <c r="U600" s="1">
        <v>49.317124415448703</v>
      </c>
      <c r="V600" s="1">
        <v>49.476717569448702</v>
      </c>
      <c r="W600" s="1">
        <v>49.636310722448698</v>
      </c>
      <c r="X600" s="1">
        <v>49.532787040448703</v>
      </c>
      <c r="Y600" s="1">
        <v>49.429263357448697</v>
      </c>
      <c r="Z600" s="1">
        <v>49.325739674448698</v>
      </c>
      <c r="AA600" s="1">
        <v>49.222215992448703</v>
      </c>
      <c r="AB600" s="1">
        <v>49.118692309448697</v>
      </c>
      <c r="AC600" s="1">
        <v>49.015168626448698</v>
      </c>
      <c r="AD600" s="1">
        <v>48.9116449434487</v>
      </c>
      <c r="AE600" s="1">
        <v>48.808121261448697</v>
      </c>
      <c r="AF600" s="1">
        <v>48.704597578448698</v>
      </c>
      <c r="AG600" s="1">
        <v>48.6010738954487</v>
      </c>
      <c r="AH600" s="1">
        <v>48.613531546448698</v>
      </c>
      <c r="AI600" s="1">
        <v>48.6259891984487</v>
      </c>
      <c r="AJ600" s="1">
        <v>48.638446849448698</v>
      </c>
      <c r="AK600" s="1">
        <v>48.650904500448704</v>
      </c>
      <c r="AL600" s="1">
        <v>48.663362151448702</v>
      </c>
      <c r="AM600" s="1">
        <v>48.6758198024487</v>
      </c>
      <c r="AN600" s="1">
        <v>48.688277453448698</v>
      </c>
      <c r="AO600" s="1">
        <v>48.700735104448697</v>
      </c>
      <c r="AP600" s="1">
        <v>48.713192755448702</v>
      </c>
      <c r="AQ600" s="1">
        <v>48.7256504064487</v>
      </c>
    </row>
    <row r="601" spans="1:43" x14ac:dyDescent="0.35">
      <c r="A601" t="s">
        <v>42</v>
      </c>
      <c r="B601" t="str">
        <f>VLOOKUP(A601,country_abbr!$A$1:$B$28,2,FALSE)</f>
        <v>CYP</v>
      </c>
      <c r="C601" t="s">
        <v>39</v>
      </c>
      <c r="D601" t="s">
        <v>73</v>
      </c>
      <c r="E601" t="s">
        <v>81</v>
      </c>
      <c r="F601" s="1" t="s">
        <v>38</v>
      </c>
      <c r="G601" s="1">
        <v>17.98</v>
      </c>
      <c r="H601" s="1">
        <v>17.502341999999999</v>
      </c>
      <c r="I601" s="1">
        <v>17.488562691999999</v>
      </c>
      <c r="J601" s="1">
        <v>17.474783384999999</v>
      </c>
      <c r="K601" s="1">
        <v>17.461004076999998</v>
      </c>
      <c r="L601" s="1">
        <v>17.447224769999998</v>
      </c>
      <c r="M601" s="1">
        <v>17.433445462000002</v>
      </c>
      <c r="N601" s="1">
        <v>17.560550576000001</v>
      </c>
      <c r="O601" s="1">
        <v>17.628295965</v>
      </c>
      <c r="P601" s="1">
        <v>17.688589814</v>
      </c>
      <c r="Q601" s="1">
        <v>17.754211002000002</v>
      </c>
      <c r="R601" s="1">
        <v>17.823324356000001</v>
      </c>
      <c r="S601" s="1">
        <v>17.889703691000001</v>
      </c>
      <c r="T601" s="1">
        <v>17.960083001000001</v>
      </c>
      <c r="U601" s="1">
        <v>18.033451193000001</v>
      </c>
      <c r="V601" s="1">
        <v>18.098464901</v>
      </c>
      <c r="W601" s="1">
        <v>18.168067766</v>
      </c>
      <c r="X601" s="1">
        <v>18.189038974999999</v>
      </c>
      <c r="Y601" s="1">
        <v>18.136611980000001</v>
      </c>
      <c r="Z601" s="1">
        <v>18.095773645000001</v>
      </c>
      <c r="AA601" s="1">
        <v>18.051797626999999</v>
      </c>
      <c r="AB601" s="1">
        <v>18.015043330000001</v>
      </c>
      <c r="AC601" s="1">
        <v>17.971368952999999</v>
      </c>
      <c r="AD601" s="1">
        <v>17.928333863999999</v>
      </c>
      <c r="AE601" s="1">
        <v>17.887968441000002</v>
      </c>
      <c r="AF601" s="1">
        <v>17.846886175000002</v>
      </c>
      <c r="AG601" s="1">
        <v>17.803868635000001</v>
      </c>
      <c r="AH601" s="1">
        <v>17.775662567000001</v>
      </c>
      <c r="AI601" s="1">
        <v>17.755479561000001</v>
      </c>
      <c r="AJ601" s="1">
        <v>17.735296506000001</v>
      </c>
      <c r="AK601" s="1">
        <v>17.7151134</v>
      </c>
      <c r="AL601" s="1">
        <v>17.694930245999998</v>
      </c>
      <c r="AM601" s="1">
        <v>17.673380058999999</v>
      </c>
      <c r="AN601" s="1">
        <v>17.651829738</v>
      </c>
      <c r="AO601" s="1">
        <v>17.633117306999999</v>
      </c>
      <c r="AP601" s="1">
        <v>17.630044335000001</v>
      </c>
      <c r="AQ601" s="1">
        <v>17.630044335000001</v>
      </c>
    </row>
    <row r="602" spans="1:43" x14ac:dyDescent="0.35">
      <c r="A602" t="s">
        <v>42</v>
      </c>
      <c r="B602" t="str">
        <f>VLOOKUP(A602,country_abbr!$A$1:$B$28,2,FALSE)</f>
        <v>CYP</v>
      </c>
      <c r="C602" t="s">
        <v>39</v>
      </c>
      <c r="D602" t="s">
        <v>69</v>
      </c>
      <c r="E602" t="s">
        <v>81</v>
      </c>
      <c r="F602" s="1" t="s">
        <v>38</v>
      </c>
      <c r="G602" s="1">
        <v>18.499064113309799</v>
      </c>
      <c r="H602" s="1">
        <v>10.085706271597999</v>
      </c>
      <c r="I602" s="1">
        <v>10.9558456353968</v>
      </c>
      <c r="J602" s="1">
        <v>11.8259850012603</v>
      </c>
      <c r="K602" s="1">
        <v>12.6961243650591</v>
      </c>
      <c r="L602" s="1">
        <v>13.5662637309225</v>
      </c>
      <c r="M602" s="1">
        <v>14.4364030947213</v>
      </c>
      <c r="N602" s="1">
        <v>14.673713829552</v>
      </c>
      <c r="O602" s="1">
        <v>14.911024566447299</v>
      </c>
      <c r="P602" s="1">
        <v>15.148335301278101</v>
      </c>
      <c r="Q602" s="1">
        <v>15.3856460381734</v>
      </c>
      <c r="R602" s="1">
        <v>15.6229567730041</v>
      </c>
      <c r="S602" s="1">
        <v>15.860267509899501</v>
      </c>
      <c r="T602" s="1">
        <v>16.097578244730201</v>
      </c>
      <c r="U602" s="1">
        <v>16.3348889816255</v>
      </c>
      <c r="V602" s="1">
        <v>16.5721997164562</v>
      </c>
      <c r="W602" s="1">
        <v>16.809510453351599</v>
      </c>
      <c r="X602" s="1">
        <v>16.6710791899906</v>
      </c>
      <c r="Y602" s="1">
        <v>16.5326479266296</v>
      </c>
      <c r="Z602" s="1">
        <v>16.3942166653332</v>
      </c>
      <c r="AA602" s="1">
        <v>16.255785401972201</v>
      </c>
      <c r="AB602" s="1">
        <v>16.117354140675801</v>
      </c>
      <c r="AC602" s="1">
        <v>15.978922877314799</v>
      </c>
      <c r="AD602" s="1">
        <v>15.8404916139538</v>
      </c>
      <c r="AE602" s="1">
        <v>15.7020603526574</v>
      </c>
      <c r="AF602" s="1">
        <v>15.5636290892964</v>
      </c>
      <c r="AG602" s="1">
        <v>15.425197828000099</v>
      </c>
      <c r="AH602" s="1">
        <v>15.3559821963196</v>
      </c>
      <c r="AI602" s="1">
        <v>15.2867665646391</v>
      </c>
      <c r="AJ602" s="1">
        <v>15.2175509329586</v>
      </c>
      <c r="AK602" s="1">
        <v>15.148335301278101</v>
      </c>
      <c r="AL602" s="1">
        <v>15.0791196716622</v>
      </c>
      <c r="AM602" s="1">
        <v>15.0099040399817</v>
      </c>
      <c r="AN602" s="1">
        <v>14.940688408301201</v>
      </c>
      <c r="AO602" s="1">
        <v>14.871472776620701</v>
      </c>
      <c r="AP602" s="1">
        <v>14.802257144940199</v>
      </c>
      <c r="AQ602" s="1">
        <v>14.733041515324301</v>
      </c>
    </row>
    <row r="603" spans="1:43" x14ac:dyDescent="0.35">
      <c r="A603" t="s">
        <v>42</v>
      </c>
      <c r="B603" t="str">
        <f>VLOOKUP(A603,country_abbr!$A$1:$B$28,2,FALSE)</f>
        <v>CYP</v>
      </c>
      <c r="C603" t="s">
        <v>39</v>
      </c>
      <c r="D603" t="s">
        <v>70</v>
      </c>
      <c r="E603" t="s">
        <v>81</v>
      </c>
      <c r="F603" s="1" t="s">
        <v>38</v>
      </c>
      <c r="G603" s="1">
        <v>7.2460860736740003</v>
      </c>
      <c r="H603" s="1">
        <v>5.60351992866208</v>
      </c>
      <c r="I603" s="1">
        <v>5.6231814024292301</v>
      </c>
      <c r="J603" s="1">
        <v>5.6428428751966404</v>
      </c>
      <c r="K603" s="1">
        <v>5.6625043489637896</v>
      </c>
      <c r="L603" s="1">
        <v>5.68216582273093</v>
      </c>
      <c r="M603" s="1">
        <v>5.7018272954983402</v>
      </c>
      <c r="N603" s="1">
        <v>5.6919965591146404</v>
      </c>
      <c r="O603" s="1">
        <v>5.68216582273093</v>
      </c>
      <c r="P603" s="1">
        <v>5.6723350853474903</v>
      </c>
      <c r="Q603" s="1">
        <v>5.6625043489637896</v>
      </c>
      <c r="R603" s="1">
        <v>5.6526736125800801</v>
      </c>
      <c r="S603" s="1">
        <v>5.6428428751966404</v>
      </c>
      <c r="T603" s="1">
        <v>5.6330121388129299</v>
      </c>
      <c r="U603" s="1">
        <v>5.6231814024292301</v>
      </c>
      <c r="V603" s="1">
        <v>5.6133506650457896</v>
      </c>
      <c r="W603" s="1">
        <v>5.60351992866208</v>
      </c>
      <c r="X603" s="1">
        <v>5.5445355083603696</v>
      </c>
      <c r="Y603" s="1">
        <v>5.4855510880586698</v>
      </c>
      <c r="Z603" s="1">
        <v>5.4265666677569602</v>
      </c>
      <c r="AA603" s="1">
        <v>5.3675822474552604</v>
      </c>
      <c r="AB603" s="1">
        <v>5.3085978271535499</v>
      </c>
      <c r="AC603" s="1">
        <v>5.2496134068518403</v>
      </c>
      <c r="AD603" s="1">
        <v>5.1906289865501396</v>
      </c>
      <c r="AE603" s="1">
        <v>5.13164456624843</v>
      </c>
      <c r="AF603" s="1">
        <v>5.0726601459467302</v>
      </c>
      <c r="AG603" s="1">
        <v>5.0136757256450197</v>
      </c>
      <c r="AH603" s="1">
        <v>4.9841835154941698</v>
      </c>
      <c r="AI603" s="1">
        <v>4.9546913053433101</v>
      </c>
      <c r="AJ603" s="1">
        <v>4.9251990951924602</v>
      </c>
      <c r="AK603" s="1">
        <v>4.8957068850416103</v>
      </c>
      <c r="AL603" s="1">
        <v>4.8662146748907498</v>
      </c>
      <c r="AM603" s="1">
        <v>4.8367224647398999</v>
      </c>
      <c r="AN603" s="1">
        <v>4.80723025458905</v>
      </c>
      <c r="AO603" s="1">
        <v>4.7777380444381903</v>
      </c>
      <c r="AP603" s="1">
        <v>4.7482458342873404</v>
      </c>
      <c r="AQ603" s="1">
        <v>4.7187536241364896</v>
      </c>
    </row>
    <row r="604" spans="1:43" x14ac:dyDescent="0.35">
      <c r="A604" t="s">
        <v>42</v>
      </c>
      <c r="B604" t="str">
        <f>VLOOKUP(A604,country_abbr!$A$1:$B$28,2,FALSE)</f>
        <v>CYP</v>
      </c>
      <c r="C604" t="s">
        <v>39</v>
      </c>
      <c r="D604" t="s">
        <v>71</v>
      </c>
      <c r="E604" t="s">
        <v>81</v>
      </c>
      <c r="F604" s="1" t="s">
        <v>38</v>
      </c>
      <c r="G604" s="1">
        <v>72.460860736740003</v>
      </c>
      <c r="H604" s="1">
        <v>56.035199286620802</v>
      </c>
      <c r="I604" s="1">
        <v>56.231814024292298</v>
      </c>
      <c r="J604" s="1">
        <v>56.428428751966401</v>
      </c>
      <c r="K604" s="1">
        <v>56.625043489637903</v>
      </c>
      <c r="L604" s="1">
        <v>56.8216582273093</v>
      </c>
      <c r="M604" s="1">
        <v>57.018272954983502</v>
      </c>
      <c r="N604" s="1">
        <v>56.919965591146401</v>
      </c>
      <c r="O604" s="1">
        <v>56.8216582273093</v>
      </c>
      <c r="P604" s="1">
        <v>56.723350853474898</v>
      </c>
      <c r="Q604" s="1">
        <v>56.625043489637903</v>
      </c>
      <c r="R604" s="1">
        <v>56.526736125800802</v>
      </c>
      <c r="S604" s="1">
        <v>56.428428751966401</v>
      </c>
      <c r="T604" s="1">
        <v>56.330121388129299</v>
      </c>
      <c r="U604" s="1">
        <v>56.231814024292298</v>
      </c>
      <c r="V604" s="1">
        <v>56.133506650457903</v>
      </c>
      <c r="W604" s="1">
        <v>56.035199286620802</v>
      </c>
      <c r="X604" s="1">
        <v>55.445355083603701</v>
      </c>
      <c r="Y604" s="1">
        <v>54.855510880586699</v>
      </c>
      <c r="Z604" s="1">
        <v>54.265666677569598</v>
      </c>
      <c r="AA604" s="1">
        <v>53.675822474552596</v>
      </c>
      <c r="AB604" s="1">
        <v>53.085978271535502</v>
      </c>
      <c r="AC604" s="1">
        <v>52.496134068518401</v>
      </c>
      <c r="AD604" s="1">
        <v>51.9062898655014</v>
      </c>
      <c r="AE604" s="1">
        <v>51.316445662484298</v>
      </c>
      <c r="AF604" s="1">
        <v>50.726601459467297</v>
      </c>
      <c r="AG604" s="1">
        <v>50.136757256450203</v>
      </c>
      <c r="AH604" s="1">
        <v>49.841835154941698</v>
      </c>
      <c r="AI604" s="1">
        <v>49.546913053433101</v>
      </c>
      <c r="AJ604" s="1">
        <v>49.251990951924597</v>
      </c>
      <c r="AK604" s="1">
        <v>48.9570688504161</v>
      </c>
      <c r="AL604" s="1">
        <v>48.662146748907503</v>
      </c>
      <c r="AM604" s="1">
        <v>48.367224647398999</v>
      </c>
      <c r="AN604" s="1">
        <v>48.072302545890501</v>
      </c>
      <c r="AO604" s="1">
        <v>47.777380444381897</v>
      </c>
      <c r="AP604" s="1">
        <v>47.4824583428734</v>
      </c>
      <c r="AQ604" s="1">
        <v>47.187536241364903</v>
      </c>
    </row>
    <row r="605" spans="1:43" x14ac:dyDescent="0.35">
      <c r="A605" t="s">
        <v>42</v>
      </c>
      <c r="B605" t="str">
        <f>VLOOKUP(A605,country_abbr!$A$1:$B$28,2,FALSE)</f>
        <v>CYP</v>
      </c>
      <c r="C605" t="s">
        <v>39</v>
      </c>
      <c r="D605" t="s">
        <v>72</v>
      </c>
      <c r="E605" t="s">
        <v>81</v>
      </c>
      <c r="F605" s="1" t="s">
        <v>38</v>
      </c>
      <c r="G605" s="1">
        <v>72.460860736740003</v>
      </c>
      <c r="H605" s="1">
        <v>64.248030011680399</v>
      </c>
      <c r="I605" s="1">
        <v>64.360745855716601</v>
      </c>
      <c r="J605" s="1">
        <v>64.473264638356795</v>
      </c>
      <c r="K605" s="1">
        <v>64.585587400961202</v>
      </c>
      <c r="L605" s="1">
        <v>64.697715158766101</v>
      </c>
      <c r="M605" s="1">
        <v>64.809648918215601</v>
      </c>
      <c r="N605" s="1">
        <v>64.753778533107806</v>
      </c>
      <c r="O605" s="1">
        <v>64.697859900691498</v>
      </c>
      <c r="P605" s="1">
        <v>64.641892890065904</v>
      </c>
      <c r="Q605" s="1">
        <v>64.585877386857405</v>
      </c>
      <c r="R605" s="1">
        <v>64.529813259081806</v>
      </c>
      <c r="S605" s="1">
        <v>64.473700374185995</v>
      </c>
      <c r="T605" s="1">
        <v>64.417538616178703</v>
      </c>
      <c r="U605" s="1">
        <v>64.361327851403303</v>
      </c>
      <c r="V605" s="1">
        <v>64.305067945624401</v>
      </c>
      <c r="W605" s="1">
        <v>64.248758781202696</v>
      </c>
      <c r="X605" s="1">
        <v>63.910607419196403</v>
      </c>
      <c r="Y605" s="1">
        <v>63.570657379732602</v>
      </c>
      <c r="Z605" s="1">
        <v>63.228879651884498</v>
      </c>
      <c r="AA605" s="1">
        <v>62.8852444363852</v>
      </c>
      <c r="AB605" s="1">
        <v>62.539721115306101</v>
      </c>
      <c r="AC605" s="1">
        <v>62.192278220221098</v>
      </c>
      <c r="AD605" s="1">
        <v>61.842883398759199</v>
      </c>
      <c r="AE605" s="1">
        <v>61.491503379447998</v>
      </c>
      <c r="AF605" s="1">
        <v>61.138103934738602</v>
      </c>
      <c r="AG605" s="1">
        <v>60.782649842094699</v>
      </c>
      <c r="AH605" s="1">
        <v>60.603877342559201</v>
      </c>
      <c r="AI605" s="1">
        <v>60.424575930303099</v>
      </c>
      <c r="AJ605" s="1">
        <v>60.244740882891399</v>
      </c>
      <c r="AK605" s="1">
        <v>60.064367407194197</v>
      </c>
      <c r="AL605" s="1">
        <v>59.8834506378954</v>
      </c>
      <c r="AM605" s="1">
        <v>59.701985635962401</v>
      </c>
      <c r="AN605" s="1">
        <v>59.519967387072199</v>
      </c>
      <c r="AO605" s="1">
        <v>59.337390799995298</v>
      </c>
      <c r="AP605" s="1">
        <v>59.154250704933602</v>
      </c>
      <c r="AQ605" s="1">
        <v>58.970541851812698</v>
      </c>
    </row>
    <row r="606" spans="1:43" x14ac:dyDescent="0.35">
      <c r="A606" t="s">
        <v>42</v>
      </c>
      <c r="B606" t="str">
        <f>VLOOKUP(A606,country_abbr!$A$1:$B$28,2,FALSE)</f>
        <v>CYP</v>
      </c>
      <c r="C606" t="s">
        <v>39</v>
      </c>
      <c r="D606" t="s">
        <v>74</v>
      </c>
      <c r="E606" t="s">
        <v>81</v>
      </c>
      <c r="F606" s="1" t="s">
        <v>38</v>
      </c>
      <c r="G606" s="1">
        <v>100</v>
      </c>
      <c r="H606" s="1">
        <v>77.331677704194306</v>
      </c>
      <c r="I606" s="1">
        <v>77.603016928807904</v>
      </c>
      <c r="J606" s="1">
        <v>77.874356139624695</v>
      </c>
      <c r="K606" s="1">
        <v>78.145695364238406</v>
      </c>
      <c r="L606" s="1">
        <v>78.417034588852104</v>
      </c>
      <c r="M606" s="1">
        <v>78.688373799668895</v>
      </c>
      <c r="N606" s="1">
        <v>78.5527041942605</v>
      </c>
      <c r="O606" s="1">
        <v>78.417034588852104</v>
      </c>
      <c r="P606" s="1">
        <v>78.281364969646802</v>
      </c>
      <c r="Q606" s="1">
        <v>78.145695364238406</v>
      </c>
      <c r="R606" s="1">
        <v>78.010025758829997</v>
      </c>
      <c r="S606" s="1">
        <v>77.874356139624695</v>
      </c>
      <c r="T606" s="1">
        <v>77.738686534216299</v>
      </c>
      <c r="U606" s="1">
        <v>77.603016928807904</v>
      </c>
      <c r="V606" s="1">
        <v>77.467347309602602</v>
      </c>
      <c r="W606" s="1">
        <v>77.331677704194306</v>
      </c>
      <c r="X606" s="1">
        <v>76.517660044150105</v>
      </c>
      <c r="Y606" s="1">
        <v>75.703642384105905</v>
      </c>
      <c r="Z606" s="1">
        <v>74.889624724061804</v>
      </c>
      <c r="AA606" s="1">
        <v>74.075607064017703</v>
      </c>
      <c r="AB606" s="1">
        <v>73.261589403973502</v>
      </c>
      <c r="AC606" s="1">
        <v>72.447571743929302</v>
      </c>
      <c r="AD606" s="1">
        <v>71.633554083885201</v>
      </c>
      <c r="AE606" s="1">
        <v>70.8195364238411</v>
      </c>
      <c r="AF606" s="1">
        <v>70.0055187637969</v>
      </c>
      <c r="AG606" s="1">
        <v>69.191501103752799</v>
      </c>
      <c r="AH606" s="1">
        <v>68.784492273730706</v>
      </c>
      <c r="AI606" s="1">
        <v>68.377483443708599</v>
      </c>
      <c r="AJ606" s="1">
        <v>67.970474613686505</v>
      </c>
      <c r="AK606" s="1">
        <v>67.563465783664498</v>
      </c>
      <c r="AL606" s="1">
        <v>67.156456953642405</v>
      </c>
      <c r="AM606" s="1">
        <v>66.749448123620297</v>
      </c>
      <c r="AN606" s="1">
        <v>66.342439293598204</v>
      </c>
      <c r="AO606" s="1">
        <v>65.935430463576196</v>
      </c>
      <c r="AP606" s="1">
        <v>65.528421633554103</v>
      </c>
      <c r="AQ606" s="1">
        <v>65.121412803531996</v>
      </c>
    </row>
    <row r="607" spans="1:43" x14ac:dyDescent="0.35">
      <c r="A607" t="s">
        <v>42</v>
      </c>
      <c r="B607" t="str">
        <f>VLOOKUP(A607,country_abbr!$A$1:$B$28,2,FALSE)</f>
        <v>CYP</v>
      </c>
      <c r="C607" t="s">
        <v>39</v>
      </c>
      <c r="D607" t="s">
        <v>75</v>
      </c>
      <c r="E607" t="s">
        <v>81</v>
      </c>
      <c r="F607" s="1" t="s">
        <v>38</v>
      </c>
      <c r="G607" s="1">
        <v>23884.600501753401</v>
      </c>
      <c r="H607" s="1">
        <v>13021.905519092101</v>
      </c>
      <c r="I607" s="1">
        <v>14145.364033419401</v>
      </c>
      <c r="J607" s="1">
        <v>15268.8225504123</v>
      </c>
      <c r="K607" s="1">
        <v>16392.2810647396</v>
      </c>
      <c r="L607" s="1">
        <v>17515.7395817326</v>
      </c>
      <c r="M607" s="1">
        <v>18639.198096059899</v>
      </c>
      <c r="N607" s="1">
        <v>18945.595871725302</v>
      </c>
      <c r="O607" s="1">
        <v>19251.993650056302</v>
      </c>
      <c r="P607" s="1">
        <v>19558.3914257217</v>
      </c>
      <c r="Q607" s="1">
        <v>19864.7892040527</v>
      </c>
      <c r="R607" s="1">
        <v>20171.186979718099</v>
      </c>
      <c r="S607" s="1">
        <v>20477.584758049201</v>
      </c>
      <c r="T607" s="1">
        <v>20783.982533714599</v>
      </c>
      <c r="U607" s="1">
        <v>21090.3803120456</v>
      </c>
      <c r="V607" s="1">
        <v>21396.778087711002</v>
      </c>
      <c r="W607" s="1">
        <v>21703.175866041998</v>
      </c>
      <c r="X607" s="1">
        <v>21524.443828460098</v>
      </c>
      <c r="Y607" s="1">
        <v>21345.711790878198</v>
      </c>
      <c r="Z607" s="1">
        <v>21166.979755961998</v>
      </c>
      <c r="AA607" s="1">
        <v>20988.24771838</v>
      </c>
      <c r="AB607" s="1">
        <v>20809.5156834638</v>
      </c>
      <c r="AC607" s="1">
        <v>20630.7836458819</v>
      </c>
      <c r="AD607" s="1">
        <v>20452.051608299898</v>
      </c>
      <c r="AE607" s="1">
        <v>20273.319573383698</v>
      </c>
      <c r="AF607" s="1">
        <v>20094.587535801798</v>
      </c>
      <c r="AG607" s="1">
        <v>19915.8555008855</v>
      </c>
      <c r="AH607" s="1">
        <v>19826.489482094599</v>
      </c>
      <c r="AI607" s="1">
        <v>19737.1234633036</v>
      </c>
      <c r="AJ607" s="1">
        <v>19647.757444512601</v>
      </c>
      <c r="AK607" s="1">
        <v>19558.3914257217</v>
      </c>
      <c r="AL607" s="1">
        <v>19469.025409596401</v>
      </c>
      <c r="AM607" s="1">
        <v>19379.659390805398</v>
      </c>
      <c r="AN607" s="1">
        <v>19290.293372014501</v>
      </c>
      <c r="AO607" s="1">
        <v>19200.927353223498</v>
      </c>
      <c r="AP607" s="1">
        <v>19111.561334432601</v>
      </c>
      <c r="AQ607" s="1">
        <v>19022.195318307298</v>
      </c>
    </row>
    <row r="608" spans="1:43" x14ac:dyDescent="0.35">
      <c r="A608" t="s">
        <v>42</v>
      </c>
      <c r="B608" t="str">
        <f>VLOOKUP(A608,country_abbr!$A$1:$B$28,2,FALSE)</f>
        <v>CYP</v>
      </c>
      <c r="C608" t="s">
        <v>39</v>
      </c>
      <c r="D608" t="s">
        <v>76</v>
      </c>
      <c r="E608" t="s">
        <v>81</v>
      </c>
      <c r="F608" s="1" t="s">
        <v>38</v>
      </c>
      <c r="G608" s="1">
        <v>179.8</v>
      </c>
      <c r="H608" s="1">
        <v>170.498528713811</v>
      </c>
      <c r="I608" s="1">
        <v>170.01139009691499</v>
      </c>
      <c r="J608" s="1">
        <v>169.524251394684</v>
      </c>
      <c r="K608" s="1">
        <v>169.037112777788</v>
      </c>
      <c r="L608" s="1">
        <v>168.549974075558</v>
      </c>
      <c r="M608" s="1">
        <v>168.06283545866199</v>
      </c>
      <c r="N608" s="1">
        <v>174.15206863920301</v>
      </c>
      <c r="O608" s="1">
        <v>180.241301819744</v>
      </c>
      <c r="P608" s="1">
        <v>186.33053491494999</v>
      </c>
      <c r="Q608" s="1">
        <v>192.41976809549101</v>
      </c>
      <c r="R608" s="1">
        <v>198.509001276032</v>
      </c>
      <c r="S608" s="1">
        <v>204.59823445657301</v>
      </c>
      <c r="T608" s="1">
        <v>210.687467637114</v>
      </c>
      <c r="U608" s="1">
        <v>216.77670081765501</v>
      </c>
      <c r="V608" s="1">
        <v>222.86593399819699</v>
      </c>
      <c r="W608" s="1">
        <v>228.95516709340299</v>
      </c>
      <c r="X608" s="1">
        <v>230.173013763645</v>
      </c>
      <c r="Y608" s="1">
        <v>231.39086043388701</v>
      </c>
      <c r="Z608" s="1">
        <v>232.60870701879401</v>
      </c>
      <c r="AA608" s="1">
        <v>233.82655368903701</v>
      </c>
      <c r="AB608" s="1">
        <v>235.04440027394401</v>
      </c>
      <c r="AC608" s="1">
        <v>236.26224694418599</v>
      </c>
      <c r="AD608" s="1">
        <v>237.48009352909301</v>
      </c>
      <c r="AE608" s="1">
        <v>238.69794019933599</v>
      </c>
      <c r="AF608" s="1">
        <v>239.915786869578</v>
      </c>
      <c r="AG608" s="1">
        <v>241.13363345448499</v>
      </c>
      <c r="AH608" s="1">
        <v>241.74255674693899</v>
      </c>
      <c r="AI608" s="1">
        <v>242.351480124727</v>
      </c>
      <c r="AJ608" s="1">
        <v>242.960403417181</v>
      </c>
      <c r="AK608" s="1">
        <v>243.569326709634</v>
      </c>
      <c r="AL608" s="1">
        <v>244.17825008742301</v>
      </c>
      <c r="AM608" s="1">
        <v>244.78717337987601</v>
      </c>
      <c r="AN608" s="1">
        <v>245.39609667233</v>
      </c>
      <c r="AO608" s="1">
        <v>246.005019964784</v>
      </c>
      <c r="AP608" s="1">
        <v>246.61394334257199</v>
      </c>
      <c r="AQ608" s="1">
        <v>247.22286663502601</v>
      </c>
    </row>
    <row r="609" spans="1:43" x14ac:dyDescent="0.35">
      <c r="A609" t="s">
        <v>42</v>
      </c>
      <c r="B609" t="str">
        <f>VLOOKUP(A609,country_abbr!$A$1:$B$28,2,FALSE)</f>
        <v>CYP</v>
      </c>
      <c r="C609" t="s">
        <v>39</v>
      </c>
      <c r="D609" t="s">
        <v>77</v>
      </c>
      <c r="E609" t="s">
        <v>81</v>
      </c>
      <c r="F609" s="1" t="s">
        <v>38</v>
      </c>
      <c r="G609" s="1">
        <v>179.8</v>
      </c>
      <c r="H609" s="1">
        <v>178.869852871381</v>
      </c>
      <c r="I609" s="1">
        <v>178.81874720296901</v>
      </c>
      <c r="J609" s="1">
        <v>178.767509734469</v>
      </c>
      <c r="K609" s="1">
        <v>178.71613976425999</v>
      </c>
      <c r="L609" s="1">
        <v>178.66463654880599</v>
      </c>
      <c r="M609" s="1">
        <v>178.612999374482</v>
      </c>
      <c r="N609" s="1">
        <v>179.260147924188</v>
      </c>
      <c r="O609" s="1">
        <v>179.88693165935601</v>
      </c>
      <c r="P609" s="1">
        <v>180.494657772404</v>
      </c>
      <c r="Q609" s="1">
        <v>181.08450959648599</v>
      </c>
      <c r="R609" s="1">
        <v>181.65756184326401</v>
      </c>
      <c r="S609" s="1">
        <v>182.214793629209</v>
      </c>
      <c r="T609" s="1">
        <v>182.757099563715</v>
      </c>
      <c r="U609" s="1">
        <v>183.28529927446399</v>
      </c>
      <c r="V609" s="1">
        <v>183.800145621713</v>
      </c>
      <c r="W609" s="1">
        <v>184.30233180582201</v>
      </c>
      <c r="X609" s="1">
        <v>184.40036496399699</v>
      </c>
      <c r="Y609" s="1">
        <v>184.49793129759601</v>
      </c>
      <c r="Z609" s="1">
        <v>184.59503546805999</v>
      </c>
      <c r="AA609" s="1">
        <v>184.69168208639601</v>
      </c>
      <c r="AB609" s="1">
        <v>184.78787566695399</v>
      </c>
      <c r="AC609" s="1">
        <v>184.88362068313799</v>
      </c>
      <c r="AD609" s="1">
        <v>184.97892151472101</v>
      </c>
      <c r="AE609" s="1">
        <v>185.073782502976</v>
      </c>
      <c r="AF609" s="1">
        <v>185.16820790504801</v>
      </c>
      <c r="AG609" s="1">
        <v>185.26220191543501</v>
      </c>
      <c r="AH609" s="1">
        <v>185.30898529788701</v>
      </c>
      <c r="AI609" s="1">
        <v>185.35566262883799</v>
      </c>
      <c r="AJ609" s="1">
        <v>185.40223440149799</v>
      </c>
      <c r="AK609" s="1">
        <v>185.448701125051</v>
      </c>
      <c r="AL609" s="1">
        <v>185.495063304978</v>
      </c>
      <c r="AM609" s="1">
        <v>185.54132142364401</v>
      </c>
      <c r="AN609" s="1">
        <v>185.58747597936201</v>
      </c>
      <c r="AO609" s="1">
        <v>185.633527460393</v>
      </c>
      <c r="AP609" s="1">
        <v>185.67947635793499</v>
      </c>
      <c r="AQ609" s="1">
        <v>185.72532314038099</v>
      </c>
    </row>
    <row r="610" spans="1:43" x14ac:dyDescent="0.35">
      <c r="A610" t="s">
        <v>42</v>
      </c>
      <c r="B610" t="str">
        <f>VLOOKUP(A610,country_abbr!$A$1:$B$28,2,FALSE)</f>
        <v>CYP</v>
      </c>
      <c r="C610" t="s">
        <v>39</v>
      </c>
      <c r="D610" t="s">
        <v>78</v>
      </c>
      <c r="E610" t="s">
        <v>81</v>
      </c>
      <c r="F610" s="1" t="s">
        <v>38</v>
      </c>
      <c r="G610" s="1">
        <v>100</v>
      </c>
      <c r="H610" s="1">
        <v>97.413383958234505</v>
      </c>
      <c r="I610" s="1">
        <v>97.274221991598907</v>
      </c>
      <c r="J610" s="1">
        <v>97.134860628120606</v>
      </c>
      <c r="K610" s="1">
        <v>96.995299057225907</v>
      </c>
      <c r="L610" s="1">
        <v>96.855536364499002</v>
      </c>
      <c r="M610" s="1">
        <v>96.715571727061004</v>
      </c>
      <c r="N610" s="1">
        <v>98.467665421149206</v>
      </c>
      <c r="O610" s="1">
        <v>100.189128106543</v>
      </c>
      <c r="P610" s="1">
        <v>101.88151200658901</v>
      </c>
      <c r="Q610" s="1">
        <v>103.54624259859099</v>
      </c>
      <c r="R610" s="1">
        <v>105.184632516614</v>
      </c>
      <c r="S610" s="1">
        <v>106.79789375486</v>
      </c>
      <c r="T610" s="1">
        <v>108.38714812939401</v>
      </c>
      <c r="U610" s="1">
        <v>109.95343640020501</v>
      </c>
      <c r="V610" s="1">
        <v>111.497726240204</v>
      </c>
      <c r="W610" s="1">
        <v>113.02091920308099</v>
      </c>
      <c r="X610" s="1">
        <v>113.321506763228</v>
      </c>
      <c r="Y610" s="1">
        <v>113.621299118165</v>
      </c>
      <c r="Z610" s="1">
        <v>113.920302524878</v>
      </c>
      <c r="AA610" s="1">
        <v>114.218523221087</v>
      </c>
      <c r="AB610" s="1">
        <v>114.515967280034</v>
      </c>
      <c r="AC610" s="1">
        <v>114.812640779337</v>
      </c>
      <c r="AD610" s="1">
        <v>115.108549635461</v>
      </c>
      <c r="AE610" s="1">
        <v>115.403699771641</v>
      </c>
      <c r="AF610" s="1">
        <v>115.698096973776</v>
      </c>
      <c r="AG610" s="1">
        <v>115.99174695429301</v>
      </c>
      <c r="AH610" s="1">
        <v>116.138201174389</v>
      </c>
      <c r="AI610" s="1">
        <v>116.28447096383201</v>
      </c>
      <c r="AJ610" s="1">
        <v>116.430556976766</v>
      </c>
      <c r="AK610" s="1">
        <v>116.576459924529</v>
      </c>
      <c r="AL610" s="1">
        <v>116.722180514036</v>
      </c>
      <c r="AM610" s="1">
        <v>116.867719386633</v>
      </c>
      <c r="AN610" s="1">
        <v>117.01307724074</v>
      </c>
      <c r="AO610" s="1">
        <v>117.158254750121</v>
      </c>
      <c r="AP610" s="1">
        <v>117.30325260469399</v>
      </c>
      <c r="AQ610" s="1">
        <v>117.44807142925799</v>
      </c>
    </row>
    <row r="611" spans="1:43" x14ac:dyDescent="0.35">
      <c r="A611" t="s">
        <v>42</v>
      </c>
      <c r="B611" t="str">
        <f>VLOOKUP(A611,country_abbr!$A$1:$B$28,2,FALSE)</f>
        <v>CYP</v>
      </c>
      <c r="C611" t="s">
        <v>39</v>
      </c>
      <c r="D611" t="s">
        <v>79</v>
      </c>
      <c r="E611" t="s">
        <v>81</v>
      </c>
      <c r="F611" s="1" t="s">
        <v>38</v>
      </c>
      <c r="G611" s="1">
        <v>9.55581292345998</v>
      </c>
      <c r="H611" s="1">
        <v>8.4727416877229</v>
      </c>
      <c r="I611" s="1">
        <v>8.4876061470761108</v>
      </c>
      <c r="J611" s="1">
        <v>8.5024446188573304</v>
      </c>
      <c r="K611" s="1">
        <v>8.5172572403964697</v>
      </c>
      <c r="L611" s="1">
        <v>8.5320441455783396</v>
      </c>
      <c r="M611" s="1">
        <v>8.5468054671282694</v>
      </c>
      <c r="N611" s="1">
        <v>8.5394375316300692</v>
      </c>
      <c r="O611" s="1">
        <v>8.5320632334934992</v>
      </c>
      <c r="P611" s="1">
        <v>8.5246825554559198</v>
      </c>
      <c r="Q611" s="1">
        <v>8.5172954824342693</v>
      </c>
      <c r="R611" s="1">
        <v>8.5099019970230607</v>
      </c>
      <c r="S611" s="1">
        <v>8.50250208174179</v>
      </c>
      <c r="T611" s="1">
        <v>8.4950957212940299</v>
      </c>
      <c r="U611" s="1">
        <v>8.4876828980537802</v>
      </c>
      <c r="V611" s="1">
        <v>8.4802635943186608</v>
      </c>
      <c r="W611" s="1">
        <v>8.4728377945749092</v>
      </c>
      <c r="X611" s="1">
        <v>8.4282439114455698</v>
      </c>
      <c r="Y611" s="1">
        <v>8.3834128268102202</v>
      </c>
      <c r="Z611" s="1">
        <v>8.3383407148381199</v>
      </c>
      <c r="AA611" s="1">
        <v>8.2930236457357402</v>
      </c>
      <c r="AB611" s="1">
        <v>8.2474575817481792</v>
      </c>
      <c r="AC611" s="1">
        <v>8.2016383729606908</v>
      </c>
      <c r="AD611" s="1">
        <v>8.1555617528878805</v>
      </c>
      <c r="AE611" s="1">
        <v>8.1092233338373791</v>
      </c>
      <c r="AF611" s="1">
        <v>8.0626186020337194</v>
      </c>
      <c r="AG611" s="1">
        <v>8.0157429124870099</v>
      </c>
      <c r="AH611" s="1">
        <v>7.99216719803852</v>
      </c>
      <c r="AI611" s="1">
        <v>7.9685217329555602</v>
      </c>
      <c r="AJ611" s="1">
        <v>7.9448058944646203</v>
      </c>
      <c r="AK611" s="1">
        <v>7.9210190504692202</v>
      </c>
      <c r="AL611" s="1">
        <v>7.8971605593533498</v>
      </c>
      <c r="AM611" s="1">
        <v>7.8732297697795497</v>
      </c>
      <c r="AN611" s="1">
        <v>7.8492260204814404</v>
      </c>
      <c r="AO611" s="1">
        <v>7.8251486400505197</v>
      </c>
      <c r="AP611" s="1">
        <v>7.8009969467170297</v>
      </c>
      <c r="AQ611" s="1">
        <v>7.7767702481247403</v>
      </c>
    </row>
    <row r="612" spans="1:43" x14ac:dyDescent="0.35">
      <c r="A612" t="s">
        <v>42</v>
      </c>
      <c r="B612" t="str">
        <f>VLOOKUP(A612,country_abbr!$A$1:$B$28,2,FALSE)</f>
        <v>CYP</v>
      </c>
      <c r="C612" t="s">
        <v>39</v>
      </c>
      <c r="D612" t="s">
        <v>80</v>
      </c>
      <c r="E612" t="s">
        <v>81</v>
      </c>
      <c r="F612" s="1" t="s">
        <v>38</v>
      </c>
      <c r="G612" s="1">
        <v>1322.63156403781</v>
      </c>
      <c r="H612" s="1">
        <v>1271.31446372453</v>
      </c>
      <c r="I612" s="1">
        <v>1268.5902186496401</v>
      </c>
      <c r="J612" s="1">
        <v>1265.8640216323899</v>
      </c>
      <c r="K612" s="1">
        <v>1263.1358666179699</v>
      </c>
      <c r="L612" s="1">
        <v>1260.40574559591</v>
      </c>
      <c r="M612" s="1">
        <v>1257.67365242144</v>
      </c>
      <c r="N612" s="1">
        <v>1291.8495669553599</v>
      </c>
      <c r="O612" s="1">
        <v>1325.72674097705</v>
      </c>
      <c r="P612" s="1">
        <v>1359.3177897469</v>
      </c>
      <c r="Q612" s="1">
        <v>1392.63440231394</v>
      </c>
      <c r="R612" s="1">
        <v>1425.6874340847901</v>
      </c>
      <c r="S612" s="1">
        <v>1458.4869916850901</v>
      </c>
      <c r="T612" s="1">
        <v>1491.0425049575299</v>
      </c>
      <c r="U612" s="1">
        <v>1523.3627905324499</v>
      </c>
      <c r="V612" s="1">
        <v>1555.45610780936</v>
      </c>
      <c r="W612" s="1">
        <v>1587.33020799112</v>
      </c>
      <c r="X612" s="1">
        <v>1593.66264252269</v>
      </c>
      <c r="Y612" s="1">
        <v>1599.9867008178501</v>
      </c>
      <c r="Z612" s="1">
        <v>1606.30243754088</v>
      </c>
      <c r="AA612" s="1">
        <v>1612.6099080351</v>
      </c>
      <c r="AB612" s="1">
        <v>1618.90916523549</v>
      </c>
      <c r="AC612" s="1">
        <v>1625.2002632174299</v>
      </c>
      <c r="AD612" s="1">
        <v>1631.48325367385</v>
      </c>
      <c r="AE612" s="1">
        <v>1637.7581894543</v>
      </c>
      <c r="AF612" s="1">
        <v>1644.0251214898999</v>
      </c>
      <c r="AG612" s="1">
        <v>1650.28410012726</v>
      </c>
      <c r="AH612" s="1">
        <v>1653.4096380706901</v>
      </c>
      <c r="AI612" s="1">
        <v>1656.5332082290599</v>
      </c>
      <c r="AJ612" s="1">
        <v>1659.6548159081999</v>
      </c>
      <c r="AK612" s="1">
        <v>1662.7744676929001</v>
      </c>
      <c r="AL612" s="1">
        <v>1665.8921701322099</v>
      </c>
      <c r="AM612" s="1">
        <v>1669.00792842993</v>
      </c>
      <c r="AN612" s="1">
        <v>1672.1217490670999</v>
      </c>
      <c r="AO612" s="1">
        <v>1675.23363805382</v>
      </c>
      <c r="AP612" s="1">
        <v>1678.34360180257</v>
      </c>
      <c r="AQ612" s="1">
        <v>1681.4516453848601</v>
      </c>
    </row>
    <row r="613" spans="1:43" x14ac:dyDescent="0.35">
      <c r="A613" t="s">
        <v>42</v>
      </c>
      <c r="B613" t="str">
        <f>VLOOKUP(A613,country_abbr!$A$1:$B$28,2,FALSE)</f>
        <v>CYP</v>
      </c>
      <c r="C613" t="s">
        <v>39</v>
      </c>
      <c r="D613" t="s">
        <v>68</v>
      </c>
      <c r="E613" t="s">
        <v>82</v>
      </c>
      <c r="F613" s="1" t="s">
        <v>38</v>
      </c>
      <c r="G613" s="1">
        <v>65.444444444449701</v>
      </c>
      <c r="H613" s="1">
        <v>66.655230728683605</v>
      </c>
      <c r="I613" s="1">
        <v>60.506579201464803</v>
      </c>
      <c r="J613" s="1">
        <v>60.155800375108697</v>
      </c>
      <c r="K613" s="1">
        <v>59.805021549982797</v>
      </c>
      <c r="L613" s="1">
        <v>59.454242724856996</v>
      </c>
      <c r="M613" s="1">
        <v>59.103463898500898</v>
      </c>
      <c r="N613" s="1">
        <v>59.2998093140748</v>
      </c>
      <c r="O613" s="1">
        <v>59.496154728418297</v>
      </c>
      <c r="P613" s="1">
        <v>59.692500143992199</v>
      </c>
      <c r="Q613" s="1">
        <v>59.888845558335802</v>
      </c>
      <c r="R613" s="1">
        <v>60.085190973909697</v>
      </c>
      <c r="S613" s="1">
        <v>60.281536388253301</v>
      </c>
      <c r="T613" s="1">
        <v>60.477881803827202</v>
      </c>
      <c r="U613" s="1">
        <v>60.674227218170799</v>
      </c>
      <c r="V613" s="1">
        <v>60.8705726337447</v>
      </c>
      <c r="W613" s="1">
        <v>61.066918048088297</v>
      </c>
      <c r="X613" s="1">
        <v>60.9395541865781</v>
      </c>
      <c r="Y613" s="1">
        <v>60.812190323837697</v>
      </c>
      <c r="Z613" s="1">
        <v>60.684826461097202</v>
      </c>
      <c r="AA613" s="1">
        <v>60.557462599586998</v>
      </c>
      <c r="AB613" s="1">
        <v>60.430098736846503</v>
      </c>
      <c r="AC613" s="1">
        <v>60.3027348741061</v>
      </c>
      <c r="AD613" s="1">
        <v>60.175371011365598</v>
      </c>
      <c r="AE613" s="1">
        <v>60.048007149855401</v>
      </c>
      <c r="AF613" s="1">
        <v>59.920643287114999</v>
      </c>
      <c r="AG613" s="1">
        <v>59.793279424374497</v>
      </c>
      <c r="AH613" s="1">
        <v>59.808605913019903</v>
      </c>
      <c r="AI613" s="1">
        <v>59.823932402895601</v>
      </c>
      <c r="AJ613" s="1">
        <v>59.8392588915411</v>
      </c>
      <c r="AK613" s="1">
        <v>59.854585380186499</v>
      </c>
      <c r="AL613" s="1">
        <v>59.869911868831899</v>
      </c>
      <c r="AM613" s="1">
        <v>59.885238357477398</v>
      </c>
      <c r="AN613" s="1">
        <v>59.900564846122798</v>
      </c>
      <c r="AO613" s="1">
        <v>59.915891334768197</v>
      </c>
      <c r="AP613" s="1">
        <v>59.931217823413597</v>
      </c>
      <c r="AQ613" s="1">
        <v>59.946544312059103</v>
      </c>
    </row>
    <row r="614" spans="1:43" x14ac:dyDescent="0.35">
      <c r="A614" t="s">
        <v>42</v>
      </c>
      <c r="B614" t="str">
        <f>VLOOKUP(A614,country_abbr!$A$1:$B$28,2,FALSE)</f>
        <v>CYP</v>
      </c>
      <c r="C614" t="s">
        <v>39</v>
      </c>
      <c r="D614" t="s">
        <v>73</v>
      </c>
      <c r="E614" t="s">
        <v>82</v>
      </c>
      <c r="F614" s="1" t="s">
        <v>38</v>
      </c>
      <c r="G614" s="1">
        <v>22.16</v>
      </c>
      <c r="H614" s="1">
        <v>21.571295813125701</v>
      </c>
      <c r="I614" s="1">
        <v>21.554313084244701</v>
      </c>
      <c r="J614" s="1">
        <v>21.5373303565962</v>
      </c>
      <c r="K614" s="1">
        <v>21.5203476277152</v>
      </c>
      <c r="L614" s="1">
        <v>21.5033649000667</v>
      </c>
      <c r="M614" s="1">
        <v>21.486382171185799</v>
      </c>
      <c r="N614" s="1">
        <v>21.6430367499533</v>
      </c>
      <c r="O614" s="1">
        <v>21.726531623159101</v>
      </c>
      <c r="P614" s="1">
        <v>21.800842618367099</v>
      </c>
      <c r="Q614" s="1">
        <v>21.881719455190201</v>
      </c>
      <c r="R614" s="1">
        <v>21.966900318629602</v>
      </c>
      <c r="S614" s="1">
        <v>22.048711556872099</v>
      </c>
      <c r="T614" s="1">
        <v>22.135452686438299</v>
      </c>
      <c r="U614" s="1">
        <v>22.2258775548876</v>
      </c>
      <c r="V614" s="1">
        <v>22.306005684435998</v>
      </c>
      <c r="W614" s="1">
        <v>22.3917898606541</v>
      </c>
      <c r="X614" s="1">
        <v>22.4176364675195</v>
      </c>
      <c r="Y614" s="1">
        <v>22.353021216729701</v>
      </c>
      <c r="Z614" s="1">
        <v>22.302688763804198</v>
      </c>
      <c r="AA614" s="1">
        <v>22.2484891776596</v>
      </c>
      <c r="AB614" s="1">
        <v>22.203190222069001</v>
      </c>
      <c r="AC614" s="1">
        <v>22.149362402585101</v>
      </c>
      <c r="AD614" s="1">
        <v>22.096322493116801</v>
      </c>
      <c r="AE614" s="1">
        <v>22.046572895025601</v>
      </c>
      <c r="AF614" s="1">
        <v>21.995939801891002</v>
      </c>
      <c r="AG614" s="1">
        <v>21.9429215212236</v>
      </c>
      <c r="AH614" s="1">
        <v>21.908158091474998</v>
      </c>
      <c r="AI614" s="1">
        <v>21.8832829294638</v>
      </c>
      <c r="AJ614" s="1">
        <v>21.8584077070612</v>
      </c>
      <c r="AK614" s="1">
        <v>21.833532421802001</v>
      </c>
      <c r="AL614" s="1">
        <v>21.808657077383799</v>
      </c>
      <c r="AM614" s="1">
        <v>21.7820968914038</v>
      </c>
      <c r="AN614" s="1">
        <v>21.7555365402714</v>
      </c>
      <c r="AO614" s="1">
        <v>21.7324738333215</v>
      </c>
      <c r="AP614" s="1">
        <v>21.7286864551502</v>
      </c>
      <c r="AQ614" s="1">
        <v>21.7286864551502</v>
      </c>
    </row>
    <row r="615" spans="1:43" x14ac:dyDescent="0.35">
      <c r="A615" t="s">
        <v>42</v>
      </c>
      <c r="B615" t="str">
        <f>VLOOKUP(A615,country_abbr!$A$1:$B$28,2,FALSE)</f>
        <v>CYP</v>
      </c>
      <c r="C615" t="s">
        <v>39</v>
      </c>
      <c r="D615" t="s">
        <v>69</v>
      </c>
      <c r="E615" t="s">
        <v>82</v>
      </c>
      <c r="F615" s="1" t="s">
        <v>38</v>
      </c>
      <c r="G615" s="1">
        <v>33.2508334421086</v>
      </c>
      <c r="H615" s="1">
        <v>18.128384080881698</v>
      </c>
      <c r="I615" s="1">
        <v>19.692401529541701</v>
      </c>
      <c r="J615" s="1">
        <v>21.256418981912699</v>
      </c>
      <c r="K615" s="1">
        <v>22.820436430572698</v>
      </c>
      <c r="L615" s="1">
        <v>24.384453882943699</v>
      </c>
      <c r="M615" s="1">
        <v>25.948471331603699</v>
      </c>
      <c r="N615" s="1">
        <v>26.375021543525101</v>
      </c>
      <c r="O615" s="1">
        <v>26.8015717591576</v>
      </c>
      <c r="P615" s="1">
        <v>27.228121971078998</v>
      </c>
      <c r="Q615" s="1">
        <v>27.654672186711501</v>
      </c>
      <c r="R615" s="1">
        <v>28.081222398632899</v>
      </c>
      <c r="S615" s="1">
        <v>28.507772614265399</v>
      </c>
      <c r="T615" s="1">
        <v>28.9343228261869</v>
      </c>
      <c r="U615" s="1">
        <v>29.3608730418193</v>
      </c>
      <c r="V615" s="1">
        <v>29.787423253740801</v>
      </c>
      <c r="W615" s="1">
        <v>30.213973469373201</v>
      </c>
      <c r="X615" s="1">
        <v>29.965152509945</v>
      </c>
      <c r="Y615" s="1">
        <v>29.716331550516799</v>
      </c>
      <c r="Z615" s="1">
        <v>29.467510594799698</v>
      </c>
      <c r="AA615" s="1">
        <v>29.218689635371501</v>
      </c>
      <c r="AB615" s="1">
        <v>28.969868679654301</v>
      </c>
      <c r="AC615" s="1">
        <v>28.7210477202261</v>
      </c>
      <c r="AD615" s="1">
        <v>28.472226760797898</v>
      </c>
      <c r="AE615" s="1">
        <v>28.223405805080802</v>
      </c>
      <c r="AF615" s="1">
        <v>27.974584845652601</v>
      </c>
      <c r="AG615" s="1">
        <v>27.725763889935401</v>
      </c>
      <c r="AH615" s="1">
        <v>27.6013534102213</v>
      </c>
      <c r="AI615" s="1">
        <v>27.476942930507199</v>
      </c>
      <c r="AJ615" s="1">
        <v>27.352532450793099</v>
      </c>
      <c r="AK615" s="1">
        <v>27.228121971078998</v>
      </c>
      <c r="AL615" s="1">
        <v>27.103711495075999</v>
      </c>
      <c r="AM615" s="1">
        <v>26.979301015361902</v>
      </c>
      <c r="AN615" s="1">
        <v>26.854890535647801</v>
      </c>
      <c r="AO615" s="1">
        <v>26.7304800559337</v>
      </c>
      <c r="AP615" s="1">
        <v>26.6060695762196</v>
      </c>
      <c r="AQ615" s="1">
        <v>26.4816591002165</v>
      </c>
    </row>
    <row r="616" spans="1:43" x14ac:dyDescent="0.35">
      <c r="A616" t="s">
        <v>42</v>
      </c>
      <c r="B616" t="str">
        <f>VLOOKUP(A616,country_abbr!$A$1:$B$28,2,FALSE)</f>
        <v>CYP</v>
      </c>
      <c r="C616" t="s">
        <v>39</v>
      </c>
      <c r="D616" t="s">
        <v>70</v>
      </c>
      <c r="E616" t="s">
        <v>82</v>
      </c>
      <c r="F616" s="1" t="s">
        <v>38</v>
      </c>
      <c r="G616" s="1">
        <v>7.2460860736740003</v>
      </c>
      <c r="H616" s="1">
        <v>5.60351992866208</v>
      </c>
      <c r="I616" s="1">
        <v>5.6231814024292301</v>
      </c>
      <c r="J616" s="1">
        <v>5.6428428751966404</v>
      </c>
      <c r="K616" s="1">
        <v>5.6625043489637896</v>
      </c>
      <c r="L616" s="1">
        <v>5.68216582273093</v>
      </c>
      <c r="M616" s="1">
        <v>5.7018272954983402</v>
      </c>
      <c r="N616" s="1">
        <v>5.6919965591146404</v>
      </c>
      <c r="O616" s="1">
        <v>5.68216582273093</v>
      </c>
      <c r="P616" s="1">
        <v>5.6723350853474903</v>
      </c>
      <c r="Q616" s="1">
        <v>5.6625043489637896</v>
      </c>
      <c r="R616" s="1">
        <v>5.6526736125800801</v>
      </c>
      <c r="S616" s="1">
        <v>5.6428428751966404</v>
      </c>
      <c r="T616" s="1">
        <v>5.6330121388129299</v>
      </c>
      <c r="U616" s="1">
        <v>5.6231814024292301</v>
      </c>
      <c r="V616" s="1">
        <v>5.6133506650457896</v>
      </c>
      <c r="W616" s="1">
        <v>5.60351992866208</v>
      </c>
      <c r="X616" s="1">
        <v>5.5445355083603696</v>
      </c>
      <c r="Y616" s="1">
        <v>5.4855510880586698</v>
      </c>
      <c r="Z616" s="1">
        <v>5.4265666677569602</v>
      </c>
      <c r="AA616" s="1">
        <v>5.3675822474552604</v>
      </c>
      <c r="AB616" s="1">
        <v>5.3085978271535499</v>
      </c>
      <c r="AC616" s="1">
        <v>5.2496134068518403</v>
      </c>
      <c r="AD616" s="1">
        <v>5.1906289865501396</v>
      </c>
      <c r="AE616" s="1">
        <v>5.13164456624843</v>
      </c>
      <c r="AF616" s="1">
        <v>5.0726601459467302</v>
      </c>
      <c r="AG616" s="1">
        <v>5.0136757256450197</v>
      </c>
      <c r="AH616" s="1">
        <v>4.9841835154941698</v>
      </c>
      <c r="AI616" s="1">
        <v>4.9546913053433101</v>
      </c>
      <c r="AJ616" s="1">
        <v>4.9251990951924602</v>
      </c>
      <c r="AK616" s="1">
        <v>4.8957068850416103</v>
      </c>
      <c r="AL616" s="1">
        <v>4.8662146748907498</v>
      </c>
      <c r="AM616" s="1">
        <v>4.8367224647398999</v>
      </c>
      <c r="AN616" s="1">
        <v>4.80723025458905</v>
      </c>
      <c r="AO616" s="1">
        <v>4.7777380444381903</v>
      </c>
      <c r="AP616" s="1">
        <v>4.7482458342873404</v>
      </c>
      <c r="AQ616" s="1">
        <v>4.7187536241364896</v>
      </c>
    </row>
    <row r="617" spans="1:43" x14ac:dyDescent="0.35">
      <c r="A617" t="s">
        <v>42</v>
      </c>
      <c r="B617" t="str">
        <f>VLOOKUP(A617,country_abbr!$A$1:$B$28,2,FALSE)</f>
        <v>CYP</v>
      </c>
      <c r="C617" t="s">
        <v>39</v>
      </c>
      <c r="D617" t="s">
        <v>71</v>
      </c>
      <c r="E617" t="s">
        <v>82</v>
      </c>
      <c r="F617" s="1" t="s">
        <v>38</v>
      </c>
      <c r="G617" s="1">
        <v>72.460860736740003</v>
      </c>
      <c r="H617" s="1">
        <v>56.035199286620802</v>
      </c>
      <c r="I617" s="1">
        <v>56.231814024292298</v>
      </c>
      <c r="J617" s="1">
        <v>56.428428751966401</v>
      </c>
      <c r="K617" s="1">
        <v>56.625043489637903</v>
      </c>
      <c r="L617" s="1">
        <v>56.8216582273093</v>
      </c>
      <c r="M617" s="1">
        <v>57.018272954983502</v>
      </c>
      <c r="N617" s="1">
        <v>56.919965591146401</v>
      </c>
      <c r="O617" s="1">
        <v>56.8216582273093</v>
      </c>
      <c r="P617" s="1">
        <v>56.723350853474898</v>
      </c>
      <c r="Q617" s="1">
        <v>56.625043489637903</v>
      </c>
      <c r="R617" s="1">
        <v>56.526736125800802</v>
      </c>
      <c r="S617" s="1">
        <v>56.428428751966401</v>
      </c>
      <c r="T617" s="1">
        <v>56.330121388129299</v>
      </c>
      <c r="U617" s="1">
        <v>56.231814024292298</v>
      </c>
      <c r="V617" s="1">
        <v>56.133506650457903</v>
      </c>
      <c r="W617" s="1">
        <v>56.035199286620802</v>
      </c>
      <c r="X617" s="1">
        <v>55.445355083603701</v>
      </c>
      <c r="Y617" s="1">
        <v>54.855510880586699</v>
      </c>
      <c r="Z617" s="1">
        <v>54.265666677569598</v>
      </c>
      <c r="AA617" s="1">
        <v>53.675822474552596</v>
      </c>
      <c r="AB617" s="1">
        <v>53.085978271535502</v>
      </c>
      <c r="AC617" s="1">
        <v>52.496134068518401</v>
      </c>
      <c r="AD617" s="1">
        <v>51.9062898655014</v>
      </c>
      <c r="AE617" s="1">
        <v>51.316445662484298</v>
      </c>
      <c r="AF617" s="1">
        <v>50.726601459467297</v>
      </c>
      <c r="AG617" s="1">
        <v>50.136757256450203</v>
      </c>
      <c r="AH617" s="1">
        <v>49.841835154941698</v>
      </c>
      <c r="AI617" s="1">
        <v>49.546913053433101</v>
      </c>
      <c r="AJ617" s="1">
        <v>49.251990951924597</v>
      </c>
      <c r="AK617" s="1">
        <v>48.9570688504161</v>
      </c>
      <c r="AL617" s="1">
        <v>48.662146748907503</v>
      </c>
      <c r="AM617" s="1">
        <v>48.367224647398999</v>
      </c>
      <c r="AN617" s="1">
        <v>48.072302545890501</v>
      </c>
      <c r="AO617" s="1">
        <v>47.777380444381897</v>
      </c>
      <c r="AP617" s="1">
        <v>47.4824583428734</v>
      </c>
      <c r="AQ617" s="1">
        <v>47.187536241364903</v>
      </c>
    </row>
    <row r="618" spans="1:43" x14ac:dyDescent="0.35">
      <c r="A618" t="s">
        <v>42</v>
      </c>
      <c r="B618" t="str">
        <f>VLOOKUP(A618,country_abbr!$A$1:$B$28,2,FALSE)</f>
        <v>CYP</v>
      </c>
      <c r="C618" t="s">
        <v>39</v>
      </c>
      <c r="D618" t="s">
        <v>72</v>
      </c>
      <c r="E618" t="s">
        <v>82</v>
      </c>
      <c r="F618" s="1" t="s">
        <v>38</v>
      </c>
      <c r="G618" s="1">
        <v>72.460860736740003</v>
      </c>
      <c r="H618" s="1">
        <v>64.248030011680399</v>
      </c>
      <c r="I618" s="1">
        <v>64.360745855716601</v>
      </c>
      <c r="J618" s="1">
        <v>64.473264638356795</v>
      </c>
      <c r="K618" s="1">
        <v>64.585587400961202</v>
      </c>
      <c r="L618" s="1">
        <v>64.697715158766101</v>
      </c>
      <c r="M618" s="1">
        <v>64.809648918215601</v>
      </c>
      <c r="N618" s="1">
        <v>64.753778533107806</v>
      </c>
      <c r="O618" s="1">
        <v>64.697859900691498</v>
      </c>
      <c r="P618" s="1">
        <v>64.641892890065904</v>
      </c>
      <c r="Q618" s="1">
        <v>64.585877386857405</v>
      </c>
      <c r="R618" s="1">
        <v>64.529813259081806</v>
      </c>
      <c r="S618" s="1">
        <v>64.473700374185995</v>
      </c>
      <c r="T618" s="1">
        <v>64.417538616178703</v>
      </c>
      <c r="U618" s="1">
        <v>64.361327851403303</v>
      </c>
      <c r="V618" s="1">
        <v>64.305067945624401</v>
      </c>
      <c r="W618" s="1">
        <v>64.248758781202696</v>
      </c>
      <c r="X618" s="1">
        <v>63.910607419196403</v>
      </c>
      <c r="Y618" s="1">
        <v>63.570657379732602</v>
      </c>
      <c r="Z618" s="1">
        <v>63.228879651884498</v>
      </c>
      <c r="AA618" s="1">
        <v>62.8852444363852</v>
      </c>
      <c r="AB618" s="1">
        <v>62.539721115306101</v>
      </c>
      <c r="AC618" s="1">
        <v>62.192278220221098</v>
      </c>
      <c r="AD618" s="1">
        <v>61.842883398759199</v>
      </c>
      <c r="AE618" s="1">
        <v>61.491503379447998</v>
      </c>
      <c r="AF618" s="1">
        <v>61.138103934738602</v>
      </c>
      <c r="AG618" s="1">
        <v>60.782649842094699</v>
      </c>
      <c r="AH618" s="1">
        <v>60.603877342559201</v>
      </c>
      <c r="AI618" s="1">
        <v>60.424575930303099</v>
      </c>
      <c r="AJ618" s="1">
        <v>60.244740882891399</v>
      </c>
      <c r="AK618" s="1">
        <v>60.064367407194197</v>
      </c>
      <c r="AL618" s="1">
        <v>59.8834506378954</v>
      </c>
      <c r="AM618" s="1">
        <v>59.701985635962401</v>
      </c>
      <c r="AN618" s="1">
        <v>59.519967387072199</v>
      </c>
      <c r="AO618" s="1">
        <v>59.337390799995298</v>
      </c>
      <c r="AP618" s="1">
        <v>59.154250704933602</v>
      </c>
      <c r="AQ618" s="1">
        <v>58.970541851812698</v>
      </c>
    </row>
    <row r="619" spans="1:43" x14ac:dyDescent="0.35">
      <c r="A619" t="s">
        <v>42</v>
      </c>
      <c r="B619" t="str">
        <f>VLOOKUP(A619,country_abbr!$A$1:$B$28,2,FALSE)</f>
        <v>CYP</v>
      </c>
      <c r="C619" t="s">
        <v>39</v>
      </c>
      <c r="D619" t="s">
        <v>74</v>
      </c>
      <c r="E619" t="s">
        <v>82</v>
      </c>
      <c r="F619" s="1" t="s">
        <v>38</v>
      </c>
      <c r="G619" s="1">
        <v>100</v>
      </c>
      <c r="H619" s="1">
        <v>77.331677704194306</v>
      </c>
      <c r="I619" s="1">
        <v>77.603016928807904</v>
      </c>
      <c r="J619" s="1">
        <v>77.874356139624695</v>
      </c>
      <c r="K619" s="1">
        <v>78.145695364238406</v>
      </c>
      <c r="L619" s="1">
        <v>78.417034588852104</v>
      </c>
      <c r="M619" s="1">
        <v>78.688373799668895</v>
      </c>
      <c r="N619" s="1">
        <v>78.5527041942605</v>
      </c>
      <c r="O619" s="1">
        <v>78.417034588852104</v>
      </c>
      <c r="P619" s="1">
        <v>78.281364969646802</v>
      </c>
      <c r="Q619" s="1">
        <v>78.145695364238406</v>
      </c>
      <c r="R619" s="1">
        <v>78.010025758829997</v>
      </c>
      <c r="S619" s="1">
        <v>77.874356139624695</v>
      </c>
      <c r="T619" s="1">
        <v>77.738686534216299</v>
      </c>
      <c r="U619" s="1">
        <v>77.603016928807904</v>
      </c>
      <c r="V619" s="1">
        <v>77.467347309602602</v>
      </c>
      <c r="W619" s="1">
        <v>77.331677704194306</v>
      </c>
      <c r="X619" s="1">
        <v>76.517660044150105</v>
      </c>
      <c r="Y619" s="1">
        <v>75.703642384105905</v>
      </c>
      <c r="Z619" s="1">
        <v>74.889624724061804</v>
      </c>
      <c r="AA619" s="1">
        <v>74.075607064017703</v>
      </c>
      <c r="AB619" s="1">
        <v>73.261589403973502</v>
      </c>
      <c r="AC619" s="1">
        <v>72.447571743929302</v>
      </c>
      <c r="AD619" s="1">
        <v>71.633554083885201</v>
      </c>
      <c r="AE619" s="1">
        <v>70.8195364238411</v>
      </c>
      <c r="AF619" s="1">
        <v>70.0055187637969</v>
      </c>
      <c r="AG619" s="1">
        <v>69.191501103752799</v>
      </c>
      <c r="AH619" s="1">
        <v>68.784492273730706</v>
      </c>
      <c r="AI619" s="1">
        <v>68.377483443708599</v>
      </c>
      <c r="AJ619" s="1">
        <v>67.970474613686505</v>
      </c>
      <c r="AK619" s="1">
        <v>67.563465783664498</v>
      </c>
      <c r="AL619" s="1">
        <v>67.156456953642405</v>
      </c>
      <c r="AM619" s="1">
        <v>66.749448123620297</v>
      </c>
      <c r="AN619" s="1">
        <v>66.342439293598204</v>
      </c>
      <c r="AO619" s="1">
        <v>65.935430463576196</v>
      </c>
      <c r="AP619" s="1">
        <v>65.528421633554103</v>
      </c>
      <c r="AQ619" s="1">
        <v>65.121412803531996</v>
      </c>
    </row>
    <row r="620" spans="1:43" x14ac:dyDescent="0.35">
      <c r="A620" t="s">
        <v>42</v>
      </c>
      <c r="B620" t="str">
        <f>VLOOKUP(A620,country_abbr!$A$1:$B$28,2,FALSE)</f>
        <v>CYP</v>
      </c>
      <c r="C620" t="s">
        <v>39</v>
      </c>
      <c r="D620" t="s">
        <v>75</v>
      </c>
      <c r="E620" t="s">
        <v>82</v>
      </c>
      <c r="F620" s="1" t="s">
        <v>38</v>
      </c>
      <c r="G620" s="1">
        <v>23884.600501753401</v>
      </c>
      <c r="H620" s="1">
        <v>13021.905519092101</v>
      </c>
      <c r="I620" s="1">
        <v>14145.364033419401</v>
      </c>
      <c r="J620" s="1">
        <v>15268.8225504123</v>
      </c>
      <c r="K620" s="1">
        <v>16392.2810647396</v>
      </c>
      <c r="L620" s="1">
        <v>17515.7395817326</v>
      </c>
      <c r="M620" s="1">
        <v>18639.198096059899</v>
      </c>
      <c r="N620" s="1">
        <v>18945.595871725302</v>
      </c>
      <c r="O620" s="1">
        <v>19251.993650056302</v>
      </c>
      <c r="P620" s="1">
        <v>19558.3914257217</v>
      </c>
      <c r="Q620" s="1">
        <v>19864.7892040527</v>
      </c>
      <c r="R620" s="1">
        <v>20171.186979718099</v>
      </c>
      <c r="S620" s="1">
        <v>20477.584758049201</v>
      </c>
      <c r="T620" s="1">
        <v>20783.982533714599</v>
      </c>
      <c r="U620" s="1">
        <v>21090.3803120456</v>
      </c>
      <c r="V620" s="1">
        <v>21396.778087711002</v>
      </c>
      <c r="W620" s="1">
        <v>21703.175866041998</v>
      </c>
      <c r="X620" s="1">
        <v>21524.443828460098</v>
      </c>
      <c r="Y620" s="1">
        <v>21345.711790878198</v>
      </c>
      <c r="Z620" s="1">
        <v>21166.979755961998</v>
      </c>
      <c r="AA620" s="1">
        <v>20988.24771838</v>
      </c>
      <c r="AB620" s="1">
        <v>20809.5156834638</v>
      </c>
      <c r="AC620" s="1">
        <v>20630.7836458819</v>
      </c>
      <c r="AD620" s="1">
        <v>20452.051608299898</v>
      </c>
      <c r="AE620" s="1">
        <v>20273.319573383698</v>
      </c>
      <c r="AF620" s="1">
        <v>20094.587535801798</v>
      </c>
      <c r="AG620" s="1">
        <v>19915.8555008855</v>
      </c>
      <c r="AH620" s="1">
        <v>19826.489482094599</v>
      </c>
      <c r="AI620" s="1">
        <v>19737.1234633036</v>
      </c>
      <c r="AJ620" s="1">
        <v>19647.757444512601</v>
      </c>
      <c r="AK620" s="1">
        <v>19558.3914257217</v>
      </c>
      <c r="AL620" s="1">
        <v>19469.025409596401</v>
      </c>
      <c r="AM620" s="1">
        <v>19379.659390805398</v>
      </c>
      <c r="AN620" s="1">
        <v>19290.293372014501</v>
      </c>
      <c r="AO620" s="1">
        <v>19200.927353223498</v>
      </c>
      <c r="AP620" s="1">
        <v>19111.561334432601</v>
      </c>
      <c r="AQ620" s="1">
        <v>19022.195318307298</v>
      </c>
    </row>
    <row r="621" spans="1:43" x14ac:dyDescent="0.35">
      <c r="A621" t="s">
        <v>42</v>
      </c>
      <c r="B621" t="str">
        <f>VLOOKUP(A621,country_abbr!$A$1:$B$28,2,FALSE)</f>
        <v>CYP</v>
      </c>
      <c r="C621" t="s">
        <v>39</v>
      </c>
      <c r="D621" t="s">
        <v>76</v>
      </c>
      <c r="E621" t="s">
        <v>82</v>
      </c>
      <c r="F621" s="1" t="s">
        <v>38</v>
      </c>
      <c r="G621" s="1">
        <v>221.6</v>
      </c>
      <c r="H621" s="1">
        <v>210.13611770289501</v>
      </c>
      <c r="I621" s="1">
        <v>209.535728840247</v>
      </c>
      <c r="J621" s="1">
        <v>208.935339872425</v>
      </c>
      <c r="K621" s="1">
        <v>208.334951009777</v>
      </c>
      <c r="L621" s="1">
        <v>207.734562041955</v>
      </c>
      <c r="M621" s="1">
        <v>207.134173179307</v>
      </c>
      <c r="N621" s="1">
        <v>214.639034540864</v>
      </c>
      <c r="O621" s="1">
        <v>222.14389590242101</v>
      </c>
      <c r="P621" s="1">
        <v>229.64875715880399</v>
      </c>
      <c r="Q621" s="1">
        <v>237.15361852036099</v>
      </c>
      <c r="R621" s="1">
        <v>244.658479881917</v>
      </c>
      <c r="S621" s="1">
        <v>252.16334124347401</v>
      </c>
      <c r="T621" s="1">
        <v>259.66820260503101</v>
      </c>
      <c r="U621" s="1">
        <v>267.17306396658802</v>
      </c>
      <c r="V621" s="1">
        <v>274.677925328144</v>
      </c>
      <c r="W621" s="1">
        <v>282.182786584528</v>
      </c>
      <c r="X621" s="1">
        <v>283.68375889890802</v>
      </c>
      <c r="Y621" s="1">
        <v>285.18473121328901</v>
      </c>
      <c r="Z621" s="1">
        <v>286.68570342249598</v>
      </c>
      <c r="AA621" s="1">
        <v>288.18667573687702</v>
      </c>
      <c r="AB621" s="1">
        <v>289.68764794608398</v>
      </c>
      <c r="AC621" s="1">
        <v>291.18862026046497</v>
      </c>
      <c r="AD621" s="1">
        <v>292.68959246967302</v>
      </c>
      <c r="AE621" s="1">
        <v>294.19056478405298</v>
      </c>
      <c r="AF621" s="1">
        <v>295.69153709843403</v>
      </c>
      <c r="AG621" s="1">
        <v>297.19250930764099</v>
      </c>
      <c r="AH621" s="1">
        <v>297.94299541224501</v>
      </c>
      <c r="AI621" s="1">
        <v>298.69348162202198</v>
      </c>
      <c r="AJ621" s="1">
        <v>299.44396772662498</v>
      </c>
      <c r="AK621" s="1">
        <v>300.194453831229</v>
      </c>
      <c r="AL621" s="1">
        <v>300.94494004100602</v>
      </c>
      <c r="AM621" s="1">
        <v>301.69542614560999</v>
      </c>
      <c r="AN621" s="1">
        <v>302.44591225021298</v>
      </c>
      <c r="AO621" s="1">
        <v>303.19639835481701</v>
      </c>
      <c r="AP621" s="1">
        <v>303.94688456459397</v>
      </c>
      <c r="AQ621" s="1">
        <v>304.69737066919799</v>
      </c>
    </row>
    <row r="622" spans="1:43" x14ac:dyDescent="0.35">
      <c r="A622" t="s">
        <v>42</v>
      </c>
      <c r="B622" t="str">
        <f>VLOOKUP(A622,country_abbr!$A$1:$B$28,2,FALSE)</f>
        <v>CYP</v>
      </c>
      <c r="C622" t="s">
        <v>39</v>
      </c>
      <c r="D622" t="s">
        <v>77</v>
      </c>
      <c r="E622" t="s">
        <v>82</v>
      </c>
      <c r="F622" s="1" t="s">
        <v>38</v>
      </c>
      <c r="G622" s="1">
        <v>221.6</v>
      </c>
      <c r="H622" s="1">
        <v>220.45361177029</v>
      </c>
      <c r="I622" s="1">
        <v>220.39062502879801</v>
      </c>
      <c r="J622" s="1">
        <v>220.32747584626401</v>
      </c>
      <c r="K622" s="1">
        <v>220.264163357954</v>
      </c>
      <c r="L622" s="1">
        <v>220.200686647471</v>
      </c>
      <c r="M622" s="1">
        <v>220.13704483529</v>
      </c>
      <c r="N622" s="1">
        <v>220.934642825362</v>
      </c>
      <c r="O622" s="1">
        <v>221.70714157793799</v>
      </c>
      <c r="P622" s="1">
        <v>222.45615218222801</v>
      </c>
      <c r="Q622" s="1">
        <v>223.18313307331101</v>
      </c>
      <c r="R622" s="1">
        <v>223.88940881238801</v>
      </c>
      <c r="S622" s="1">
        <v>224.57618614145099</v>
      </c>
      <c r="T622" s="1">
        <v>225.24456764916201</v>
      </c>
      <c r="U622" s="1">
        <v>225.89556351068501</v>
      </c>
      <c r="V622" s="1">
        <v>226.530101611633</v>
      </c>
      <c r="W622" s="1">
        <v>227.14903630795399</v>
      </c>
      <c r="X622" s="1">
        <v>227.26986026708499</v>
      </c>
      <c r="Y622" s="1">
        <v>227.39010887401199</v>
      </c>
      <c r="Z622" s="1">
        <v>227.50978787387101</v>
      </c>
      <c r="AA622" s="1">
        <v>227.62890294964001</v>
      </c>
      <c r="AB622" s="1">
        <v>227.74745966516701</v>
      </c>
      <c r="AC622" s="1">
        <v>227.865463533834</v>
      </c>
      <c r="AD622" s="1">
        <v>227.982919953627</v>
      </c>
      <c r="AE622" s="1">
        <v>228.09983427508101</v>
      </c>
      <c r="AF622" s="1">
        <v>228.21621174504301</v>
      </c>
      <c r="AG622" s="1">
        <v>228.33205753315099</v>
      </c>
      <c r="AH622" s="1">
        <v>228.38971714133299</v>
      </c>
      <c r="AI622" s="1">
        <v>228.44724604310599</v>
      </c>
      <c r="AJ622" s="1">
        <v>228.50464484634</v>
      </c>
      <c r="AK622" s="1">
        <v>228.561914178595</v>
      </c>
      <c r="AL622" s="1">
        <v>228.61905466286501</v>
      </c>
      <c r="AM622" s="1">
        <v>228.67606689365701</v>
      </c>
      <c r="AN622" s="1">
        <v>228.732951485131</v>
      </c>
      <c r="AO622" s="1">
        <v>228.78970903906099</v>
      </c>
      <c r="AP622" s="1">
        <v>228.846340160837</v>
      </c>
      <c r="AQ622" s="1">
        <v>228.90284542774401</v>
      </c>
    </row>
    <row r="623" spans="1:43" x14ac:dyDescent="0.35">
      <c r="A623" t="s">
        <v>42</v>
      </c>
      <c r="B623" t="str">
        <f>VLOOKUP(A623,country_abbr!$A$1:$B$28,2,FALSE)</f>
        <v>CYP</v>
      </c>
      <c r="C623" t="s">
        <v>39</v>
      </c>
      <c r="D623" t="s">
        <v>78</v>
      </c>
      <c r="E623" t="s">
        <v>82</v>
      </c>
      <c r="F623" s="1" t="s">
        <v>38</v>
      </c>
      <c r="G623" s="1">
        <v>100</v>
      </c>
      <c r="H623" s="1">
        <v>97.413383958234505</v>
      </c>
      <c r="I623" s="1">
        <v>97.274221991598907</v>
      </c>
      <c r="J623" s="1">
        <v>97.134860628120606</v>
      </c>
      <c r="K623" s="1">
        <v>96.995299057225907</v>
      </c>
      <c r="L623" s="1">
        <v>96.855536364499002</v>
      </c>
      <c r="M623" s="1">
        <v>96.715571727061004</v>
      </c>
      <c r="N623" s="1">
        <v>98.467665421149206</v>
      </c>
      <c r="O623" s="1">
        <v>100.189128106543</v>
      </c>
      <c r="P623" s="1">
        <v>101.88151200658901</v>
      </c>
      <c r="Q623" s="1">
        <v>103.54624259859099</v>
      </c>
      <c r="R623" s="1">
        <v>105.184632516614</v>
      </c>
      <c r="S623" s="1">
        <v>106.79789375486</v>
      </c>
      <c r="T623" s="1">
        <v>108.38714812939401</v>
      </c>
      <c r="U623" s="1">
        <v>109.95343640020501</v>
      </c>
      <c r="V623" s="1">
        <v>111.497726240204</v>
      </c>
      <c r="W623" s="1">
        <v>113.02091920308099</v>
      </c>
      <c r="X623" s="1">
        <v>113.321506763228</v>
      </c>
      <c r="Y623" s="1">
        <v>113.621299118165</v>
      </c>
      <c r="Z623" s="1">
        <v>113.920302524878</v>
      </c>
      <c r="AA623" s="1">
        <v>114.218523221087</v>
      </c>
      <c r="AB623" s="1">
        <v>114.515967280034</v>
      </c>
      <c r="AC623" s="1">
        <v>114.812640779337</v>
      </c>
      <c r="AD623" s="1">
        <v>115.108549635461</v>
      </c>
      <c r="AE623" s="1">
        <v>115.403699771641</v>
      </c>
      <c r="AF623" s="1">
        <v>115.698096973776</v>
      </c>
      <c r="AG623" s="1">
        <v>115.99174695429301</v>
      </c>
      <c r="AH623" s="1">
        <v>116.138201174389</v>
      </c>
      <c r="AI623" s="1">
        <v>116.28447096383201</v>
      </c>
      <c r="AJ623" s="1">
        <v>116.430556976766</v>
      </c>
      <c r="AK623" s="1">
        <v>116.576459924529</v>
      </c>
      <c r="AL623" s="1">
        <v>116.722180514036</v>
      </c>
      <c r="AM623" s="1">
        <v>116.867719386633</v>
      </c>
      <c r="AN623" s="1">
        <v>117.01307724074</v>
      </c>
      <c r="AO623" s="1">
        <v>117.158254750121</v>
      </c>
      <c r="AP623" s="1">
        <v>117.30325260469399</v>
      </c>
      <c r="AQ623" s="1">
        <v>117.44807142925799</v>
      </c>
    </row>
    <row r="624" spans="1:43" x14ac:dyDescent="0.35">
      <c r="A624" t="s">
        <v>42</v>
      </c>
      <c r="B624" t="str">
        <f>VLOOKUP(A624,country_abbr!$A$1:$B$28,2,FALSE)</f>
        <v>CYP</v>
      </c>
      <c r="C624" t="s">
        <v>39</v>
      </c>
      <c r="D624" t="s">
        <v>79</v>
      </c>
      <c r="E624" t="s">
        <v>82</v>
      </c>
      <c r="F624" s="1" t="s">
        <v>38</v>
      </c>
      <c r="G624" s="1">
        <v>9.55581292345998</v>
      </c>
      <c r="H624" s="1">
        <v>8.4727416877229</v>
      </c>
      <c r="I624" s="1">
        <v>8.4876061470761108</v>
      </c>
      <c r="J624" s="1">
        <v>8.5024446188573304</v>
      </c>
      <c r="K624" s="1">
        <v>8.5172572403964697</v>
      </c>
      <c r="L624" s="1">
        <v>8.5320441455783396</v>
      </c>
      <c r="M624" s="1">
        <v>8.5468054671282694</v>
      </c>
      <c r="N624" s="1">
        <v>8.5394375316300692</v>
      </c>
      <c r="O624" s="1">
        <v>8.5320632334934992</v>
      </c>
      <c r="P624" s="1">
        <v>8.5246825554559198</v>
      </c>
      <c r="Q624" s="1">
        <v>8.5172954824342693</v>
      </c>
      <c r="R624" s="1">
        <v>8.5099019970230607</v>
      </c>
      <c r="S624" s="1">
        <v>8.50250208174179</v>
      </c>
      <c r="T624" s="1">
        <v>8.4950957212940299</v>
      </c>
      <c r="U624" s="1">
        <v>8.4876828980537802</v>
      </c>
      <c r="V624" s="1">
        <v>8.4802635943186608</v>
      </c>
      <c r="W624" s="1">
        <v>8.4728377945749092</v>
      </c>
      <c r="X624" s="1">
        <v>8.4282439114455698</v>
      </c>
      <c r="Y624" s="1">
        <v>8.3834128268102202</v>
      </c>
      <c r="Z624" s="1">
        <v>8.3383407148381199</v>
      </c>
      <c r="AA624" s="1">
        <v>8.2930236457357402</v>
      </c>
      <c r="AB624" s="1">
        <v>8.2474575817481792</v>
      </c>
      <c r="AC624" s="1">
        <v>8.2016383729606908</v>
      </c>
      <c r="AD624" s="1">
        <v>8.1555617528878805</v>
      </c>
      <c r="AE624" s="1">
        <v>8.1092233338373791</v>
      </c>
      <c r="AF624" s="1">
        <v>8.0626186020337194</v>
      </c>
      <c r="AG624" s="1">
        <v>8.0157429124870099</v>
      </c>
      <c r="AH624" s="1">
        <v>7.99216719803852</v>
      </c>
      <c r="AI624" s="1">
        <v>7.9685217329555602</v>
      </c>
      <c r="AJ624" s="1">
        <v>7.9448058944646203</v>
      </c>
      <c r="AK624" s="1">
        <v>7.9210190504692202</v>
      </c>
      <c r="AL624" s="1">
        <v>7.8971605593533498</v>
      </c>
      <c r="AM624" s="1">
        <v>7.8732297697795497</v>
      </c>
      <c r="AN624" s="1">
        <v>7.8492260204814404</v>
      </c>
      <c r="AO624" s="1">
        <v>7.8251486400505197</v>
      </c>
      <c r="AP624" s="1">
        <v>7.8009969467170297</v>
      </c>
      <c r="AQ624" s="1">
        <v>7.7767702481247403</v>
      </c>
    </row>
    <row r="625" spans="1:43" x14ac:dyDescent="0.35">
      <c r="A625" t="s">
        <v>42</v>
      </c>
      <c r="B625" t="str">
        <f>VLOOKUP(A625,country_abbr!$A$1:$B$28,2,FALSE)</f>
        <v>CYP</v>
      </c>
      <c r="C625" t="s">
        <v>39</v>
      </c>
      <c r="D625" t="s">
        <v>80</v>
      </c>
      <c r="E625" t="s">
        <v>82</v>
      </c>
      <c r="F625" s="1" t="s">
        <v>38</v>
      </c>
      <c r="G625" s="1">
        <v>1322.63156403781</v>
      </c>
      <c r="H625" s="1">
        <v>1271.31446372453</v>
      </c>
      <c r="I625" s="1">
        <v>1268.5902186496401</v>
      </c>
      <c r="J625" s="1">
        <v>1265.8640216323899</v>
      </c>
      <c r="K625" s="1">
        <v>1263.1358666179699</v>
      </c>
      <c r="L625" s="1">
        <v>1260.40574559591</v>
      </c>
      <c r="M625" s="1">
        <v>1257.67365242144</v>
      </c>
      <c r="N625" s="1">
        <v>1291.8495669553599</v>
      </c>
      <c r="O625" s="1">
        <v>1325.72674097705</v>
      </c>
      <c r="P625" s="1">
        <v>1359.3177897469</v>
      </c>
      <c r="Q625" s="1">
        <v>1392.63440231394</v>
      </c>
      <c r="R625" s="1">
        <v>1425.6874340847901</v>
      </c>
      <c r="S625" s="1">
        <v>1458.4869916850901</v>
      </c>
      <c r="T625" s="1">
        <v>1491.0425049575299</v>
      </c>
      <c r="U625" s="1">
        <v>1523.3627905324499</v>
      </c>
      <c r="V625" s="1">
        <v>1555.45610780936</v>
      </c>
      <c r="W625" s="1">
        <v>1587.33020799112</v>
      </c>
      <c r="X625" s="1">
        <v>1593.66264252269</v>
      </c>
      <c r="Y625" s="1">
        <v>1599.9867008178501</v>
      </c>
      <c r="Z625" s="1">
        <v>1606.30243754088</v>
      </c>
      <c r="AA625" s="1">
        <v>1612.6099080351</v>
      </c>
      <c r="AB625" s="1">
        <v>1618.90916523549</v>
      </c>
      <c r="AC625" s="1">
        <v>1625.2002632174299</v>
      </c>
      <c r="AD625" s="1">
        <v>1631.48325367385</v>
      </c>
      <c r="AE625" s="1">
        <v>1637.7581894543</v>
      </c>
      <c r="AF625" s="1">
        <v>1644.0251214898999</v>
      </c>
      <c r="AG625" s="1">
        <v>1650.28410012726</v>
      </c>
      <c r="AH625" s="1">
        <v>1653.4096380706901</v>
      </c>
      <c r="AI625" s="1">
        <v>1656.5332082290599</v>
      </c>
      <c r="AJ625" s="1">
        <v>1659.6548159081999</v>
      </c>
      <c r="AK625" s="1">
        <v>1662.7744676929001</v>
      </c>
      <c r="AL625" s="1">
        <v>1665.8921701322099</v>
      </c>
      <c r="AM625" s="1">
        <v>1669.00792842993</v>
      </c>
      <c r="AN625" s="1">
        <v>1672.1217490670999</v>
      </c>
      <c r="AO625" s="1">
        <v>1675.23363805382</v>
      </c>
      <c r="AP625" s="1">
        <v>1678.34360180257</v>
      </c>
      <c r="AQ625" s="1">
        <v>1681.4516453848601</v>
      </c>
    </row>
    <row r="626" spans="1:43" x14ac:dyDescent="0.35">
      <c r="A626" t="s">
        <v>44</v>
      </c>
      <c r="B626" t="str">
        <f>VLOOKUP(A626,country_abbr!$A$1:$B$28,2,FALSE)</f>
        <v>DNK</v>
      </c>
      <c r="C626" t="s">
        <v>39</v>
      </c>
      <c r="D626" t="s">
        <v>68</v>
      </c>
      <c r="E626" t="s">
        <v>81</v>
      </c>
      <c r="F626" s="1" t="s">
        <v>38</v>
      </c>
      <c r="G626" s="1">
        <v>36.388888888891799</v>
      </c>
      <c r="H626" s="1">
        <v>36.414583358891797</v>
      </c>
      <c r="I626" s="1">
        <v>37.821136548891801</v>
      </c>
      <c r="J626" s="1">
        <v>36.970347858891799</v>
      </c>
      <c r="K626" s="1">
        <v>36.119559168891797</v>
      </c>
      <c r="L626" s="1">
        <v>35.268770479891799</v>
      </c>
      <c r="M626" s="1">
        <v>34.417981788891801</v>
      </c>
      <c r="N626" s="1">
        <v>34.329626966891801</v>
      </c>
      <c r="O626" s="1">
        <v>34.241272143891798</v>
      </c>
      <c r="P626" s="1">
        <v>34.152917321891799</v>
      </c>
      <c r="Q626" s="1">
        <v>34.0645624998918</v>
      </c>
      <c r="R626" s="1">
        <v>33.9762076778918</v>
      </c>
      <c r="S626" s="1">
        <v>33.887852854891797</v>
      </c>
      <c r="T626" s="1">
        <v>33.799498032891798</v>
      </c>
      <c r="U626" s="1">
        <v>33.711143210891798</v>
      </c>
      <c r="V626" s="1">
        <v>33.622788388891799</v>
      </c>
      <c r="W626" s="1">
        <v>33.534433565891803</v>
      </c>
      <c r="X626" s="1">
        <v>33.482317602891797</v>
      </c>
      <c r="Y626" s="1">
        <v>33.430201638891802</v>
      </c>
      <c r="Z626" s="1">
        <v>33.378085675891803</v>
      </c>
      <c r="AA626" s="1">
        <v>33.325969711891801</v>
      </c>
      <c r="AB626" s="1">
        <v>33.273853748891803</v>
      </c>
      <c r="AC626" s="1">
        <v>33.221737784891801</v>
      </c>
      <c r="AD626" s="1">
        <v>33.169621821891802</v>
      </c>
      <c r="AE626" s="1">
        <v>33.1175058578918</v>
      </c>
      <c r="AF626" s="1">
        <v>33.065389894891801</v>
      </c>
      <c r="AG626" s="1">
        <v>33.013273930891799</v>
      </c>
      <c r="AH626" s="1">
        <v>33.140037603891798</v>
      </c>
      <c r="AI626" s="1">
        <v>33.266801275891801</v>
      </c>
      <c r="AJ626" s="1">
        <v>33.3935649488918</v>
      </c>
      <c r="AK626" s="1">
        <v>33.520328620891803</v>
      </c>
      <c r="AL626" s="1">
        <v>33.647092293891802</v>
      </c>
      <c r="AM626" s="1">
        <v>33.773855965891798</v>
      </c>
      <c r="AN626" s="1">
        <v>33.900619638891797</v>
      </c>
      <c r="AO626" s="1">
        <v>34.027383311891803</v>
      </c>
      <c r="AP626" s="1">
        <v>34.154146983891799</v>
      </c>
      <c r="AQ626" s="1">
        <v>34.280910656891798</v>
      </c>
    </row>
    <row r="627" spans="1:43" x14ac:dyDescent="0.35">
      <c r="A627" t="s">
        <v>44</v>
      </c>
      <c r="B627" t="str">
        <f>VLOOKUP(A627,country_abbr!$A$1:$B$28,2,FALSE)</f>
        <v>DNK</v>
      </c>
      <c r="C627" t="s">
        <v>39</v>
      </c>
      <c r="D627" t="s">
        <v>73</v>
      </c>
      <c r="E627" t="s">
        <v>81</v>
      </c>
      <c r="F627" s="1" t="s">
        <v>38</v>
      </c>
      <c r="G627" s="1">
        <v>9.4947999999999997</v>
      </c>
      <c r="H627" s="1">
        <v>8.7945869999999999</v>
      </c>
      <c r="I627" s="1">
        <v>8.8210377250000001</v>
      </c>
      <c r="J627" s="1">
        <v>8.8474884500000002</v>
      </c>
      <c r="K627" s="1">
        <v>8.8739391750000003</v>
      </c>
      <c r="L627" s="1">
        <v>8.9003898990000003</v>
      </c>
      <c r="M627" s="1">
        <v>8.9268406240000004</v>
      </c>
      <c r="N627" s="1">
        <v>9.0187039460000005</v>
      </c>
      <c r="O627" s="1">
        <v>9.0690406509999999</v>
      </c>
      <c r="P627" s="1">
        <v>9.135388013</v>
      </c>
      <c r="Q627" s="1">
        <v>9.1858332810000007</v>
      </c>
      <c r="R627" s="1">
        <v>9.2391039139999993</v>
      </c>
      <c r="S627" s="1">
        <v>9.2891642769999994</v>
      </c>
      <c r="T627" s="1">
        <v>9.3449445910000009</v>
      </c>
      <c r="U627" s="1">
        <v>9.3954740099999992</v>
      </c>
      <c r="V627" s="1">
        <v>9.4555486010000003</v>
      </c>
      <c r="W627" s="1">
        <v>9.5138795849999998</v>
      </c>
      <c r="X627" s="1">
        <v>9.543957486</v>
      </c>
      <c r="Y627" s="1">
        <v>9.5114486879999998</v>
      </c>
      <c r="Z627" s="1">
        <v>9.4848559459999997</v>
      </c>
      <c r="AA627" s="1">
        <v>9.4578738930000004</v>
      </c>
      <c r="AB627" s="1">
        <v>9.4949244890000006</v>
      </c>
      <c r="AC627" s="1">
        <v>9.4261545489999996</v>
      </c>
      <c r="AD627" s="1">
        <v>9.3706725720000001</v>
      </c>
      <c r="AE627" s="1">
        <v>9.3237450039999992</v>
      </c>
      <c r="AF627" s="1">
        <v>9.2808246509999996</v>
      </c>
      <c r="AG627" s="1">
        <v>9.2417558339999992</v>
      </c>
      <c r="AH627" s="1">
        <v>9.2084388669999999</v>
      </c>
      <c r="AI627" s="1">
        <v>9.176943413</v>
      </c>
      <c r="AJ627" s="1">
        <v>9.1350988500000003</v>
      </c>
      <c r="AK627" s="1">
        <v>9.0895035120000003</v>
      </c>
      <c r="AL627" s="1">
        <v>9.0688827280000002</v>
      </c>
      <c r="AM627" s="1">
        <v>9.0431255010000005</v>
      </c>
      <c r="AN627" s="1">
        <v>9.0036721550000003</v>
      </c>
      <c r="AO627" s="1">
        <v>8.9166258589999998</v>
      </c>
      <c r="AP627" s="1">
        <v>8.8606714679999996</v>
      </c>
      <c r="AQ627" s="1">
        <v>8.7901651849999993</v>
      </c>
    </row>
    <row r="628" spans="1:43" x14ac:dyDescent="0.35">
      <c r="A628" t="s">
        <v>44</v>
      </c>
      <c r="B628" t="str">
        <f>VLOOKUP(A628,country_abbr!$A$1:$B$28,2,FALSE)</f>
        <v>DNK</v>
      </c>
      <c r="C628" t="s">
        <v>39</v>
      </c>
      <c r="D628" t="s">
        <v>69</v>
      </c>
      <c r="E628" t="s">
        <v>81</v>
      </c>
      <c r="F628" s="1" t="s">
        <v>38</v>
      </c>
      <c r="G628" s="1">
        <v>22.009874876460302</v>
      </c>
      <c r="H628" s="1">
        <v>11.9998034343201</v>
      </c>
      <c r="I628" s="1">
        <v>13.0350805923962</v>
      </c>
      <c r="J628" s="1">
        <v>14.0703577529287</v>
      </c>
      <c r="K628" s="1">
        <v>15.105634911004801</v>
      </c>
      <c r="L628" s="1">
        <v>16.140912071537301</v>
      </c>
      <c r="M628" s="1">
        <v>17.176189229613399</v>
      </c>
      <c r="N628" s="1">
        <v>17.458537544559</v>
      </c>
      <c r="O628" s="1">
        <v>17.7408858619612</v>
      </c>
      <c r="P628" s="1">
        <v>18.023234176906801</v>
      </c>
      <c r="Q628" s="1">
        <v>18.305582494309</v>
      </c>
      <c r="R628" s="1">
        <v>18.587930809254601</v>
      </c>
      <c r="S628" s="1">
        <v>18.870279126656801</v>
      </c>
      <c r="T628" s="1">
        <v>19.152627441602402</v>
      </c>
      <c r="U628" s="1">
        <v>19.434975759004601</v>
      </c>
      <c r="V628" s="1">
        <v>19.717324073950198</v>
      </c>
      <c r="W628" s="1">
        <v>19.999672391352401</v>
      </c>
      <c r="X628" s="1">
        <v>19.834969205996401</v>
      </c>
      <c r="Y628" s="1">
        <v>19.670266020640501</v>
      </c>
      <c r="Z628" s="1">
        <v>19.505562837741</v>
      </c>
      <c r="AA628" s="1">
        <v>19.340859652384999</v>
      </c>
      <c r="AB628" s="1">
        <v>19.176156469485498</v>
      </c>
      <c r="AC628" s="1">
        <v>19.011453284129601</v>
      </c>
      <c r="AD628" s="1">
        <v>18.8467500987737</v>
      </c>
      <c r="AE628" s="1">
        <v>18.682046915874199</v>
      </c>
      <c r="AF628" s="1">
        <v>18.517343730518199</v>
      </c>
      <c r="AG628" s="1">
        <v>18.352640547618702</v>
      </c>
      <c r="AH628" s="1">
        <v>18.270288954940799</v>
      </c>
      <c r="AI628" s="1">
        <v>18.187937362262801</v>
      </c>
      <c r="AJ628" s="1">
        <v>18.105585769584799</v>
      </c>
      <c r="AK628" s="1">
        <v>18.023234176906801</v>
      </c>
      <c r="AL628" s="1">
        <v>17.940882586685301</v>
      </c>
      <c r="AM628" s="1">
        <v>17.8585309940073</v>
      </c>
      <c r="AN628" s="1">
        <v>17.776179401329401</v>
      </c>
      <c r="AO628" s="1">
        <v>17.693827808651399</v>
      </c>
      <c r="AP628" s="1">
        <v>17.611476215973401</v>
      </c>
      <c r="AQ628" s="1">
        <v>17.529124625751901</v>
      </c>
    </row>
    <row r="629" spans="1:43" x14ac:dyDescent="0.35">
      <c r="A629" t="s">
        <v>44</v>
      </c>
      <c r="B629" t="str">
        <f>VLOOKUP(A629,country_abbr!$A$1:$B$28,2,FALSE)</f>
        <v>DNK</v>
      </c>
      <c r="C629" t="s">
        <v>39</v>
      </c>
      <c r="D629" t="s">
        <v>70</v>
      </c>
      <c r="E629" t="s">
        <v>81</v>
      </c>
      <c r="F629" s="1" t="s">
        <v>38</v>
      </c>
      <c r="G629" s="1">
        <v>7.2460860736740003</v>
      </c>
      <c r="H629" s="1">
        <v>5.60351992866208</v>
      </c>
      <c r="I629" s="1">
        <v>5.6231814024292301</v>
      </c>
      <c r="J629" s="1">
        <v>5.6428428751966404</v>
      </c>
      <c r="K629" s="1">
        <v>5.6625043489637896</v>
      </c>
      <c r="L629" s="1">
        <v>5.68216582273093</v>
      </c>
      <c r="M629" s="1">
        <v>5.7018272954983402</v>
      </c>
      <c r="N629" s="1">
        <v>5.6919965591146404</v>
      </c>
      <c r="O629" s="1">
        <v>5.68216582273093</v>
      </c>
      <c r="P629" s="1">
        <v>5.6723350853474903</v>
      </c>
      <c r="Q629" s="1">
        <v>5.6625043489637896</v>
      </c>
      <c r="R629" s="1">
        <v>5.6526736125800801</v>
      </c>
      <c r="S629" s="1">
        <v>5.6428428751966404</v>
      </c>
      <c r="T629" s="1">
        <v>5.6330121388129299</v>
      </c>
      <c r="U629" s="1">
        <v>5.6231814024292301</v>
      </c>
      <c r="V629" s="1">
        <v>5.6133506650457896</v>
      </c>
      <c r="W629" s="1">
        <v>5.60351992866208</v>
      </c>
      <c r="X629" s="1">
        <v>5.5445355083603696</v>
      </c>
      <c r="Y629" s="1">
        <v>5.4855510880586698</v>
      </c>
      <c r="Z629" s="1">
        <v>5.4265666677569602</v>
      </c>
      <c r="AA629" s="1">
        <v>5.3675822474552604</v>
      </c>
      <c r="AB629" s="1">
        <v>5.3085978271535499</v>
      </c>
      <c r="AC629" s="1">
        <v>5.2496134068518403</v>
      </c>
      <c r="AD629" s="1">
        <v>5.1906289865501396</v>
      </c>
      <c r="AE629" s="1">
        <v>5.13164456624843</v>
      </c>
      <c r="AF629" s="1">
        <v>5.0726601459467302</v>
      </c>
      <c r="AG629" s="1">
        <v>5.0136757256450197</v>
      </c>
      <c r="AH629" s="1">
        <v>4.9841835154941698</v>
      </c>
      <c r="AI629" s="1">
        <v>4.9546913053433101</v>
      </c>
      <c r="AJ629" s="1">
        <v>4.9251990951924602</v>
      </c>
      <c r="AK629" s="1">
        <v>4.8957068850416103</v>
      </c>
      <c r="AL629" s="1">
        <v>4.8662146748907498</v>
      </c>
      <c r="AM629" s="1">
        <v>4.8367224647398999</v>
      </c>
      <c r="AN629" s="1">
        <v>4.80723025458905</v>
      </c>
      <c r="AO629" s="1">
        <v>4.7777380444381903</v>
      </c>
      <c r="AP629" s="1">
        <v>4.7482458342873404</v>
      </c>
      <c r="AQ629" s="1">
        <v>4.7187536241364896</v>
      </c>
    </row>
    <row r="630" spans="1:43" x14ac:dyDescent="0.35">
      <c r="A630" t="s">
        <v>44</v>
      </c>
      <c r="B630" t="str">
        <f>VLOOKUP(A630,country_abbr!$A$1:$B$28,2,FALSE)</f>
        <v>DNK</v>
      </c>
      <c r="C630" t="s">
        <v>39</v>
      </c>
      <c r="D630" t="s">
        <v>71</v>
      </c>
      <c r="E630" t="s">
        <v>81</v>
      </c>
      <c r="F630" s="1" t="s">
        <v>38</v>
      </c>
      <c r="G630" s="1">
        <v>72.460860736740003</v>
      </c>
      <c r="H630" s="1">
        <v>56.035199286620802</v>
      </c>
      <c r="I630" s="1">
        <v>56.231814024292298</v>
      </c>
      <c r="J630" s="1">
        <v>56.428428751966401</v>
      </c>
      <c r="K630" s="1">
        <v>56.625043489637903</v>
      </c>
      <c r="L630" s="1">
        <v>56.8216582273093</v>
      </c>
      <c r="M630" s="1">
        <v>57.018272954983502</v>
      </c>
      <c r="N630" s="1">
        <v>56.919965591146401</v>
      </c>
      <c r="O630" s="1">
        <v>56.8216582273093</v>
      </c>
      <c r="P630" s="1">
        <v>56.723350853474898</v>
      </c>
      <c r="Q630" s="1">
        <v>56.625043489637903</v>
      </c>
      <c r="R630" s="1">
        <v>56.526736125800802</v>
      </c>
      <c r="S630" s="1">
        <v>56.428428751966401</v>
      </c>
      <c r="T630" s="1">
        <v>56.330121388129299</v>
      </c>
      <c r="U630" s="1">
        <v>56.231814024292298</v>
      </c>
      <c r="V630" s="1">
        <v>56.133506650457903</v>
      </c>
      <c r="W630" s="1">
        <v>56.035199286620802</v>
      </c>
      <c r="X630" s="1">
        <v>55.445355083603701</v>
      </c>
      <c r="Y630" s="1">
        <v>54.855510880586699</v>
      </c>
      <c r="Z630" s="1">
        <v>54.265666677569598</v>
      </c>
      <c r="AA630" s="1">
        <v>53.675822474552596</v>
      </c>
      <c r="AB630" s="1">
        <v>53.085978271535502</v>
      </c>
      <c r="AC630" s="1">
        <v>52.496134068518401</v>
      </c>
      <c r="AD630" s="1">
        <v>51.9062898655014</v>
      </c>
      <c r="AE630" s="1">
        <v>51.316445662484298</v>
      </c>
      <c r="AF630" s="1">
        <v>50.726601459467297</v>
      </c>
      <c r="AG630" s="1">
        <v>50.136757256450203</v>
      </c>
      <c r="AH630" s="1">
        <v>49.841835154941698</v>
      </c>
      <c r="AI630" s="1">
        <v>49.546913053433101</v>
      </c>
      <c r="AJ630" s="1">
        <v>49.251990951924597</v>
      </c>
      <c r="AK630" s="1">
        <v>48.9570688504161</v>
      </c>
      <c r="AL630" s="1">
        <v>48.662146748907503</v>
      </c>
      <c r="AM630" s="1">
        <v>48.367224647398999</v>
      </c>
      <c r="AN630" s="1">
        <v>48.072302545890501</v>
      </c>
      <c r="AO630" s="1">
        <v>47.777380444381897</v>
      </c>
      <c r="AP630" s="1">
        <v>47.4824583428734</v>
      </c>
      <c r="AQ630" s="1">
        <v>47.187536241364903</v>
      </c>
    </row>
    <row r="631" spans="1:43" x14ac:dyDescent="0.35">
      <c r="A631" t="s">
        <v>44</v>
      </c>
      <c r="B631" t="str">
        <f>VLOOKUP(A631,country_abbr!$A$1:$B$28,2,FALSE)</f>
        <v>DNK</v>
      </c>
      <c r="C631" t="s">
        <v>39</v>
      </c>
      <c r="D631" t="s">
        <v>72</v>
      </c>
      <c r="E631" t="s">
        <v>81</v>
      </c>
      <c r="F631" s="1" t="s">
        <v>38</v>
      </c>
      <c r="G631" s="1">
        <v>72.460860736740003</v>
      </c>
      <c r="H631" s="1">
        <v>64.248030011680399</v>
      </c>
      <c r="I631" s="1">
        <v>64.360745855716601</v>
      </c>
      <c r="J631" s="1">
        <v>64.473264638356795</v>
      </c>
      <c r="K631" s="1">
        <v>64.585587400961202</v>
      </c>
      <c r="L631" s="1">
        <v>64.697715158766101</v>
      </c>
      <c r="M631" s="1">
        <v>64.809648918215601</v>
      </c>
      <c r="N631" s="1">
        <v>64.753778533107806</v>
      </c>
      <c r="O631" s="1">
        <v>64.697859900691498</v>
      </c>
      <c r="P631" s="1">
        <v>64.641892890065904</v>
      </c>
      <c r="Q631" s="1">
        <v>64.585877386857405</v>
      </c>
      <c r="R631" s="1">
        <v>64.529813259081806</v>
      </c>
      <c r="S631" s="1">
        <v>64.473700374185995</v>
      </c>
      <c r="T631" s="1">
        <v>64.417538616178703</v>
      </c>
      <c r="U631" s="1">
        <v>64.361327851403303</v>
      </c>
      <c r="V631" s="1">
        <v>64.305067945624401</v>
      </c>
      <c r="W631" s="1">
        <v>64.248758781202696</v>
      </c>
      <c r="X631" s="1">
        <v>63.910607419196403</v>
      </c>
      <c r="Y631" s="1">
        <v>63.570657379732602</v>
      </c>
      <c r="Z631" s="1">
        <v>63.228879651884498</v>
      </c>
      <c r="AA631" s="1">
        <v>62.8852444363852</v>
      </c>
      <c r="AB631" s="1">
        <v>62.539721115306101</v>
      </c>
      <c r="AC631" s="1">
        <v>62.192278220221098</v>
      </c>
      <c r="AD631" s="1">
        <v>61.842883398759199</v>
      </c>
      <c r="AE631" s="1">
        <v>61.491503379447998</v>
      </c>
      <c r="AF631" s="1">
        <v>61.138103934738602</v>
      </c>
      <c r="AG631" s="1">
        <v>60.782649842094699</v>
      </c>
      <c r="AH631" s="1">
        <v>60.603877342559201</v>
      </c>
      <c r="AI631" s="1">
        <v>60.424575930303099</v>
      </c>
      <c r="AJ631" s="1">
        <v>60.244740882891399</v>
      </c>
      <c r="AK631" s="1">
        <v>60.064367407194197</v>
      </c>
      <c r="AL631" s="1">
        <v>59.8834506378954</v>
      </c>
      <c r="AM631" s="1">
        <v>59.701985635962401</v>
      </c>
      <c r="AN631" s="1">
        <v>59.519967387072199</v>
      </c>
      <c r="AO631" s="1">
        <v>59.337390799995298</v>
      </c>
      <c r="AP631" s="1">
        <v>59.154250704933602</v>
      </c>
      <c r="AQ631" s="1">
        <v>58.970541851812698</v>
      </c>
    </row>
    <row r="632" spans="1:43" x14ac:dyDescent="0.35">
      <c r="A632" t="s">
        <v>44</v>
      </c>
      <c r="B632" t="str">
        <f>VLOOKUP(A632,country_abbr!$A$1:$B$28,2,FALSE)</f>
        <v>DNK</v>
      </c>
      <c r="C632" t="s">
        <v>39</v>
      </c>
      <c r="D632" t="s">
        <v>74</v>
      </c>
      <c r="E632" t="s">
        <v>81</v>
      </c>
      <c r="F632" s="1" t="s">
        <v>38</v>
      </c>
      <c r="G632" s="1">
        <v>100</v>
      </c>
      <c r="H632" s="1">
        <v>77.331677704194306</v>
      </c>
      <c r="I632" s="1">
        <v>77.603016928807904</v>
      </c>
      <c r="J632" s="1">
        <v>77.874356139624695</v>
      </c>
      <c r="K632" s="1">
        <v>78.145695364238406</v>
      </c>
      <c r="L632" s="1">
        <v>78.417034588852104</v>
      </c>
      <c r="M632" s="1">
        <v>78.688373799668895</v>
      </c>
      <c r="N632" s="1">
        <v>78.5527041942605</v>
      </c>
      <c r="O632" s="1">
        <v>78.417034588852104</v>
      </c>
      <c r="P632" s="1">
        <v>78.281364969646802</v>
      </c>
      <c r="Q632" s="1">
        <v>78.145695364238406</v>
      </c>
      <c r="R632" s="1">
        <v>78.010025758829997</v>
      </c>
      <c r="S632" s="1">
        <v>77.874356139624695</v>
      </c>
      <c r="T632" s="1">
        <v>77.738686534216299</v>
      </c>
      <c r="U632" s="1">
        <v>77.603016928807904</v>
      </c>
      <c r="V632" s="1">
        <v>77.467347309602602</v>
      </c>
      <c r="W632" s="1">
        <v>77.331677704194306</v>
      </c>
      <c r="X632" s="1">
        <v>76.517660044150105</v>
      </c>
      <c r="Y632" s="1">
        <v>75.703642384105905</v>
      </c>
      <c r="Z632" s="1">
        <v>74.889624724061804</v>
      </c>
      <c r="AA632" s="1">
        <v>74.075607064017703</v>
      </c>
      <c r="AB632" s="1">
        <v>73.261589403973502</v>
      </c>
      <c r="AC632" s="1">
        <v>72.447571743929302</v>
      </c>
      <c r="AD632" s="1">
        <v>71.633554083885201</v>
      </c>
      <c r="AE632" s="1">
        <v>70.8195364238411</v>
      </c>
      <c r="AF632" s="1">
        <v>70.0055187637969</v>
      </c>
      <c r="AG632" s="1">
        <v>69.191501103752799</v>
      </c>
      <c r="AH632" s="1">
        <v>68.784492273730706</v>
      </c>
      <c r="AI632" s="1">
        <v>68.377483443708599</v>
      </c>
      <c r="AJ632" s="1">
        <v>67.970474613686505</v>
      </c>
      <c r="AK632" s="1">
        <v>67.563465783664498</v>
      </c>
      <c r="AL632" s="1">
        <v>67.156456953642405</v>
      </c>
      <c r="AM632" s="1">
        <v>66.749448123620297</v>
      </c>
      <c r="AN632" s="1">
        <v>66.342439293598204</v>
      </c>
      <c r="AO632" s="1">
        <v>65.935430463576196</v>
      </c>
      <c r="AP632" s="1">
        <v>65.528421633554103</v>
      </c>
      <c r="AQ632" s="1">
        <v>65.121412803531996</v>
      </c>
    </row>
    <row r="633" spans="1:43" x14ac:dyDescent="0.35">
      <c r="A633" t="s">
        <v>44</v>
      </c>
      <c r="B633" t="str">
        <f>VLOOKUP(A633,country_abbr!$A$1:$B$28,2,FALSE)</f>
        <v>DNK</v>
      </c>
      <c r="C633" t="s">
        <v>39</v>
      </c>
      <c r="D633" t="s">
        <v>75</v>
      </c>
      <c r="E633" t="s">
        <v>81</v>
      </c>
      <c r="F633" s="1" t="s">
        <v>38</v>
      </c>
      <c r="G633" s="1">
        <v>3208.7000418815001</v>
      </c>
      <c r="H633" s="1">
        <v>1749.3861277445501</v>
      </c>
      <c r="I633" s="1">
        <v>1900.3135582330499</v>
      </c>
      <c r="J633" s="1">
        <v>2051.2409890796698</v>
      </c>
      <c r="K633" s="1">
        <v>2202.1684195681801</v>
      </c>
      <c r="L633" s="1">
        <v>2353.0958504147902</v>
      </c>
      <c r="M633" s="1">
        <v>2504.0232809033</v>
      </c>
      <c r="N633" s="1">
        <v>2545.18530726994</v>
      </c>
      <c r="O633" s="1">
        <v>2586.3473339947</v>
      </c>
      <c r="P633" s="1">
        <v>2627.50936036134</v>
      </c>
      <c r="Q633" s="1">
        <v>2668.6713870860899</v>
      </c>
      <c r="R633" s="1">
        <v>2709.8334134527299</v>
      </c>
      <c r="S633" s="1">
        <v>2750.9954401774899</v>
      </c>
      <c r="T633" s="1">
        <v>2792.1574665441299</v>
      </c>
      <c r="U633" s="1">
        <v>2833.3194932688898</v>
      </c>
      <c r="V633" s="1">
        <v>2874.4815196355298</v>
      </c>
      <c r="W633" s="1">
        <v>2915.6435463602802</v>
      </c>
      <c r="X633" s="1">
        <v>2891.6323640743299</v>
      </c>
      <c r="Y633" s="1">
        <v>2867.62118178838</v>
      </c>
      <c r="Z633" s="1">
        <v>2843.60999986055</v>
      </c>
      <c r="AA633" s="1">
        <v>2819.5988175746002</v>
      </c>
      <c r="AB633" s="1">
        <v>2795.5876356467602</v>
      </c>
      <c r="AC633" s="1">
        <v>2771.5764533608099</v>
      </c>
      <c r="AD633" s="1">
        <v>2747.56527107486</v>
      </c>
      <c r="AE633" s="1">
        <v>2723.55408914702</v>
      </c>
      <c r="AF633" s="1">
        <v>2699.5429068610702</v>
      </c>
      <c r="AG633" s="1">
        <v>2675.5317249332402</v>
      </c>
      <c r="AH633" s="1">
        <v>2663.5261337902598</v>
      </c>
      <c r="AI633" s="1">
        <v>2651.5205426472899</v>
      </c>
      <c r="AJ633" s="1">
        <v>2639.5149515043099</v>
      </c>
      <c r="AK633" s="1">
        <v>2627.50936036134</v>
      </c>
      <c r="AL633" s="1">
        <v>2615.50376957648</v>
      </c>
      <c r="AM633" s="1">
        <v>2603.4981784335</v>
      </c>
      <c r="AN633" s="1">
        <v>2591.4925872905301</v>
      </c>
      <c r="AO633" s="1">
        <v>2579.4869961475501</v>
      </c>
      <c r="AP633" s="1">
        <v>2567.4814050045802</v>
      </c>
      <c r="AQ633" s="1">
        <v>2555.4758142197102</v>
      </c>
    </row>
    <row r="634" spans="1:43" x14ac:dyDescent="0.35">
      <c r="A634" t="s">
        <v>44</v>
      </c>
      <c r="B634" t="str">
        <f>VLOOKUP(A634,country_abbr!$A$1:$B$28,2,FALSE)</f>
        <v>DNK</v>
      </c>
      <c r="C634" t="s">
        <v>39</v>
      </c>
      <c r="D634" t="s">
        <v>76</v>
      </c>
      <c r="E634" t="s">
        <v>81</v>
      </c>
      <c r="F634" s="1" t="s">
        <v>38</v>
      </c>
      <c r="G634" s="1">
        <v>94.947999999999993</v>
      </c>
      <c r="H634" s="1">
        <v>90.036119601328906</v>
      </c>
      <c r="I634" s="1">
        <v>89.778873564637905</v>
      </c>
      <c r="J634" s="1">
        <v>89.521627482883702</v>
      </c>
      <c r="K634" s="1">
        <v>89.264381446192701</v>
      </c>
      <c r="L634" s="1">
        <v>89.007135364438497</v>
      </c>
      <c r="M634" s="1">
        <v>88.749889327747496</v>
      </c>
      <c r="N634" s="1">
        <v>91.965465034232594</v>
      </c>
      <c r="O634" s="1">
        <v>95.181040740717606</v>
      </c>
      <c r="P634" s="1">
        <v>98.3966164021395</v>
      </c>
      <c r="Q634" s="1">
        <v>101.612192108625</v>
      </c>
      <c r="R634" s="1">
        <v>104.82776781510999</v>
      </c>
      <c r="S634" s="1">
        <v>108.04334352159501</v>
      </c>
      <c r="T634" s="1">
        <v>111.25891922808</v>
      </c>
      <c r="U634" s="1">
        <v>114.474494934565</v>
      </c>
      <c r="V634" s="1">
        <v>117.69007064105</v>
      </c>
      <c r="W634" s="1">
        <v>120.90564630247199</v>
      </c>
      <c r="X634" s="1">
        <v>121.548761461794</v>
      </c>
      <c r="Y634" s="1">
        <v>122.19187662111599</v>
      </c>
      <c r="Z634" s="1">
        <v>122.834991735375</v>
      </c>
      <c r="AA634" s="1">
        <v>123.478106894698</v>
      </c>
      <c r="AB634" s="1">
        <v>124.12122200895701</v>
      </c>
      <c r="AC634" s="1">
        <v>124.764337168279</v>
      </c>
      <c r="AD634" s="1">
        <v>125.407452282538</v>
      </c>
      <c r="AE634" s="1">
        <v>126.05056744186</v>
      </c>
      <c r="AF634" s="1">
        <v>126.693682601183</v>
      </c>
      <c r="AG634" s="1">
        <v>127.336797715442</v>
      </c>
      <c r="AH634" s="1">
        <v>127.658355272571</v>
      </c>
      <c r="AI634" s="1">
        <v>127.979912874764</v>
      </c>
      <c r="AJ634" s="1">
        <v>128.30147043189399</v>
      </c>
      <c r="AK634" s="1">
        <v>128.623027989023</v>
      </c>
      <c r="AL634" s="1">
        <v>128.944585591216</v>
      </c>
      <c r="AM634" s="1">
        <v>129.26614314834501</v>
      </c>
      <c r="AN634" s="1">
        <v>129.58770070547499</v>
      </c>
      <c r="AO634" s="1">
        <v>129.90925826260499</v>
      </c>
      <c r="AP634" s="1">
        <v>130.23081586479699</v>
      </c>
      <c r="AQ634" s="1">
        <v>130.552373421927</v>
      </c>
    </row>
    <row r="635" spans="1:43" x14ac:dyDescent="0.35">
      <c r="A635" t="s">
        <v>44</v>
      </c>
      <c r="B635" t="str">
        <f>VLOOKUP(A635,country_abbr!$A$1:$B$28,2,FALSE)</f>
        <v>DNK</v>
      </c>
      <c r="C635" t="s">
        <v>39</v>
      </c>
      <c r="D635" t="s">
        <v>77</v>
      </c>
      <c r="E635" t="s">
        <v>81</v>
      </c>
      <c r="F635" s="1" t="s">
        <v>38</v>
      </c>
      <c r="G635" s="1">
        <v>94.947999999999993</v>
      </c>
      <c r="H635" s="1">
        <v>94.456811960132896</v>
      </c>
      <c r="I635" s="1">
        <v>94.429824301598998</v>
      </c>
      <c r="J635" s="1">
        <v>94.402767042649501</v>
      </c>
      <c r="K635" s="1">
        <v>94.375639812775304</v>
      </c>
      <c r="L635" s="1">
        <v>94.348442219332597</v>
      </c>
      <c r="M635" s="1">
        <v>94.321173885474295</v>
      </c>
      <c r="N635" s="1">
        <v>94.662917269776699</v>
      </c>
      <c r="O635" s="1">
        <v>94.993906491616002</v>
      </c>
      <c r="P635" s="1">
        <v>95.314831847464902</v>
      </c>
      <c r="Q635" s="1">
        <v>95.626318226736103</v>
      </c>
      <c r="R635" s="1">
        <v>95.928933158477506</v>
      </c>
      <c r="S635" s="1">
        <v>96.223193690245694</v>
      </c>
      <c r="T635" s="1">
        <v>96.509572243468497</v>
      </c>
      <c r="U635" s="1">
        <v>96.788501643558405</v>
      </c>
      <c r="V635" s="1">
        <v>97.060379457677598</v>
      </c>
      <c r="W635" s="1">
        <v>97.325571748048802</v>
      </c>
      <c r="X635" s="1">
        <v>97.377340670754293</v>
      </c>
      <c r="Y635" s="1">
        <v>97.428863074772806</v>
      </c>
      <c r="Z635" s="1">
        <v>97.480141421698306</v>
      </c>
      <c r="AA635" s="1">
        <v>97.531178146491001</v>
      </c>
      <c r="AB635" s="1">
        <v>97.581975633069703</v>
      </c>
      <c r="AC635" s="1">
        <v>97.632536243729604</v>
      </c>
      <c r="AD635" s="1">
        <v>97.682862291322195</v>
      </c>
      <c r="AE635" s="1">
        <v>97.732956068368196</v>
      </c>
      <c r="AF635" s="1">
        <v>97.782819822961699</v>
      </c>
      <c r="AG635" s="1">
        <v>97.832455770115402</v>
      </c>
      <c r="AH635" s="1">
        <v>97.857160934725997</v>
      </c>
      <c r="AI635" s="1">
        <v>97.881810096122706</v>
      </c>
      <c r="AJ635" s="1">
        <v>97.906403514757699</v>
      </c>
      <c r="AK635" s="1">
        <v>97.930941459518195</v>
      </c>
      <c r="AL635" s="1">
        <v>97.955424197336299</v>
      </c>
      <c r="AM635" s="1">
        <v>97.979851982937404</v>
      </c>
      <c r="AN635" s="1">
        <v>98.004225079468497</v>
      </c>
      <c r="AO635" s="1">
        <v>98.028543744768797</v>
      </c>
      <c r="AP635" s="1">
        <v>98.0528082382272</v>
      </c>
      <c r="AQ635" s="1">
        <v>98.077018807190797</v>
      </c>
    </row>
    <row r="636" spans="1:43" x14ac:dyDescent="0.35">
      <c r="A636" t="s">
        <v>44</v>
      </c>
      <c r="B636" t="str">
        <f>VLOOKUP(A636,country_abbr!$A$1:$B$28,2,FALSE)</f>
        <v>DNK</v>
      </c>
      <c r="C636" t="s">
        <v>39</v>
      </c>
      <c r="D636" t="s">
        <v>78</v>
      </c>
      <c r="E636" t="s">
        <v>81</v>
      </c>
      <c r="F636" s="1" t="s">
        <v>38</v>
      </c>
      <c r="G636" s="1">
        <v>100</v>
      </c>
      <c r="H636" s="1">
        <v>97.413383958234505</v>
      </c>
      <c r="I636" s="1">
        <v>97.274221991598907</v>
      </c>
      <c r="J636" s="1">
        <v>97.134860628120606</v>
      </c>
      <c r="K636" s="1">
        <v>96.995299057225907</v>
      </c>
      <c r="L636" s="1">
        <v>96.855536364499002</v>
      </c>
      <c r="M636" s="1">
        <v>96.715571727061004</v>
      </c>
      <c r="N636" s="1">
        <v>98.467665421149206</v>
      </c>
      <c r="O636" s="1">
        <v>100.189128106543</v>
      </c>
      <c r="P636" s="1">
        <v>101.88151200658901</v>
      </c>
      <c r="Q636" s="1">
        <v>103.54624259859099</v>
      </c>
      <c r="R636" s="1">
        <v>105.184632516614</v>
      </c>
      <c r="S636" s="1">
        <v>106.79789375486</v>
      </c>
      <c r="T636" s="1">
        <v>108.38714812939401</v>
      </c>
      <c r="U636" s="1">
        <v>109.95343640020501</v>
      </c>
      <c r="V636" s="1">
        <v>111.497726240204</v>
      </c>
      <c r="W636" s="1">
        <v>113.02091920308099</v>
      </c>
      <c r="X636" s="1">
        <v>113.321506763228</v>
      </c>
      <c r="Y636" s="1">
        <v>113.621299118165</v>
      </c>
      <c r="Z636" s="1">
        <v>113.920302524878</v>
      </c>
      <c r="AA636" s="1">
        <v>114.218523221087</v>
      </c>
      <c r="AB636" s="1">
        <v>114.515967280034</v>
      </c>
      <c r="AC636" s="1">
        <v>114.812640779337</v>
      </c>
      <c r="AD636" s="1">
        <v>115.108549635461</v>
      </c>
      <c r="AE636" s="1">
        <v>115.403699771641</v>
      </c>
      <c r="AF636" s="1">
        <v>115.698096973776</v>
      </c>
      <c r="AG636" s="1">
        <v>115.99174695429301</v>
      </c>
      <c r="AH636" s="1">
        <v>116.138201174389</v>
      </c>
      <c r="AI636" s="1">
        <v>116.28447096383201</v>
      </c>
      <c r="AJ636" s="1">
        <v>116.430556976766</v>
      </c>
      <c r="AK636" s="1">
        <v>116.576459924529</v>
      </c>
      <c r="AL636" s="1">
        <v>116.722180514036</v>
      </c>
      <c r="AM636" s="1">
        <v>116.867719386633</v>
      </c>
      <c r="AN636" s="1">
        <v>117.01307724074</v>
      </c>
      <c r="AO636" s="1">
        <v>117.158254750121</v>
      </c>
      <c r="AP636" s="1">
        <v>117.30325260469399</v>
      </c>
      <c r="AQ636" s="1">
        <v>117.44807142925799</v>
      </c>
    </row>
    <row r="637" spans="1:43" x14ac:dyDescent="0.35">
      <c r="A637" t="s">
        <v>44</v>
      </c>
      <c r="B637" t="str">
        <f>VLOOKUP(A637,country_abbr!$A$1:$B$28,2,FALSE)</f>
        <v>DNK</v>
      </c>
      <c r="C637" t="s">
        <v>39</v>
      </c>
      <c r="D637" t="s">
        <v>79</v>
      </c>
      <c r="E637" t="s">
        <v>81</v>
      </c>
      <c r="F637" s="1" t="s">
        <v>38</v>
      </c>
      <c r="G637" s="1">
        <v>14.845768067226899</v>
      </c>
      <c r="H637" s="1">
        <v>13.163124790843501</v>
      </c>
      <c r="I637" s="1">
        <v>13.1862179926223</v>
      </c>
      <c r="J637" s="1">
        <v>13.209270820498</v>
      </c>
      <c r="K637" s="1">
        <v>13.232283487824001</v>
      </c>
      <c r="L637" s="1">
        <v>13.255256202602</v>
      </c>
      <c r="M637" s="1">
        <v>13.278189171031901</v>
      </c>
      <c r="N637" s="1">
        <v>13.266742456616599</v>
      </c>
      <c r="O637" s="1">
        <v>13.2552858573015</v>
      </c>
      <c r="P637" s="1">
        <v>13.2438193462676</v>
      </c>
      <c r="Q637" s="1">
        <v>13.2323429000821</v>
      </c>
      <c r="R637" s="1">
        <v>13.220856491704</v>
      </c>
      <c r="S637" s="1">
        <v>13.209360093976001</v>
      </c>
      <c r="T637" s="1">
        <v>13.197853683133699</v>
      </c>
      <c r="U637" s="1">
        <v>13.186337231793599</v>
      </c>
      <c r="V637" s="1">
        <v>13.1748107124535</v>
      </c>
      <c r="W637" s="1">
        <v>13.1632741010117</v>
      </c>
      <c r="X637" s="1">
        <v>13.0939937110063</v>
      </c>
      <c r="Y637" s="1">
        <v>13.0243448082882</v>
      </c>
      <c r="Z637" s="1">
        <v>12.954321449103899</v>
      </c>
      <c r="AA637" s="1">
        <v>12.883917528184799</v>
      </c>
      <c r="AB637" s="1">
        <v>12.813126772535499</v>
      </c>
      <c r="AC637" s="1">
        <v>12.7419427349103</v>
      </c>
      <c r="AD637" s="1">
        <v>12.6703587869613</v>
      </c>
      <c r="AE637" s="1">
        <v>12.5983681120354</v>
      </c>
      <c r="AF637" s="1">
        <v>12.525963697598399</v>
      </c>
      <c r="AG637" s="1">
        <v>12.4531383272636</v>
      </c>
      <c r="AH637" s="1">
        <v>12.4165114498304</v>
      </c>
      <c r="AI637" s="1">
        <v>12.379776208854601</v>
      </c>
      <c r="AJ637" s="1">
        <v>12.3429316368044</v>
      </c>
      <c r="AK637" s="1">
        <v>12.3059767516643</v>
      </c>
      <c r="AL637" s="1">
        <v>12.2689105566292</v>
      </c>
      <c r="AM637" s="1">
        <v>12.2317320397909</v>
      </c>
      <c r="AN637" s="1">
        <v>12.194440173815901</v>
      </c>
      <c r="AO637" s="1">
        <v>12.157033915614001</v>
      </c>
      <c r="AP637" s="1">
        <v>12.1195122059979</v>
      </c>
      <c r="AQ637" s="1">
        <v>12.081873969333399</v>
      </c>
    </row>
    <row r="638" spans="1:43" x14ac:dyDescent="0.35">
      <c r="A638" t="s">
        <v>44</v>
      </c>
      <c r="B638" t="str">
        <f>VLOOKUP(A638,country_abbr!$A$1:$B$28,2,FALSE)</f>
        <v>DNK</v>
      </c>
      <c r="C638" t="s">
        <v>39</v>
      </c>
      <c r="D638" t="s">
        <v>80</v>
      </c>
      <c r="E638" t="s">
        <v>81</v>
      </c>
      <c r="F638" s="1" t="s">
        <v>38</v>
      </c>
      <c r="G638" s="1">
        <v>36.769157480251202</v>
      </c>
      <c r="H638" s="1">
        <v>35.342542091541901</v>
      </c>
      <c r="I638" s="1">
        <v>35.266808078460002</v>
      </c>
      <c r="J638" s="1">
        <v>35.1910198013803</v>
      </c>
      <c r="K638" s="1">
        <v>35.115177091979596</v>
      </c>
      <c r="L638" s="1">
        <v>35.039279727566203</v>
      </c>
      <c r="M638" s="1">
        <v>34.963327537315998</v>
      </c>
      <c r="N638" s="1">
        <v>35.913417961358903</v>
      </c>
      <c r="O638" s="1">
        <v>36.8552033991621</v>
      </c>
      <c r="P638" s="1">
        <v>37.789034554963898</v>
      </c>
      <c r="Q638" s="1">
        <v>38.715236384327497</v>
      </c>
      <c r="R638" s="1">
        <v>39.634110667557202</v>
      </c>
      <c r="S638" s="1">
        <v>40.545938368845597</v>
      </c>
      <c r="T638" s="1">
        <v>41.450981637819297</v>
      </c>
      <c r="U638" s="1">
        <v>42.349485576802003</v>
      </c>
      <c r="V638" s="1">
        <v>43.241679797100304</v>
      </c>
      <c r="W638" s="1">
        <v>44.127779782153198</v>
      </c>
      <c r="X638" s="1">
        <v>44.303821462130699</v>
      </c>
      <c r="Y638" s="1">
        <v>44.479630282736203</v>
      </c>
      <c r="Z638" s="1">
        <v>44.655207763636497</v>
      </c>
      <c r="AA638" s="1">
        <v>44.8305554433759</v>
      </c>
      <c r="AB638" s="1">
        <v>45.005674793546603</v>
      </c>
      <c r="AC638" s="1">
        <v>45.180567317444499</v>
      </c>
      <c r="AD638" s="1">
        <v>45.355234452132997</v>
      </c>
      <c r="AE638" s="1">
        <v>45.529677666829599</v>
      </c>
      <c r="AF638" s="1">
        <v>45.7038983774193</v>
      </c>
      <c r="AG638" s="1">
        <v>45.8778979835378</v>
      </c>
      <c r="AH638" s="1">
        <v>45.964787938365298</v>
      </c>
      <c r="AI638" s="1">
        <v>46.051623188767799</v>
      </c>
      <c r="AJ638" s="1">
        <v>46.138403882248099</v>
      </c>
      <c r="AK638" s="1">
        <v>46.225130201862498</v>
      </c>
      <c r="AL638" s="1">
        <v>46.311802329675601</v>
      </c>
      <c r="AM638" s="1">
        <v>46.398420410352102</v>
      </c>
      <c r="AN638" s="1">
        <v>46.484984624065298</v>
      </c>
      <c r="AO638" s="1">
        <v>46.5714951378962</v>
      </c>
      <c r="AP638" s="1">
        <v>46.657952130111397</v>
      </c>
      <c r="AQ638" s="1">
        <v>46.744355741699003</v>
      </c>
    </row>
    <row r="639" spans="1:43" x14ac:dyDescent="0.35">
      <c r="A639" t="s">
        <v>44</v>
      </c>
      <c r="B639" t="str">
        <f>VLOOKUP(A639,country_abbr!$A$1:$B$28,2,FALSE)</f>
        <v>DNK</v>
      </c>
      <c r="C639" t="s">
        <v>39</v>
      </c>
      <c r="D639" t="s">
        <v>68</v>
      </c>
      <c r="E639" t="s">
        <v>82</v>
      </c>
      <c r="F639" s="1" t="s">
        <v>38</v>
      </c>
      <c r="G639" s="1">
        <v>84.305555555562293</v>
      </c>
      <c r="H639" s="1">
        <v>84.365084346745505</v>
      </c>
      <c r="I639" s="1">
        <v>87.623778187699699</v>
      </c>
      <c r="J639" s="1">
        <v>85.652676146363802</v>
      </c>
      <c r="K639" s="1">
        <v>83.681574105027906</v>
      </c>
      <c r="L639" s="1">
        <v>81.710472066008805</v>
      </c>
      <c r="M639" s="1">
        <v>79.739370022356198</v>
      </c>
      <c r="N639" s="1">
        <v>79.534670110318004</v>
      </c>
      <c r="O639" s="1">
        <v>79.329970195963</v>
      </c>
      <c r="P639" s="1">
        <v>79.125270283924905</v>
      </c>
      <c r="Q639" s="1">
        <v>78.920570371886697</v>
      </c>
      <c r="R639" s="1">
        <v>78.715870459848503</v>
      </c>
      <c r="S639" s="1">
        <v>78.511170545493599</v>
      </c>
      <c r="T639" s="1">
        <v>78.306470633455405</v>
      </c>
      <c r="U639" s="1">
        <v>78.101770721417296</v>
      </c>
      <c r="V639" s="1">
        <v>77.897070809379102</v>
      </c>
      <c r="W639" s="1">
        <v>77.692370895024098</v>
      </c>
      <c r="X639" s="1">
        <v>77.571628950211107</v>
      </c>
      <c r="Y639" s="1">
        <v>77.450887003081405</v>
      </c>
      <c r="Z639" s="1">
        <v>77.3301450582684</v>
      </c>
      <c r="AA639" s="1">
        <v>77.209403111138599</v>
      </c>
      <c r="AB639" s="1">
        <v>77.088661166325593</v>
      </c>
      <c r="AC639" s="1">
        <v>76.967919219195906</v>
      </c>
      <c r="AD639" s="1">
        <v>76.847177274382901</v>
      </c>
      <c r="AE639" s="1">
        <v>76.7264353272531</v>
      </c>
      <c r="AF639" s="1">
        <v>76.605693382440094</v>
      </c>
      <c r="AG639" s="1">
        <v>76.484951435310407</v>
      </c>
      <c r="AH639" s="1">
        <v>76.778636738787498</v>
      </c>
      <c r="AI639" s="1">
        <v>77.072322039947807</v>
      </c>
      <c r="AJ639" s="1">
        <v>77.366007343424897</v>
      </c>
      <c r="AK639" s="1">
        <v>77.659692644585206</v>
      </c>
      <c r="AL639" s="1">
        <v>77.953377948062297</v>
      </c>
      <c r="AM639" s="1">
        <v>78.247063249222606</v>
      </c>
      <c r="AN639" s="1">
        <v>78.540748552699696</v>
      </c>
      <c r="AO639" s="1">
        <v>78.834433856176801</v>
      </c>
      <c r="AP639" s="1">
        <v>79.128119157337096</v>
      </c>
      <c r="AQ639" s="1">
        <v>79.421804460814201</v>
      </c>
    </row>
    <row r="640" spans="1:43" x14ac:dyDescent="0.35">
      <c r="A640" t="s">
        <v>44</v>
      </c>
      <c r="B640" t="str">
        <f>VLOOKUP(A640,country_abbr!$A$1:$B$28,2,FALSE)</f>
        <v>DNK</v>
      </c>
      <c r="C640" t="s">
        <v>39</v>
      </c>
      <c r="D640" t="s">
        <v>73</v>
      </c>
      <c r="E640" t="s">
        <v>82</v>
      </c>
      <c r="F640" s="1" t="s">
        <v>38</v>
      </c>
      <c r="G640" s="1">
        <v>24.382200000000001</v>
      </c>
      <c r="H640" s="1">
        <v>22.584085936660099</v>
      </c>
      <c r="I640" s="1">
        <v>22.6520101548737</v>
      </c>
      <c r="J640" s="1">
        <v>22.719934373087401</v>
      </c>
      <c r="K640" s="1">
        <v>22.787858591300999</v>
      </c>
      <c r="L640" s="1">
        <v>22.855782806946699</v>
      </c>
      <c r="M640" s="1">
        <v>22.9237070251604</v>
      </c>
      <c r="N640" s="1">
        <v>23.159607717083201</v>
      </c>
      <c r="O640" s="1">
        <v>23.288870008932498</v>
      </c>
      <c r="P640" s="1">
        <v>23.459246915213399</v>
      </c>
      <c r="Q640" s="1">
        <v>23.588787991742699</v>
      </c>
      <c r="R640" s="1">
        <v>23.7255844727568</v>
      </c>
      <c r="S640" s="1">
        <v>23.854137131342402</v>
      </c>
      <c r="T640" s="1">
        <v>23.9973783551713</v>
      </c>
      <c r="U640" s="1">
        <v>24.127135527512099</v>
      </c>
      <c r="V640" s="1">
        <v>24.2814042527807</v>
      </c>
      <c r="W640" s="1">
        <v>24.4311954772493</v>
      </c>
      <c r="X640" s="1">
        <v>24.508434112898598</v>
      </c>
      <c r="Y640" s="1">
        <v>24.4249530480425</v>
      </c>
      <c r="Z640" s="1">
        <v>24.356664136849801</v>
      </c>
      <c r="AA640" s="1">
        <v>24.287375493312599</v>
      </c>
      <c r="AB640" s="1">
        <v>24.382519681899101</v>
      </c>
      <c r="AC640" s="1">
        <v>24.205921709212198</v>
      </c>
      <c r="AD640" s="1">
        <v>24.063446600772899</v>
      </c>
      <c r="AE640" s="1">
        <v>23.942938812458301</v>
      </c>
      <c r="AF640" s="1">
        <v>23.832721363863602</v>
      </c>
      <c r="AG640" s="1">
        <v>23.732394478636198</v>
      </c>
      <c r="AH640" s="1">
        <v>23.646838073784298</v>
      </c>
      <c r="AI640" s="1">
        <v>23.565959228677698</v>
      </c>
      <c r="AJ640" s="1">
        <v>23.458504358224499</v>
      </c>
      <c r="AK640" s="1">
        <v>23.341417673914801</v>
      </c>
      <c r="AL640" s="1">
        <v>23.288464470093299</v>
      </c>
      <c r="AM640" s="1">
        <v>23.222321122138698</v>
      </c>
      <c r="AN640" s="1">
        <v>23.121006784517899</v>
      </c>
      <c r="AO640" s="1">
        <v>22.897475988889699</v>
      </c>
      <c r="AP640" s="1">
        <v>22.753787743509001</v>
      </c>
      <c r="AQ640" s="1">
        <v>22.572730923632601</v>
      </c>
    </row>
    <row r="641" spans="1:43" x14ac:dyDescent="0.35">
      <c r="A641" t="s">
        <v>44</v>
      </c>
      <c r="B641" t="str">
        <f>VLOOKUP(A641,country_abbr!$A$1:$B$28,2,FALSE)</f>
        <v>DNK</v>
      </c>
      <c r="C641" t="s">
        <v>39</v>
      </c>
      <c r="D641" t="s">
        <v>69</v>
      </c>
      <c r="E641" t="s">
        <v>82</v>
      </c>
      <c r="F641" s="1" t="s">
        <v>38</v>
      </c>
      <c r="G641" s="1">
        <v>41.897208101720302</v>
      </c>
      <c r="H641" s="1">
        <v>22.8423952652794</v>
      </c>
      <c r="I641" s="1">
        <v>24.813111717705102</v>
      </c>
      <c r="J641" s="1">
        <v>26.7838281748068</v>
      </c>
      <c r="K641" s="1">
        <v>28.754544627232399</v>
      </c>
      <c r="L641" s="1">
        <v>30.7252610843341</v>
      </c>
      <c r="M641" s="1">
        <v>32.695977536759798</v>
      </c>
      <c r="N641" s="1">
        <v>33.233445658448197</v>
      </c>
      <c r="O641" s="1">
        <v>33.770913784812699</v>
      </c>
      <c r="P641" s="1">
        <v>34.308381906501097</v>
      </c>
      <c r="Q641" s="1">
        <v>34.845850032865599</v>
      </c>
      <c r="R641" s="1">
        <v>35.383318154553997</v>
      </c>
      <c r="S641" s="1">
        <v>35.920786280918499</v>
      </c>
      <c r="T641" s="1">
        <v>36.458254402606997</v>
      </c>
      <c r="U641" s="1">
        <v>36.995722528971399</v>
      </c>
      <c r="V641" s="1">
        <v>37.533190650659897</v>
      </c>
      <c r="W641" s="1">
        <v>38.070658777024299</v>
      </c>
      <c r="X641" s="1">
        <v>37.757135702922099</v>
      </c>
      <c r="Y641" s="1">
        <v>37.4436126288198</v>
      </c>
      <c r="Z641" s="1">
        <v>37.130089559393497</v>
      </c>
      <c r="AA641" s="1">
        <v>36.816566485291297</v>
      </c>
      <c r="AB641" s="1">
        <v>36.503043415865001</v>
      </c>
      <c r="AC641" s="1">
        <v>36.189520341762702</v>
      </c>
      <c r="AD641" s="1">
        <v>35.875997267660502</v>
      </c>
      <c r="AE641" s="1">
        <v>35.562474198234199</v>
      </c>
      <c r="AF641" s="1">
        <v>35.248951124131899</v>
      </c>
      <c r="AG641" s="1">
        <v>34.935428054705703</v>
      </c>
      <c r="AH641" s="1">
        <v>34.7786665176545</v>
      </c>
      <c r="AI641" s="1">
        <v>34.621904980603396</v>
      </c>
      <c r="AJ641" s="1">
        <v>34.4651434435523</v>
      </c>
      <c r="AK641" s="1">
        <v>34.308381906501097</v>
      </c>
      <c r="AL641" s="1">
        <v>34.151620374125997</v>
      </c>
      <c r="AM641" s="1">
        <v>33.994858837074901</v>
      </c>
      <c r="AN641" s="1">
        <v>33.838097300023698</v>
      </c>
      <c r="AO641" s="1">
        <v>33.681335762972601</v>
      </c>
      <c r="AP641" s="1">
        <v>33.524574225921498</v>
      </c>
      <c r="AQ641" s="1">
        <v>33.367812693546298</v>
      </c>
    </row>
    <row r="642" spans="1:43" x14ac:dyDescent="0.35">
      <c r="A642" t="s">
        <v>44</v>
      </c>
      <c r="B642" t="str">
        <f>VLOOKUP(A642,country_abbr!$A$1:$B$28,2,FALSE)</f>
        <v>DNK</v>
      </c>
      <c r="C642" t="s">
        <v>39</v>
      </c>
      <c r="D642" t="s">
        <v>70</v>
      </c>
      <c r="E642" t="s">
        <v>82</v>
      </c>
      <c r="F642" s="1" t="s">
        <v>38</v>
      </c>
      <c r="G642" s="1">
        <v>7.2460860736740003</v>
      </c>
      <c r="H642" s="1">
        <v>5.60351992866208</v>
      </c>
      <c r="I642" s="1">
        <v>5.6231814024292301</v>
      </c>
      <c r="J642" s="1">
        <v>5.6428428751966404</v>
      </c>
      <c r="K642" s="1">
        <v>5.6625043489637896</v>
      </c>
      <c r="L642" s="1">
        <v>5.68216582273093</v>
      </c>
      <c r="M642" s="1">
        <v>5.7018272954983402</v>
      </c>
      <c r="N642" s="1">
        <v>5.6919965591146404</v>
      </c>
      <c r="O642" s="1">
        <v>5.68216582273093</v>
      </c>
      <c r="P642" s="1">
        <v>5.6723350853474903</v>
      </c>
      <c r="Q642" s="1">
        <v>5.6625043489637896</v>
      </c>
      <c r="R642" s="1">
        <v>5.6526736125800801</v>
      </c>
      <c r="S642" s="1">
        <v>5.6428428751966404</v>
      </c>
      <c r="T642" s="1">
        <v>5.6330121388129299</v>
      </c>
      <c r="U642" s="1">
        <v>5.6231814024292301</v>
      </c>
      <c r="V642" s="1">
        <v>5.6133506650457896</v>
      </c>
      <c r="W642" s="1">
        <v>5.60351992866208</v>
      </c>
      <c r="X642" s="1">
        <v>5.5445355083603696</v>
      </c>
      <c r="Y642" s="1">
        <v>5.4855510880586698</v>
      </c>
      <c r="Z642" s="1">
        <v>5.4265666677569602</v>
      </c>
      <c r="AA642" s="1">
        <v>5.3675822474552604</v>
      </c>
      <c r="AB642" s="1">
        <v>5.3085978271535499</v>
      </c>
      <c r="AC642" s="1">
        <v>5.2496134068518403</v>
      </c>
      <c r="AD642" s="1">
        <v>5.1906289865501396</v>
      </c>
      <c r="AE642" s="1">
        <v>5.13164456624843</v>
      </c>
      <c r="AF642" s="1">
        <v>5.0726601459467302</v>
      </c>
      <c r="AG642" s="1">
        <v>5.0136757256450197</v>
      </c>
      <c r="AH642" s="1">
        <v>4.9841835154941698</v>
      </c>
      <c r="AI642" s="1">
        <v>4.9546913053433101</v>
      </c>
      <c r="AJ642" s="1">
        <v>4.9251990951924602</v>
      </c>
      <c r="AK642" s="1">
        <v>4.8957068850416103</v>
      </c>
      <c r="AL642" s="1">
        <v>4.8662146748907498</v>
      </c>
      <c r="AM642" s="1">
        <v>4.8367224647398999</v>
      </c>
      <c r="AN642" s="1">
        <v>4.80723025458905</v>
      </c>
      <c r="AO642" s="1">
        <v>4.7777380444381903</v>
      </c>
      <c r="AP642" s="1">
        <v>4.7482458342873404</v>
      </c>
      <c r="AQ642" s="1">
        <v>4.7187536241364896</v>
      </c>
    </row>
    <row r="643" spans="1:43" x14ac:dyDescent="0.35">
      <c r="A643" t="s">
        <v>44</v>
      </c>
      <c r="B643" t="str">
        <f>VLOOKUP(A643,country_abbr!$A$1:$B$28,2,FALSE)</f>
        <v>DNK</v>
      </c>
      <c r="C643" t="s">
        <v>39</v>
      </c>
      <c r="D643" t="s">
        <v>71</v>
      </c>
      <c r="E643" t="s">
        <v>82</v>
      </c>
      <c r="F643" s="1" t="s">
        <v>38</v>
      </c>
      <c r="G643" s="1">
        <v>72.460860736740003</v>
      </c>
      <c r="H643" s="1">
        <v>56.035199286620802</v>
      </c>
      <c r="I643" s="1">
        <v>56.231814024292298</v>
      </c>
      <c r="J643" s="1">
        <v>56.428428751966401</v>
      </c>
      <c r="K643" s="1">
        <v>56.625043489637903</v>
      </c>
      <c r="L643" s="1">
        <v>56.8216582273093</v>
      </c>
      <c r="M643" s="1">
        <v>57.018272954983502</v>
      </c>
      <c r="N643" s="1">
        <v>56.919965591146401</v>
      </c>
      <c r="O643" s="1">
        <v>56.8216582273093</v>
      </c>
      <c r="P643" s="1">
        <v>56.723350853474898</v>
      </c>
      <c r="Q643" s="1">
        <v>56.625043489637903</v>
      </c>
      <c r="R643" s="1">
        <v>56.526736125800802</v>
      </c>
      <c r="S643" s="1">
        <v>56.428428751966401</v>
      </c>
      <c r="T643" s="1">
        <v>56.330121388129299</v>
      </c>
      <c r="U643" s="1">
        <v>56.231814024292298</v>
      </c>
      <c r="V643" s="1">
        <v>56.133506650457903</v>
      </c>
      <c r="W643" s="1">
        <v>56.035199286620802</v>
      </c>
      <c r="X643" s="1">
        <v>55.445355083603701</v>
      </c>
      <c r="Y643" s="1">
        <v>54.855510880586699</v>
      </c>
      <c r="Z643" s="1">
        <v>54.265666677569598</v>
      </c>
      <c r="AA643" s="1">
        <v>53.675822474552596</v>
      </c>
      <c r="AB643" s="1">
        <v>53.085978271535502</v>
      </c>
      <c r="AC643" s="1">
        <v>52.496134068518401</v>
      </c>
      <c r="AD643" s="1">
        <v>51.9062898655014</v>
      </c>
      <c r="AE643" s="1">
        <v>51.316445662484298</v>
      </c>
      <c r="AF643" s="1">
        <v>50.726601459467297</v>
      </c>
      <c r="AG643" s="1">
        <v>50.136757256450203</v>
      </c>
      <c r="AH643" s="1">
        <v>49.841835154941698</v>
      </c>
      <c r="AI643" s="1">
        <v>49.546913053433101</v>
      </c>
      <c r="AJ643" s="1">
        <v>49.251990951924597</v>
      </c>
      <c r="AK643" s="1">
        <v>48.9570688504161</v>
      </c>
      <c r="AL643" s="1">
        <v>48.662146748907503</v>
      </c>
      <c r="AM643" s="1">
        <v>48.367224647398999</v>
      </c>
      <c r="AN643" s="1">
        <v>48.072302545890501</v>
      </c>
      <c r="AO643" s="1">
        <v>47.777380444381897</v>
      </c>
      <c r="AP643" s="1">
        <v>47.4824583428734</v>
      </c>
      <c r="AQ643" s="1">
        <v>47.187536241364903</v>
      </c>
    </row>
    <row r="644" spans="1:43" x14ac:dyDescent="0.35">
      <c r="A644" t="s">
        <v>44</v>
      </c>
      <c r="B644" t="str">
        <f>VLOOKUP(A644,country_abbr!$A$1:$B$28,2,FALSE)</f>
        <v>DNK</v>
      </c>
      <c r="C644" t="s">
        <v>39</v>
      </c>
      <c r="D644" t="s">
        <v>72</v>
      </c>
      <c r="E644" t="s">
        <v>82</v>
      </c>
      <c r="F644" s="1" t="s">
        <v>38</v>
      </c>
      <c r="G644" s="1">
        <v>72.460860736740003</v>
      </c>
      <c r="H644" s="1">
        <v>64.248030011680399</v>
      </c>
      <c r="I644" s="1">
        <v>64.360745855716601</v>
      </c>
      <c r="J644" s="1">
        <v>64.473264638356795</v>
      </c>
      <c r="K644" s="1">
        <v>64.585587400961202</v>
      </c>
      <c r="L644" s="1">
        <v>64.697715158766101</v>
      </c>
      <c r="M644" s="1">
        <v>64.809648918215601</v>
      </c>
      <c r="N644" s="1">
        <v>64.753778533107806</v>
      </c>
      <c r="O644" s="1">
        <v>64.697859900691498</v>
      </c>
      <c r="P644" s="1">
        <v>64.641892890065904</v>
      </c>
      <c r="Q644" s="1">
        <v>64.585877386857405</v>
      </c>
      <c r="R644" s="1">
        <v>64.529813259081806</v>
      </c>
      <c r="S644" s="1">
        <v>64.473700374185995</v>
      </c>
      <c r="T644" s="1">
        <v>64.417538616178703</v>
      </c>
      <c r="U644" s="1">
        <v>64.361327851403303</v>
      </c>
      <c r="V644" s="1">
        <v>64.305067945624401</v>
      </c>
      <c r="W644" s="1">
        <v>64.248758781202696</v>
      </c>
      <c r="X644" s="1">
        <v>63.910607419196403</v>
      </c>
      <c r="Y644" s="1">
        <v>63.570657379732602</v>
      </c>
      <c r="Z644" s="1">
        <v>63.228879651884498</v>
      </c>
      <c r="AA644" s="1">
        <v>62.8852444363852</v>
      </c>
      <c r="AB644" s="1">
        <v>62.539721115306101</v>
      </c>
      <c r="AC644" s="1">
        <v>62.192278220221098</v>
      </c>
      <c r="AD644" s="1">
        <v>61.842883398759199</v>
      </c>
      <c r="AE644" s="1">
        <v>61.491503379447998</v>
      </c>
      <c r="AF644" s="1">
        <v>61.138103934738602</v>
      </c>
      <c r="AG644" s="1">
        <v>60.782649842094699</v>
      </c>
      <c r="AH644" s="1">
        <v>60.603877342559201</v>
      </c>
      <c r="AI644" s="1">
        <v>60.424575930303099</v>
      </c>
      <c r="AJ644" s="1">
        <v>60.244740882891399</v>
      </c>
      <c r="AK644" s="1">
        <v>60.064367407194197</v>
      </c>
      <c r="AL644" s="1">
        <v>59.8834506378954</v>
      </c>
      <c r="AM644" s="1">
        <v>59.701985635962401</v>
      </c>
      <c r="AN644" s="1">
        <v>59.519967387072199</v>
      </c>
      <c r="AO644" s="1">
        <v>59.337390799995298</v>
      </c>
      <c r="AP644" s="1">
        <v>59.154250704933602</v>
      </c>
      <c r="AQ644" s="1">
        <v>58.970541851812698</v>
      </c>
    </row>
    <row r="645" spans="1:43" x14ac:dyDescent="0.35">
      <c r="A645" t="s">
        <v>44</v>
      </c>
      <c r="B645" t="str">
        <f>VLOOKUP(A645,country_abbr!$A$1:$B$28,2,FALSE)</f>
        <v>DNK</v>
      </c>
      <c r="C645" t="s">
        <v>39</v>
      </c>
      <c r="D645" t="s">
        <v>74</v>
      </c>
      <c r="E645" t="s">
        <v>82</v>
      </c>
      <c r="F645" s="1" t="s">
        <v>38</v>
      </c>
      <c r="G645" s="1">
        <v>100</v>
      </c>
      <c r="H645" s="1">
        <v>77.331677704194306</v>
      </c>
      <c r="I645" s="1">
        <v>77.603016928807904</v>
      </c>
      <c r="J645" s="1">
        <v>77.874356139624695</v>
      </c>
      <c r="K645" s="1">
        <v>78.145695364238406</v>
      </c>
      <c r="L645" s="1">
        <v>78.417034588852104</v>
      </c>
      <c r="M645" s="1">
        <v>78.688373799668895</v>
      </c>
      <c r="N645" s="1">
        <v>78.5527041942605</v>
      </c>
      <c r="O645" s="1">
        <v>78.417034588852104</v>
      </c>
      <c r="P645" s="1">
        <v>78.281364969646802</v>
      </c>
      <c r="Q645" s="1">
        <v>78.145695364238406</v>
      </c>
      <c r="R645" s="1">
        <v>78.010025758829997</v>
      </c>
      <c r="S645" s="1">
        <v>77.874356139624695</v>
      </c>
      <c r="T645" s="1">
        <v>77.738686534216299</v>
      </c>
      <c r="U645" s="1">
        <v>77.603016928807904</v>
      </c>
      <c r="V645" s="1">
        <v>77.467347309602602</v>
      </c>
      <c r="W645" s="1">
        <v>77.331677704194306</v>
      </c>
      <c r="X645" s="1">
        <v>76.517660044150105</v>
      </c>
      <c r="Y645" s="1">
        <v>75.703642384105905</v>
      </c>
      <c r="Z645" s="1">
        <v>74.889624724061804</v>
      </c>
      <c r="AA645" s="1">
        <v>74.075607064017703</v>
      </c>
      <c r="AB645" s="1">
        <v>73.261589403973502</v>
      </c>
      <c r="AC645" s="1">
        <v>72.447571743929302</v>
      </c>
      <c r="AD645" s="1">
        <v>71.633554083885201</v>
      </c>
      <c r="AE645" s="1">
        <v>70.8195364238411</v>
      </c>
      <c r="AF645" s="1">
        <v>70.0055187637969</v>
      </c>
      <c r="AG645" s="1">
        <v>69.191501103752799</v>
      </c>
      <c r="AH645" s="1">
        <v>68.784492273730706</v>
      </c>
      <c r="AI645" s="1">
        <v>68.377483443708599</v>
      </c>
      <c r="AJ645" s="1">
        <v>67.970474613686505</v>
      </c>
      <c r="AK645" s="1">
        <v>67.563465783664498</v>
      </c>
      <c r="AL645" s="1">
        <v>67.156456953642405</v>
      </c>
      <c r="AM645" s="1">
        <v>66.749448123620297</v>
      </c>
      <c r="AN645" s="1">
        <v>66.342439293598204</v>
      </c>
      <c r="AO645" s="1">
        <v>65.935430463576196</v>
      </c>
      <c r="AP645" s="1">
        <v>65.528421633554103</v>
      </c>
      <c r="AQ645" s="1">
        <v>65.121412803531996</v>
      </c>
    </row>
    <row r="646" spans="1:43" x14ac:dyDescent="0.35">
      <c r="A646" t="s">
        <v>44</v>
      </c>
      <c r="B646" t="str">
        <f>VLOOKUP(A646,country_abbr!$A$1:$B$28,2,FALSE)</f>
        <v>DNK</v>
      </c>
      <c r="C646" t="s">
        <v>39</v>
      </c>
      <c r="D646" t="s">
        <v>75</v>
      </c>
      <c r="E646" t="s">
        <v>82</v>
      </c>
      <c r="F646" s="1" t="s">
        <v>38</v>
      </c>
      <c r="G646" s="1">
        <v>3208.7000418815001</v>
      </c>
      <c r="H646" s="1">
        <v>1749.3861277445501</v>
      </c>
      <c r="I646" s="1">
        <v>1900.3135582330499</v>
      </c>
      <c r="J646" s="1">
        <v>2051.2409890796698</v>
      </c>
      <c r="K646" s="1">
        <v>2202.1684195681801</v>
      </c>
      <c r="L646" s="1">
        <v>2353.0958504147902</v>
      </c>
      <c r="M646" s="1">
        <v>2504.0232809033</v>
      </c>
      <c r="N646" s="1">
        <v>2545.18530726994</v>
      </c>
      <c r="O646" s="1">
        <v>2586.3473339947</v>
      </c>
      <c r="P646" s="1">
        <v>2627.50936036134</v>
      </c>
      <c r="Q646" s="1">
        <v>2668.6713870860899</v>
      </c>
      <c r="R646" s="1">
        <v>2709.8334134527299</v>
      </c>
      <c r="S646" s="1">
        <v>2750.9954401774899</v>
      </c>
      <c r="T646" s="1">
        <v>2792.1574665441299</v>
      </c>
      <c r="U646" s="1">
        <v>2833.3194932688898</v>
      </c>
      <c r="V646" s="1">
        <v>2874.4815196355298</v>
      </c>
      <c r="W646" s="1">
        <v>2915.6435463602802</v>
      </c>
      <c r="X646" s="1">
        <v>2891.6323640743299</v>
      </c>
      <c r="Y646" s="1">
        <v>2867.62118178838</v>
      </c>
      <c r="Z646" s="1">
        <v>2843.60999986055</v>
      </c>
      <c r="AA646" s="1">
        <v>2819.5988175746002</v>
      </c>
      <c r="AB646" s="1">
        <v>2795.5876356467602</v>
      </c>
      <c r="AC646" s="1">
        <v>2771.5764533608099</v>
      </c>
      <c r="AD646" s="1">
        <v>2747.56527107486</v>
      </c>
      <c r="AE646" s="1">
        <v>2723.55408914702</v>
      </c>
      <c r="AF646" s="1">
        <v>2699.5429068610702</v>
      </c>
      <c r="AG646" s="1">
        <v>2675.5317249332402</v>
      </c>
      <c r="AH646" s="1">
        <v>2663.5261337902598</v>
      </c>
      <c r="AI646" s="1">
        <v>2651.5205426472899</v>
      </c>
      <c r="AJ646" s="1">
        <v>2639.5149515043099</v>
      </c>
      <c r="AK646" s="1">
        <v>2627.50936036134</v>
      </c>
      <c r="AL646" s="1">
        <v>2615.50376957648</v>
      </c>
      <c r="AM646" s="1">
        <v>2603.4981784335</v>
      </c>
      <c r="AN646" s="1">
        <v>2591.4925872905301</v>
      </c>
      <c r="AO646" s="1">
        <v>2579.4869961475501</v>
      </c>
      <c r="AP646" s="1">
        <v>2567.4814050045802</v>
      </c>
      <c r="AQ646" s="1">
        <v>2555.4758142197102</v>
      </c>
    </row>
    <row r="647" spans="1:43" x14ac:dyDescent="0.35">
      <c r="A647" t="s">
        <v>44</v>
      </c>
      <c r="B647" t="str">
        <f>VLOOKUP(A647,country_abbr!$A$1:$B$28,2,FALSE)</f>
        <v>DNK</v>
      </c>
      <c r="C647" t="s">
        <v>39</v>
      </c>
      <c r="D647" t="s">
        <v>76</v>
      </c>
      <c r="E647" t="s">
        <v>82</v>
      </c>
      <c r="F647" s="1" t="s">
        <v>38</v>
      </c>
      <c r="G647" s="1">
        <v>243.822</v>
      </c>
      <c r="H647" s="1">
        <v>231.208522069293</v>
      </c>
      <c r="I647" s="1">
        <v>230.547926341546</v>
      </c>
      <c r="J647" s="1">
        <v>229.88733049807999</v>
      </c>
      <c r="K647" s="1">
        <v>229.226734770333</v>
      </c>
      <c r="L647" s="1">
        <v>228.56613892686701</v>
      </c>
      <c r="M647" s="1">
        <v>227.90554319911999</v>
      </c>
      <c r="N647" s="1">
        <v>236.16299043241199</v>
      </c>
      <c r="O647" s="1">
        <v>244.42043766570399</v>
      </c>
      <c r="P647" s="1">
        <v>252.677884783276</v>
      </c>
      <c r="Q647" s="1">
        <v>260.935332016568</v>
      </c>
      <c r="R647" s="1">
        <v>269.19277924986</v>
      </c>
      <c r="S647" s="1">
        <v>277.45022648315103</v>
      </c>
      <c r="T647" s="1">
        <v>285.70767371644303</v>
      </c>
      <c r="U647" s="1">
        <v>293.96512094973502</v>
      </c>
      <c r="V647" s="1">
        <v>302.22256818302702</v>
      </c>
      <c r="W647" s="1">
        <v>310.48001530059901</v>
      </c>
      <c r="X647" s="1">
        <v>312.13150479354499</v>
      </c>
      <c r="Y647" s="1">
        <v>313.782994286492</v>
      </c>
      <c r="Z647" s="1">
        <v>315.43448366371803</v>
      </c>
      <c r="AA647" s="1">
        <v>317.08597315666401</v>
      </c>
      <c r="AB647" s="1">
        <v>318.73746253389101</v>
      </c>
      <c r="AC647" s="1">
        <v>320.38895202683699</v>
      </c>
      <c r="AD647" s="1">
        <v>322.04044140406398</v>
      </c>
      <c r="AE647" s="1">
        <v>323.69193089701002</v>
      </c>
      <c r="AF647" s="1">
        <v>325.34342038995601</v>
      </c>
      <c r="AG647" s="1">
        <v>326.994909767183</v>
      </c>
      <c r="AH647" s="1">
        <v>327.82065445579599</v>
      </c>
      <c r="AI647" s="1">
        <v>328.64639926012899</v>
      </c>
      <c r="AJ647" s="1">
        <v>329.47214394874197</v>
      </c>
      <c r="AK647" s="1">
        <v>330.29788863735502</v>
      </c>
      <c r="AL647" s="1">
        <v>331.12363344168898</v>
      </c>
      <c r="AM647" s="1">
        <v>331.94937813030202</v>
      </c>
      <c r="AN647" s="1">
        <v>332.77512281891501</v>
      </c>
      <c r="AO647" s="1">
        <v>333.60086750752799</v>
      </c>
      <c r="AP647" s="1">
        <v>334.42661231186099</v>
      </c>
      <c r="AQ647" s="1">
        <v>335.252357000475</v>
      </c>
    </row>
    <row r="648" spans="1:43" x14ac:dyDescent="0.35">
      <c r="A648" t="s">
        <v>44</v>
      </c>
      <c r="B648" t="str">
        <f>VLOOKUP(A648,country_abbr!$A$1:$B$28,2,FALSE)</f>
        <v>DNK</v>
      </c>
      <c r="C648" t="s">
        <v>39</v>
      </c>
      <c r="D648" t="s">
        <v>77</v>
      </c>
      <c r="E648" t="s">
        <v>82</v>
      </c>
      <c r="F648" s="1" t="s">
        <v>38</v>
      </c>
      <c r="G648" s="1">
        <v>243.822</v>
      </c>
      <c r="H648" s="1">
        <v>242.56065220692901</v>
      </c>
      <c r="I648" s="1">
        <v>242.491349168645</v>
      </c>
      <c r="J648" s="1">
        <v>242.42186739976501</v>
      </c>
      <c r="K648" s="1">
        <v>242.35220594884001</v>
      </c>
      <c r="L648" s="1">
        <v>242.28236380758</v>
      </c>
      <c r="M648" s="1">
        <v>242.212340008258</v>
      </c>
      <c r="N648" s="1">
        <v>243.089920952011</v>
      </c>
      <c r="O648" s="1">
        <v>243.93988571216701</v>
      </c>
      <c r="P648" s="1">
        <v>244.764006937614</v>
      </c>
      <c r="Q648" s="1">
        <v>245.563889314986</v>
      </c>
      <c r="R648" s="1">
        <v>246.34099023219301</v>
      </c>
      <c r="S648" s="1">
        <v>247.09663744305399</v>
      </c>
      <c r="T648" s="1">
        <v>247.832044103583</v>
      </c>
      <c r="U648" s="1">
        <v>248.54832168908999</v>
      </c>
      <c r="V648" s="1">
        <v>249.24649113335599</v>
      </c>
      <c r="W648" s="1">
        <v>249.927492466958</v>
      </c>
      <c r="X648" s="1">
        <v>250.06043262653901</v>
      </c>
      <c r="Y648" s="1">
        <v>250.19273973772201</v>
      </c>
      <c r="Z648" s="1">
        <v>250.324420121765</v>
      </c>
      <c r="AA648" s="1">
        <v>250.45548003152999</v>
      </c>
      <c r="AB648" s="1">
        <v>250.58592558881</v>
      </c>
      <c r="AC648" s="1">
        <v>250.715762859867</v>
      </c>
      <c r="AD648" s="1">
        <v>250.84499778399501</v>
      </c>
      <c r="AE648" s="1">
        <v>250.97363624828</v>
      </c>
      <c r="AF648" s="1">
        <v>251.101684025721</v>
      </c>
      <c r="AG648" s="1">
        <v>251.22914680436801</v>
      </c>
      <c r="AH648" s="1">
        <v>251.292588505569</v>
      </c>
      <c r="AI648" s="1">
        <v>251.35588639315</v>
      </c>
      <c r="AJ648" s="1">
        <v>251.41904113594001</v>
      </c>
      <c r="AK648" s="1">
        <v>251.48205342442901</v>
      </c>
      <c r="AL648" s="1">
        <v>251.54492394408399</v>
      </c>
      <c r="AM648" s="1">
        <v>251.60765334903101</v>
      </c>
      <c r="AN648" s="1">
        <v>251.670242315016</v>
      </c>
      <c r="AO648" s="1">
        <v>251.73269150415999</v>
      </c>
      <c r="AP648" s="1">
        <v>251.79500158256101</v>
      </c>
      <c r="AQ648" s="1">
        <v>251.857173185395</v>
      </c>
    </row>
    <row r="649" spans="1:43" x14ac:dyDescent="0.35">
      <c r="A649" t="s">
        <v>44</v>
      </c>
      <c r="B649" t="str">
        <f>VLOOKUP(A649,country_abbr!$A$1:$B$28,2,FALSE)</f>
        <v>DNK</v>
      </c>
      <c r="C649" t="s">
        <v>39</v>
      </c>
      <c r="D649" t="s">
        <v>78</v>
      </c>
      <c r="E649" t="s">
        <v>82</v>
      </c>
      <c r="F649" s="1" t="s">
        <v>38</v>
      </c>
      <c r="G649" s="1">
        <v>100</v>
      </c>
      <c r="H649" s="1">
        <v>97.413383958234505</v>
      </c>
      <c r="I649" s="1">
        <v>97.274221991598907</v>
      </c>
      <c r="J649" s="1">
        <v>97.134860628120606</v>
      </c>
      <c r="K649" s="1">
        <v>96.995299057225907</v>
      </c>
      <c r="L649" s="1">
        <v>96.855536364499002</v>
      </c>
      <c r="M649" s="1">
        <v>96.715571727061004</v>
      </c>
      <c r="N649" s="1">
        <v>98.467665421149206</v>
      </c>
      <c r="O649" s="1">
        <v>100.189128106543</v>
      </c>
      <c r="P649" s="1">
        <v>101.88151200658901</v>
      </c>
      <c r="Q649" s="1">
        <v>103.54624259859099</v>
      </c>
      <c r="R649" s="1">
        <v>105.184632516614</v>
      </c>
      <c r="S649" s="1">
        <v>106.79789375486</v>
      </c>
      <c r="T649" s="1">
        <v>108.38714812939401</v>
      </c>
      <c r="U649" s="1">
        <v>109.95343640020501</v>
      </c>
      <c r="V649" s="1">
        <v>111.497726240204</v>
      </c>
      <c r="W649" s="1">
        <v>113.02091920308099</v>
      </c>
      <c r="X649" s="1">
        <v>113.321506763228</v>
      </c>
      <c r="Y649" s="1">
        <v>113.621299118165</v>
      </c>
      <c r="Z649" s="1">
        <v>113.920302524878</v>
      </c>
      <c r="AA649" s="1">
        <v>114.218523221087</v>
      </c>
      <c r="AB649" s="1">
        <v>114.515967280034</v>
      </c>
      <c r="AC649" s="1">
        <v>114.812640779337</v>
      </c>
      <c r="AD649" s="1">
        <v>115.108549635461</v>
      </c>
      <c r="AE649" s="1">
        <v>115.403699771641</v>
      </c>
      <c r="AF649" s="1">
        <v>115.698096973776</v>
      </c>
      <c r="AG649" s="1">
        <v>115.99174695429301</v>
      </c>
      <c r="AH649" s="1">
        <v>116.138201174389</v>
      </c>
      <c r="AI649" s="1">
        <v>116.28447096383201</v>
      </c>
      <c r="AJ649" s="1">
        <v>116.430556976766</v>
      </c>
      <c r="AK649" s="1">
        <v>116.576459924529</v>
      </c>
      <c r="AL649" s="1">
        <v>116.722180514036</v>
      </c>
      <c r="AM649" s="1">
        <v>116.867719386633</v>
      </c>
      <c r="AN649" s="1">
        <v>117.01307724074</v>
      </c>
      <c r="AO649" s="1">
        <v>117.158254750121</v>
      </c>
      <c r="AP649" s="1">
        <v>117.30325260469399</v>
      </c>
      <c r="AQ649" s="1">
        <v>117.44807142925799</v>
      </c>
    </row>
    <row r="650" spans="1:43" x14ac:dyDescent="0.35">
      <c r="A650" t="s">
        <v>44</v>
      </c>
      <c r="B650" t="str">
        <f>VLOOKUP(A650,country_abbr!$A$1:$B$28,2,FALSE)</f>
        <v>DNK</v>
      </c>
      <c r="C650" t="s">
        <v>39</v>
      </c>
      <c r="D650" t="s">
        <v>79</v>
      </c>
      <c r="E650" t="s">
        <v>82</v>
      </c>
      <c r="F650" s="1" t="s">
        <v>38</v>
      </c>
      <c r="G650" s="1">
        <v>14.845768067226899</v>
      </c>
      <c r="H650" s="1">
        <v>13.163124790843501</v>
      </c>
      <c r="I650" s="1">
        <v>13.1862179926223</v>
      </c>
      <c r="J650" s="1">
        <v>13.209270820498</v>
      </c>
      <c r="K650" s="1">
        <v>13.232283487824001</v>
      </c>
      <c r="L650" s="1">
        <v>13.255256202602</v>
      </c>
      <c r="M650" s="1">
        <v>13.278189171031901</v>
      </c>
      <c r="N650" s="1">
        <v>13.266742456616599</v>
      </c>
      <c r="O650" s="1">
        <v>13.2552858573015</v>
      </c>
      <c r="P650" s="1">
        <v>13.2438193462676</v>
      </c>
      <c r="Q650" s="1">
        <v>13.2323429000821</v>
      </c>
      <c r="R650" s="1">
        <v>13.220856491704</v>
      </c>
      <c r="S650" s="1">
        <v>13.209360093976001</v>
      </c>
      <c r="T650" s="1">
        <v>13.197853683133699</v>
      </c>
      <c r="U650" s="1">
        <v>13.186337231793599</v>
      </c>
      <c r="V650" s="1">
        <v>13.1748107124535</v>
      </c>
      <c r="W650" s="1">
        <v>13.1632741010117</v>
      </c>
      <c r="X650" s="1">
        <v>13.0939937110063</v>
      </c>
      <c r="Y650" s="1">
        <v>13.0243448082882</v>
      </c>
      <c r="Z650" s="1">
        <v>12.954321449103899</v>
      </c>
      <c r="AA650" s="1">
        <v>12.883917528184799</v>
      </c>
      <c r="AB650" s="1">
        <v>12.813126772535499</v>
      </c>
      <c r="AC650" s="1">
        <v>12.7419427349103</v>
      </c>
      <c r="AD650" s="1">
        <v>12.6703587869613</v>
      </c>
      <c r="AE650" s="1">
        <v>12.5983681120354</v>
      </c>
      <c r="AF650" s="1">
        <v>12.525963697598399</v>
      </c>
      <c r="AG650" s="1">
        <v>12.4531383272636</v>
      </c>
      <c r="AH650" s="1">
        <v>12.4165114498304</v>
      </c>
      <c r="AI650" s="1">
        <v>12.379776208854601</v>
      </c>
      <c r="AJ650" s="1">
        <v>12.3429316368044</v>
      </c>
      <c r="AK650" s="1">
        <v>12.3059767516643</v>
      </c>
      <c r="AL650" s="1">
        <v>12.2689105566292</v>
      </c>
      <c r="AM650" s="1">
        <v>12.2317320397909</v>
      </c>
      <c r="AN650" s="1">
        <v>12.194440173815901</v>
      </c>
      <c r="AO650" s="1">
        <v>12.157033915614001</v>
      </c>
      <c r="AP650" s="1">
        <v>12.1195122059979</v>
      </c>
      <c r="AQ650" s="1">
        <v>12.081873969333399</v>
      </c>
    </row>
    <row r="651" spans="1:43" x14ac:dyDescent="0.35">
      <c r="A651" t="s">
        <v>44</v>
      </c>
      <c r="B651" t="str">
        <f>VLOOKUP(A651,country_abbr!$A$1:$B$28,2,FALSE)</f>
        <v>DNK</v>
      </c>
      <c r="C651" t="s">
        <v>39</v>
      </c>
      <c r="D651" t="s">
        <v>80</v>
      </c>
      <c r="E651" t="s">
        <v>82</v>
      </c>
      <c r="F651" s="1" t="s">
        <v>38</v>
      </c>
      <c r="G651" s="1">
        <v>36.769157480251202</v>
      </c>
      <c r="H651" s="1">
        <v>35.342542091541901</v>
      </c>
      <c r="I651" s="1">
        <v>35.266808078460002</v>
      </c>
      <c r="J651" s="1">
        <v>35.1910198013803</v>
      </c>
      <c r="K651" s="1">
        <v>35.115177091979596</v>
      </c>
      <c r="L651" s="1">
        <v>35.039279727566203</v>
      </c>
      <c r="M651" s="1">
        <v>34.963327537315998</v>
      </c>
      <c r="N651" s="1">
        <v>35.913417961358903</v>
      </c>
      <c r="O651" s="1">
        <v>36.8552033991621</v>
      </c>
      <c r="P651" s="1">
        <v>37.789034554963898</v>
      </c>
      <c r="Q651" s="1">
        <v>38.715236384327497</v>
      </c>
      <c r="R651" s="1">
        <v>39.634110667557202</v>
      </c>
      <c r="S651" s="1">
        <v>40.545938368845597</v>
      </c>
      <c r="T651" s="1">
        <v>41.450981637819297</v>
      </c>
      <c r="U651" s="1">
        <v>42.349485576802003</v>
      </c>
      <c r="V651" s="1">
        <v>43.241679797100304</v>
      </c>
      <c r="W651" s="1">
        <v>44.127779782153198</v>
      </c>
      <c r="X651" s="1">
        <v>44.303821462130699</v>
      </c>
      <c r="Y651" s="1">
        <v>44.479630282736203</v>
      </c>
      <c r="Z651" s="1">
        <v>44.655207763636497</v>
      </c>
      <c r="AA651" s="1">
        <v>44.8305554433759</v>
      </c>
      <c r="AB651" s="1">
        <v>45.005674793546603</v>
      </c>
      <c r="AC651" s="1">
        <v>45.180567317444499</v>
      </c>
      <c r="AD651" s="1">
        <v>45.355234452132997</v>
      </c>
      <c r="AE651" s="1">
        <v>45.529677666829599</v>
      </c>
      <c r="AF651" s="1">
        <v>45.7038983774193</v>
      </c>
      <c r="AG651" s="1">
        <v>45.8778979835378</v>
      </c>
      <c r="AH651" s="1">
        <v>45.964787938365298</v>
      </c>
      <c r="AI651" s="1">
        <v>46.051623188767799</v>
      </c>
      <c r="AJ651" s="1">
        <v>46.138403882248099</v>
      </c>
      <c r="AK651" s="1">
        <v>46.225130201862498</v>
      </c>
      <c r="AL651" s="1">
        <v>46.311802329675601</v>
      </c>
      <c r="AM651" s="1">
        <v>46.398420410352102</v>
      </c>
      <c r="AN651" s="1">
        <v>46.484984624065298</v>
      </c>
      <c r="AO651" s="1">
        <v>46.5714951378962</v>
      </c>
      <c r="AP651" s="1">
        <v>46.657952130111397</v>
      </c>
      <c r="AQ651" s="1">
        <v>46.744355741699003</v>
      </c>
    </row>
    <row r="652" spans="1:43" x14ac:dyDescent="0.35">
      <c r="A652" t="s">
        <v>40</v>
      </c>
      <c r="B652" t="str">
        <f>VLOOKUP(A652,country_abbr!$A$1:$B$28,2,FALSE)</f>
        <v>AUT</v>
      </c>
      <c r="C652" t="s">
        <v>39</v>
      </c>
      <c r="D652" t="s">
        <v>68</v>
      </c>
      <c r="E652" t="s">
        <v>81</v>
      </c>
      <c r="F652" s="1" t="s">
        <v>38</v>
      </c>
      <c r="G652" s="1">
        <v>35.944444444447299</v>
      </c>
      <c r="H652" s="1">
        <v>36.895466791447298</v>
      </c>
      <c r="I652" s="1">
        <v>35.330093038447302</v>
      </c>
      <c r="J652" s="1">
        <v>35.321437179447301</v>
      </c>
      <c r="K652" s="1">
        <v>35.3127813204473</v>
      </c>
      <c r="L652" s="1">
        <v>35.304125461447299</v>
      </c>
      <c r="M652" s="1">
        <v>35.295469602447298</v>
      </c>
      <c r="N652" s="1">
        <v>35.561726698447302</v>
      </c>
      <c r="O652" s="1">
        <v>35.827983794447299</v>
      </c>
      <c r="P652" s="1">
        <v>36.094240890447303</v>
      </c>
      <c r="Q652" s="1">
        <v>36.360497986447299</v>
      </c>
      <c r="R652" s="1">
        <v>36.626755082447303</v>
      </c>
      <c r="S652" s="1">
        <v>36.8930121784473</v>
      </c>
      <c r="T652" s="1">
        <v>37.159269277447301</v>
      </c>
      <c r="U652" s="1">
        <v>37.425526367447297</v>
      </c>
      <c r="V652" s="1">
        <v>37.691783467447301</v>
      </c>
      <c r="W652" s="1">
        <v>37.958040567447298</v>
      </c>
      <c r="X652" s="1">
        <v>37.920287257447299</v>
      </c>
      <c r="Y652" s="1">
        <v>37.882533957447301</v>
      </c>
      <c r="Z652" s="1">
        <v>37.844780647447301</v>
      </c>
      <c r="AA652" s="1">
        <v>37.807027347447303</v>
      </c>
      <c r="AB652" s="1">
        <v>37.769274037447303</v>
      </c>
      <c r="AC652" s="1">
        <v>37.731520737447298</v>
      </c>
      <c r="AD652" s="1">
        <v>37.693767437447299</v>
      </c>
      <c r="AE652" s="1">
        <v>37.6560141274473</v>
      </c>
      <c r="AF652" s="1">
        <v>37.618260827447301</v>
      </c>
      <c r="AG652" s="1">
        <v>37.580507517447302</v>
      </c>
      <c r="AH652" s="1">
        <v>37.6853681574473</v>
      </c>
      <c r="AI652" s="1">
        <v>37.790228787447298</v>
      </c>
      <c r="AJ652" s="1">
        <v>37.895089427447303</v>
      </c>
      <c r="AK652" s="1">
        <v>37.9999500574473</v>
      </c>
      <c r="AL652" s="1">
        <v>38.104810697447299</v>
      </c>
      <c r="AM652" s="1">
        <v>38.209671327447303</v>
      </c>
      <c r="AN652" s="1">
        <v>38.314531967447301</v>
      </c>
      <c r="AO652" s="1">
        <v>38.419392597447299</v>
      </c>
      <c r="AP652" s="1">
        <v>38.524253237447297</v>
      </c>
      <c r="AQ652" s="1">
        <v>38.629113867447302</v>
      </c>
    </row>
    <row r="653" spans="1:43" x14ac:dyDescent="0.35">
      <c r="A653" t="s">
        <v>40</v>
      </c>
      <c r="B653" t="str">
        <f>VLOOKUP(A653,country_abbr!$A$1:$B$28,2,FALSE)</f>
        <v>AUT</v>
      </c>
      <c r="C653" t="s">
        <v>39</v>
      </c>
      <c r="D653" t="s">
        <v>73</v>
      </c>
      <c r="E653" t="s">
        <v>81</v>
      </c>
      <c r="F653" s="1" t="s">
        <v>38</v>
      </c>
      <c r="G653" s="1">
        <v>15</v>
      </c>
      <c r="H653" s="1">
        <v>14.445747000000001</v>
      </c>
      <c r="I653" s="1">
        <v>14.535602948999999</v>
      </c>
      <c r="J653" s="1">
        <v>14.625458898</v>
      </c>
      <c r="K653" s="1">
        <v>14.715314847</v>
      </c>
      <c r="L653" s="1">
        <v>14.805170796000001</v>
      </c>
      <c r="M653" s="1">
        <v>14.895026744999999</v>
      </c>
      <c r="N653" s="1">
        <v>14.991240707999999</v>
      </c>
      <c r="O653" s="1">
        <v>15.044621478</v>
      </c>
      <c r="P653" s="1">
        <v>15.099383809000001</v>
      </c>
      <c r="Q653" s="1">
        <v>15.151696419</v>
      </c>
      <c r="R653" s="1">
        <v>15.20421726</v>
      </c>
      <c r="S653" s="1">
        <v>15.25677724</v>
      </c>
      <c r="T653" s="1">
        <v>15.309655476</v>
      </c>
      <c r="U653" s="1">
        <v>15.361593731999999</v>
      </c>
      <c r="V653" s="1">
        <v>15.415488637999999</v>
      </c>
      <c r="W653" s="1">
        <v>15.474913196999999</v>
      </c>
      <c r="X653" s="1">
        <v>15.494948815000001</v>
      </c>
      <c r="Y653" s="1">
        <v>15.454784367</v>
      </c>
      <c r="Z653" s="1">
        <v>15.419270259999999</v>
      </c>
      <c r="AA653" s="1">
        <v>15.387503654</v>
      </c>
      <c r="AB653" s="1">
        <v>15.365921955999999</v>
      </c>
      <c r="AC653" s="1">
        <v>15.326652139</v>
      </c>
      <c r="AD653" s="1">
        <v>15.295277272</v>
      </c>
      <c r="AE653" s="1">
        <v>15.264534916000001</v>
      </c>
      <c r="AF653" s="1">
        <v>15.233792446000001</v>
      </c>
      <c r="AG653" s="1">
        <v>15.201448683000001</v>
      </c>
      <c r="AH653" s="1">
        <v>15.179660488</v>
      </c>
      <c r="AI653" s="1">
        <v>15.160986981000001</v>
      </c>
      <c r="AJ653" s="1">
        <v>15.142956105</v>
      </c>
      <c r="AK653" s="1">
        <v>15.126419946</v>
      </c>
      <c r="AL653" s="1">
        <v>15.105685769999999</v>
      </c>
      <c r="AM653" s="1">
        <v>15.086364476</v>
      </c>
      <c r="AN653" s="1">
        <v>15.067327314</v>
      </c>
      <c r="AO653" s="1">
        <v>15.027549962</v>
      </c>
      <c r="AP653" s="1">
        <v>15.015941400999999</v>
      </c>
      <c r="AQ653" s="1">
        <v>15.015515679</v>
      </c>
    </row>
    <row r="654" spans="1:43" x14ac:dyDescent="0.35">
      <c r="A654" t="s">
        <v>40</v>
      </c>
      <c r="B654" t="str">
        <f>VLOOKUP(A654,country_abbr!$A$1:$B$28,2,FALSE)</f>
        <v>AUT</v>
      </c>
      <c r="C654" t="s">
        <v>39</v>
      </c>
      <c r="D654" t="s">
        <v>69</v>
      </c>
      <c r="E654" t="s">
        <v>81</v>
      </c>
      <c r="F654" s="1" t="s">
        <v>38</v>
      </c>
      <c r="G654" s="1">
        <v>17.740365627475001</v>
      </c>
      <c r="H654" s="1">
        <v>9.6720631797115306</v>
      </c>
      <c r="I654" s="1">
        <v>10.5065156885573</v>
      </c>
      <c r="J654" s="1">
        <v>11.3409681993829</v>
      </c>
      <c r="K654" s="1">
        <v>12.1754207082286</v>
      </c>
      <c r="L654" s="1">
        <v>13.009873219054301</v>
      </c>
      <c r="M654" s="1">
        <v>13.844325727899999</v>
      </c>
      <c r="N654" s="1">
        <v>14.071903684138</v>
      </c>
      <c r="O654" s="1">
        <v>14.2994816423559</v>
      </c>
      <c r="P654" s="1">
        <v>14.5270595985938</v>
      </c>
      <c r="Q654" s="1">
        <v>14.7546375568117</v>
      </c>
      <c r="R654" s="1">
        <v>14.982215513049599</v>
      </c>
      <c r="S654" s="1">
        <v>15.209793471267499</v>
      </c>
      <c r="T654" s="1">
        <v>15.4373714275055</v>
      </c>
      <c r="U654" s="1">
        <v>15.6649493857234</v>
      </c>
      <c r="V654" s="1">
        <v>15.8925273419613</v>
      </c>
      <c r="W654" s="1">
        <v>16.120105300179201</v>
      </c>
      <c r="X654" s="1">
        <v>15.987351491053801</v>
      </c>
      <c r="Y654" s="1">
        <v>15.854597681928301</v>
      </c>
      <c r="Z654" s="1">
        <v>15.721843874782801</v>
      </c>
      <c r="AA654" s="1">
        <v>15.5890900656574</v>
      </c>
      <c r="AB654" s="1">
        <v>15.4563362585119</v>
      </c>
      <c r="AC654" s="1">
        <v>15.3235824493865</v>
      </c>
      <c r="AD654" s="1">
        <v>15.190828640261101</v>
      </c>
      <c r="AE654" s="1">
        <v>15.058074833115599</v>
      </c>
      <c r="AF654" s="1">
        <v>14.9253210239902</v>
      </c>
      <c r="AG654" s="1">
        <v>14.7925672168447</v>
      </c>
      <c r="AH654" s="1">
        <v>14.726190312282</v>
      </c>
      <c r="AI654" s="1">
        <v>14.6598134077192</v>
      </c>
      <c r="AJ654" s="1">
        <v>14.5934365031565</v>
      </c>
      <c r="AK654" s="1">
        <v>14.5270595985938</v>
      </c>
      <c r="AL654" s="1">
        <v>14.460682696011</v>
      </c>
      <c r="AM654" s="1">
        <v>14.3943057914483</v>
      </c>
      <c r="AN654" s="1">
        <v>14.3279288868856</v>
      </c>
      <c r="AO654" s="1">
        <v>14.261551982322899</v>
      </c>
      <c r="AP654" s="1">
        <v>14.195175077760201</v>
      </c>
      <c r="AQ654" s="1">
        <v>14.128798175177399</v>
      </c>
    </row>
    <row r="655" spans="1:43" x14ac:dyDescent="0.35">
      <c r="A655" t="s">
        <v>40</v>
      </c>
      <c r="B655" t="str">
        <f>VLOOKUP(A655,country_abbr!$A$1:$B$28,2,FALSE)</f>
        <v>AUT</v>
      </c>
      <c r="C655" t="s">
        <v>39</v>
      </c>
      <c r="D655" t="s">
        <v>70</v>
      </c>
      <c r="E655" t="s">
        <v>81</v>
      </c>
      <c r="F655" s="1" t="s">
        <v>38</v>
      </c>
      <c r="G655" s="1">
        <v>7.2460860736740003</v>
      </c>
      <c r="H655" s="1">
        <v>5.60351992866208</v>
      </c>
      <c r="I655" s="1">
        <v>5.6231814024292301</v>
      </c>
      <c r="J655" s="1">
        <v>5.6428428751966404</v>
      </c>
      <c r="K655" s="1">
        <v>5.6625043489637896</v>
      </c>
      <c r="L655" s="1">
        <v>5.68216582273093</v>
      </c>
      <c r="M655" s="1">
        <v>5.7018272954983402</v>
      </c>
      <c r="N655" s="1">
        <v>5.6919965591146404</v>
      </c>
      <c r="O655" s="1">
        <v>5.68216582273093</v>
      </c>
      <c r="P655" s="1">
        <v>5.6723350853474903</v>
      </c>
      <c r="Q655" s="1">
        <v>5.6625043489637896</v>
      </c>
      <c r="R655" s="1">
        <v>5.6526736125800801</v>
      </c>
      <c r="S655" s="1">
        <v>5.6428428751966404</v>
      </c>
      <c r="T655" s="1">
        <v>5.6330121388129299</v>
      </c>
      <c r="U655" s="1">
        <v>5.6231814024292301</v>
      </c>
      <c r="V655" s="1">
        <v>5.6133506650457896</v>
      </c>
      <c r="W655" s="1">
        <v>5.60351992866208</v>
      </c>
      <c r="X655" s="1">
        <v>5.5445355083603696</v>
      </c>
      <c r="Y655" s="1">
        <v>5.4855510880586698</v>
      </c>
      <c r="Z655" s="1">
        <v>5.4265666677569602</v>
      </c>
      <c r="AA655" s="1">
        <v>5.3675822474552604</v>
      </c>
      <c r="AB655" s="1">
        <v>5.3085978271535499</v>
      </c>
      <c r="AC655" s="1">
        <v>5.2496134068518403</v>
      </c>
      <c r="AD655" s="1">
        <v>5.1906289865501396</v>
      </c>
      <c r="AE655" s="1">
        <v>5.13164456624843</v>
      </c>
      <c r="AF655" s="1">
        <v>5.0726601459467302</v>
      </c>
      <c r="AG655" s="1">
        <v>5.0136757256450197</v>
      </c>
      <c r="AH655" s="1">
        <v>4.9841835154941698</v>
      </c>
      <c r="AI655" s="1">
        <v>4.9546913053433101</v>
      </c>
      <c r="AJ655" s="1">
        <v>4.9251990951924602</v>
      </c>
      <c r="AK655" s="1">
        <v>4.8957068850416103</v>
      </c>
      <c r="AL655" s="1">
        <v>4.8662146748907498</v>
      </c>
      <c r="AM655" s="1">
        <v>4.8367224647398999</v>
      </c>
      <c r="AN655" s="1">
        <v>4.80723025458905</v>
      </c>
      <c r="AO655" s="1">
        <v>4.7777380444381903</v>
      </c>
      <c r="AP655" s="1">
        <v>4.7482458342873404</v>
      </c>
      <c r="AQ655" s="1">
        <v>4.7187536241364896</v>
      </c>
    </row>
    <row r="656" spans="1:43" x14ac:dyDescent="0.35">
      <c r="A656" t="s">
        <v>40</v>
      </c>
      <c r="B656" t="str">
        <f>VLOOKUP(A656,country_abbr!$A$1:$B$28,2,FALSE)</f>
        <v>AUT</v>
      </c>
      <c r="C656" t="s">
        <v>39</v>
      </c>
      <c r="D656" t="s">
        <v>71</v>
      </c>
      <c r="E656" t="s">
        <v>81</v>
      </c>
      <c r="F656" s="1" t="s">
        <v>38</v>
      </c>
      <c r="G656" s="1">
        <v>72.460860736740003</v>
      </c>
      <c r="H656" s="1">
        <v>56.035199286620802</v>
      </c>
      <c r="I656" s="1">
        <v>56.231814024292298</v>
      </c>
      <c r="J656" s="1">
        <v>56.428428751966401</v>
      </c>
      <c r="K656" s="1">
        <v>56.625043489637903</v>
      </c>
      <c r="L656" s="1">
        <v>56.8216582273093</v>
      </c>
      <c r="M656" s="1">
        <v>57.018272954983502</v>
      </c>
      <c r="N656" s="1">
        <v>56.919965591146401</v>
      </c>
      <c r="O656" s="1">
        <v>56.8216582273093</v>
      </c>
      <c r="P656" s="1">
        <v>56.723350853474898</v>
      </c>
      <c r="Q656" s="1">
        <v>56.625043489637903</v>
      </c>
      <c r="R656" s="1">
        <v>56.526736125800802</v>
      </c>
      <c r="S656" s="1">
        <v>56.428428751966401</v>
      </c>
      <c r="T656" s="1">
        <v>56.330121388129299</v>
      </c>
      <c r="U656" s="1">
        <v>56.231814024292298</v>
      </c>
      <c r="V656" s="1">
        <v>56.133506650457903</v>
      </c>
      <c r="W656" s="1">
        <v>56.035199286620802</v>
      </c>
      <c r="X656" s="1">
        <v>55.445355083603701</v>
      </c>
      <c r="Y656" s="1">
        <v>54.855510880586699</v>
      </c>
      <c r="Z656" s="1">
        <v>54.265666677569598</v>
      </c>
      <c r="AA656" s="1">
        <v>53.675822474552596</v>
      </c>
      <c r="AB656" s="1">
        <v>53.085978271535502</v>
      </c>
      <c r="AC656" s="1">
        <v>52.496134068518401</v>
      </c>
      <c r="AD656" s="1">
        <v>51.9062898655014</v>
      </c>
      <c r="AE656" s="1">
        <v>51.316445662484298</v>
      </c>
      <c r="AF656" s="1">
        <v>50.726601459467297</v>
      </c>
      <c r="AG656" s="1">
        <v>50.136757256450203</v>
      </c>
      <c r="AH656" s="1">
        <v>49.841835154941698</v>
      </c>
      <c r="AI656" s="1">
        <v>49.546913053433101</v>
      </c>
      <c r="AJ656" s="1">
        <v>49.251990951924597</v>
      </c>
      <c r="AK656" s="1">
        <v>48.9570688504161</v>
      </c>
      <c r="AL656" s="1">
        <v>48.662146748907503</v>
      </c>
      <c r="AM656" s="1">
        <v>48.367224647398999</v>
      </c>
      <c r="AN656" s="1">
        <v>48.072302545890501</v>
      </c>
      <c r="AO656" s="1">
        <v>47.777380444381897</v>
      </c>
      <c r="AP656" s="1">
        <v>47.4824583428734</v>
      </c>
      <c r="AQ656" s="1">
        <v>47.187536241364903</v>
      </c>
    </row>
    <row r="657" spans="1:43" x14ac:dyDescent="0.35">
      <c r="A657" t="s">
        <v>40</v>
      </c>
      <c r="B657" t="str">
        <f>VLOOKUP(A657,country_abbr!$A$1:$B$28,2,FALSE)</f>
        <v>AUT</v>
      </c>
      <c r="C657" t="s">
        <v>39</v>
      </c>
      <c r="D657" t="s">
        <v>72</v>
      </c>
      <c r="E657" t="s">
        <v>81</v>
      </c>
      <c r="F657" s="1" t="s">
        <v>38</v>
      </c>
      <c r="G657" s="1">
        <v>72.460860736740003</v>
      </c>
      <c r="H657" s="1">
        <v>64.248030011680399</v>
      </c>
      <c r="I657" s="1">
        <v>64.360745855716601</v>
      </c>
      <c r="J657" s="1">
        <v>64.473264638356795</v>
      </c>
      <c r="K657" s="1">
        <v>64.585587400961202</v>
      </c>
      <c r="L657" s="1">
        <v>64.697715158766101</v>
      </c>
      <c r="M657" s="1">
        <v>64.809648918215601</v>
      </c>
      <c r="N657" s="1">
        <v>64.753778533107806</v>
      </c>
      <c r="O657" s="1">
        <v>64.697859900691498</v>
      </c>
      <c r="P657" s="1">
        <v>64.641892890065904</v>
      </c>
      <c r="Q657" s="1">
        <v>64.585877386857405</v>
      </c>
      <c r="R657" s="1">
        <v>64.529813259081806</v>
      </c>
      <c r="S657" s="1">
        <v>64.473700374185995</v>
      </c>
      <c r="T657" s="1">
        <v>64.417538616178703</v>
      </c>
      <c r="U657" s="1">
        <v>64.361327851403303</v>
      </c>
      <c r="V657" s="1">
        <v>64.305067945624401</v>
      </c>
      <c r="W657" s="1">
        <v>64.248758781202696</v>
      </c>
      <c r="X657" s="1">
        <v>63.910607419196403</v>
      </c>
      <c r="Y657" s="1">
        <v>63.570657379732602</v>
      </c>
      <c r="Z657" s="1">
        <v>63.228879651884498</v>
      </c>
      <c r="AA657" s="1">
        <v>62.8852444363852</v>
      </c>
      <c r="AB657" s="1">
        <v>62.539721115306101</v>
      </c>
      <c r="AC657" s="1">
        <v>62.192278220221098</v>
      </c>
      <c r="AD657" s="1">
        <v>61.842883398759199</v>
      </c>
      <c r="AE657" s="1">
        <v>61.491503379447998</v>
      </c>
      <c r="AF657" s="1">
        <v>61.138103934738602</v>
      </c>
      <c r="AG657" s="1">
        <v>60.782649842094699</v>
      </c>
      <c r="AH657" s="1">
        <v>60.603877342559201</v>
      </c>
      <c r="AI657" s="1">
        <v>60.424575930303099</v>
      </c>
      <c r="AJ657" s="1">
        <v>60.244740882891399</v>
      </c>
      <c r="AK657" s="1">
        <v>60.064367407194197</v>
      </c>
      <c r="AL657" s="1">
        <v>59.8834506378954</v>
      </c>
      <c r="AM657" s="1">
        <v>59.701985635962401</v>
      </c>
      <c r="AN657" s="1">
        <v>59.519967387072199</v>
      </c>
      <c r="AO657" s="1">
        <v>59.337390799995298</v>
      </c>
      <c r="AP657" s="1">
        <v>59.154250704933602</v>
      </c>
      <c r="AQ657" s="1">
        <v>58.970541851812698</v>
      </c>
    </row>
    <row r="658" spans="1:43" x14ac:dyDescent="0.35">
      <c r="A658" t="s">
        <v>40</v>
      </c>
      <c r="B658" t="str">
        <f>VLOOKUP(A658,country_abbr!$A$1:$B$28,2,FALSE)</f>
        <v>AUT</v>
      </c>
      <c r="C658" t="s">
        <v>39</v>
      </c>
      <c r="D658" t="s">
        <v>74</v>
      </c>
      <c r="E658" t="s">
        <v>81</v>
      </c>
      <c r="F658" s="1" t="s">
        <v>38</v>
      </c>
      <c r="G658" s="1">
        <v>100</v>
      </c>
      <c r="H658" s="1">
        <v>77.331677704194306</v>
      </c>
      <c r="I658" s="1">
        <v>77.603016928807904</v>
      </c>
      <c r="J658" s="1">
        <v>77.874356139624695</v>
      </c>
      <c r="K658" s="1">
        <v>78.145695364238406</v>
      </c>
      <c r="L658" s="1">
        <v>78.417034588852104</v>
      </c>
      <c r="M658" s="1">
        <v>78.688373799668895</v>
      </c>
      <c r="N658" s="1">
        <v>78.5527041942605</v>
      </c>
      <c r="O658" s="1">
        <v>78.417034588852104</v>
      </c>
      <c r="P658" s="1">
        <v>78.281364969646802</v>
      </c>
      <c r="Q658" s="1">
        <v>78.145695364238406</v>
      </c>
      <c r="R658" s="1">
        <v>78.010025758829997</v>
      </c>
      <c r="S658" s="1">
        <v>77.874356139624695</v>
      </c>
      <c r="T658" s="1">
        <v>77.738686534216299</v>
      </c>
      <c r="U658" s="1">
        <v>77.603016928807904</v>
      </c>
      <c r="V658" s="1">
        <v>77.467347309602602</v>
      </c>
      <c r="W658" s="1">
        <v>77.331677704194306</v>
      </c>
      <c r="X658" s="1">
        <v>76.517660044150105</v>
      </c>
      <c r="Y658" s="1">
        <v>75.703642384105905</v>
      </c>
      <c r="Z658" s="1">
        <v>74.889624724061804</v>
      </c>
      <c r="AA658" s="1">
        <v>74.075607064017703</v>
      </c>
      <c r="AB658" s="1">
        <v>73.261589403973502</v>
      </c>
      <c r="AC658" s="1">
        <v>72.447571743929302</v>
      </c>
      <c r="AD658" s="1">
        <v>71.633554083885201</v>
      </c>
      <c r="AE658" s="1">
        <v>70.8195364238411</v>
      </c>
      <c r="AF658" s="1">
        <v>70.0055187637969</v>
      </c>
      <c r="AG658" s="1">
        <v>69.191501103752799</v>
      </c>
      <c r="AH658" s="1">
        <v>68.784492273730706</v>
      </c>
      <c r="AI658" s="1">
        <v>68.377483443708599</v>
      </c>
      <c r="AJ658" s="1">
        <v>67.970474613686505</v>
      </c>
      <c r="AK658" s="1">
        <v>67.563465783664498</v>
      </c>
      <c r="AL658" s="1">
        <v>67.156456953642405</v>
      </c>
      <c r="AM658" s="1">
        <v>66.749448123620297</v>
      </c>
      <c r="AN658" s="1">
        <v>66.342439293598204</v>
      </c>
      <c r="AO658" s="1">
        <v>65.935430463576196</v>
      </c>
      <c r="AP658" s="1">
        <v>65.528421633554103</v>
      </c>
      <c r="AQ658" s="1">
        <v>65.121412803531996</v>
      </c>
    </row>
    <row r="659" spans="1:43" x14ac:dyDescent="0.35">
      <c r="A659" t="s">
        <v>40</v>
      </c>
      <c r="B659" t="str">
        <f>VLOOKUP(A659,country_abbr!$A$1:$B$28,2,FALSE)</f>
        <v>AUT</v>
      </c>
      <c r="C659" t="s">
        <v>39</v>
      </c>
      <c r="D659" t="s">
        <v>75</v>
      </c>
      <c r="E659" t="s">
        <v>81</v>
      </c>
      <c r="F659" s="1" t="s">
        <v>38</v>
      </c>
      <c r="G659" s="1">
        <v>23884.600501753401</v>
      </c>
      <c r="H659" s="1">
        <v>13021.905519092101</v>
      </c>
      <c r="I659" s="1">
        <v>14145.364033419401</v>
      </c>
      <c r="J659" s="1">
        <v>15268.8225504123</v>
      </c>
      <c r="K659" s="1">
        <v>16392.2810647396</v>
      </c>
      <c r="L659" s="1">
        <v>17515.7395817326</v>
      </c>
      <c r="M659" s="1">
        <v>18639.198096059899</v>
      </c>
      <c r="N659" s="1">
        <v>18945.595871725302</v>
      </c>
      <c r="O659" s="1">
        <v>19251.993650056302</v>
      </c>
      <c r="P659" s="1">
        <v>19558.3914257217</v>
      </c>
      <c r="Q659" s="1">
        <v>19864.7892040527</v>
      </c>
      <c r="R659" s="1">
        <v>20171.186979718099</v>
      </c>
      <c r="S659" s="1">
        <v>20477.584758049201</v>
      </c>
      <c r="T659" s="1">
        <v>20783.982533714599</v>
      </c>
      <c r="U659" s="1">
        <v>21090.3803120456</v>
      </c>
      <c r="V659" s="1">
        <v>21396.778087711002</v>
      </c>
      <c r="W659" s="1">
        <v>21703.175866041998</v>
      </c>
      <c r="X659" s="1">
        <v>21524.443828460098</v>
      </c>
      <c r="Y659" s="1">
        <v>21345.711790878198</v>
      </c>
      <c r="Z659" s="1">
        <v>21166.979755961998</v>
      </c>
      <c r="AA659" s="1">
        <v>20988.24771838</v>
      </c>
      <c r="AB659" s="1">
        <v>20809.5156834638</v>
      </c>
      <c r="AC659" s="1">
        <v>20630.7836458819</v>
      </c>
      <c r="AD659" s="1">
        <v>20452.051608299898</v>
      </c>
      <c r="AE659" s="1">
        <v>20273.319573383698</v>
      </c>
      <c r="AF659" s="1">
        <v>20094.587535801798</v>
      </c>
      <c r="AG659" s="1">
        <v>19915.8555008855</v>
      </c>
      <c r="AH659" s="1">
        <v>19826.489482094599</v>
      </c>
      <c r="AI659" s="1">
        <v>19737.1234633036</v>
      </c>
      <c r="AJ659" s="1">
        <v>19647.757444512601</v>
      </c>
      <c r="AK659" s="1">
        <v>19558.3914257217</v>
      </c>
      <c r="AL659" s="1">
        <v>19469.025409596401</v>
      </c>
      <c r="AM659" s="1">
        <v>19379.659390805398</v>
      </c>
      <c r="AN659" s="1">
        <v>19290.293372014501</v>
      </c>
      <c r="AO659" s="1">
        <v>19200.927353223498</v>
      </c>
      <c r="AP659" s="1">
        <v>19111.561334432601</v>
      </c>
      <c r="AQ659" s="1">
        <v>19022.195318307298</v>
      </c>
    </row>
    <row r="660" spans="1:43" x14ac:dyDescent="0.35">
      <c r="A660" t="s">
        <v>40</v>
      </c>
      <c r="B660" t="str">
        <f>VLOOKUP(A660,country_abbr!$A$1:$B$28,2,FALSE)</f>
        <v>AUT</v>
      </c>
      <c r="C660" t="s">
        <v>39</v>
      </c>
      <c r="D660" t="s">
        <v>76</v>
      </c>
      <c r="E660" t="s">
        <v>81</v>
      </c>
      <c r="F660" s="1" t="s">
        <v>38</v>
      </c>
      <c r="G660" s="1">
        <v>150</v>
      </c>
      <c r="H660" s="1">
        <v>142.240151874703</v>
      </c>
      <c r="I660" s="1">
        <v>141.83375147128601</v>
      </c>
      <c r="J660" s="1">
        <v>141.427350996678</v>
      </c>
      <c r="K660" s="1">
        <v>141.02095059326101</v>
      </c>
      <c r="L660" s="1">
        <v>140.61455011865201</v>
      </c>
      <c r="M660" s="1">
        <v>140.20814971523501</v>
      </c>
      <c r="N660" s="1">
        <v>145.28815514950199</v>
      </c>
      <c r="O660" s="1">
        <v>150.368160583768</v>
      </c>
      <c r="P660" s="1">
        <v>155.448165946844</v>
      </c>
      <c r="Q660" s="1">
        <v>160.52817138111101</v>
      </c>
      <c r="R660" s="1">
        <v>165.60817681537699</v>
      </c>
      <c r="S660" s="1">
        <v>170.688182249644</v>
      </c>
      <c r="T660" s="1">
        <v>175.76818768391101</v>
      </c>
      <c r="U660" s="1">
        <v>180.84819311817799</v>
      </c>
      <c r="V660" s="1">
        <v>185.928198552444</v>
      </c>
      <c r="W660" s="1">
        <v>191.00820391552</v>
      </c>
      <c r="X660" s="1">
        <v>192.02420503085</v>
      </c>
      <c r="Y660" s="1">
        <v>193.040206146179</v>
      </c>
      <c r="Z660" s="1">
        <v>194.05620719031799</v>
      </c>
      <c r="AA660" s="1">
        <v>195.07220830564799</v>
      </c>
      <c r="AB660" s="1">
        <v>196.08820934978601</v>
      </c>
      <c r="AC660" s="1">
        <v>197.10421046511601</v>
      </c>
      <c r="AD660" s="1">
        <v>198.120211509255</v>
      </c>
      <c r="AE660" s="1">
        <v>199.136212624585</v>
      </c>
      <c r="AF660" s="1">
        <v>200.152213739915</v>
      </c>
      <c r="AG660" s="1">
        <v>201.16821478405299</v>
      </c>
      <c r="AH660" s="1">
        <v>201.676215306122</v>
      </c>
      <c r="AI660" s="1">
        <v>202.18421589938299</v>
      </c>
      <c r="AJ660" s="1">
        <v>202.692216421452</v>
      </c>
      <c r="AK660" s="1">
        <v>203.20021694352201</v>
      </c>
      <c r="AL660" s="1">
        <v>203.708217536782</v>
      </c>
      <c r="AM660" s="1">
        <v>204.21621805885101</v>
      </c>
      <c r="AN660" s="1">
        <v>204.72421858092099</v>
      </c>
      <c r="AO660" s="1">
        <v>205.23221910299</v>
      </c>
      <c r="AP660" s="1">
        <v>205.74021969625099</v>
      </c>
      <c r="AQ660" s="1">
        <v>206.24822021832</v>
      </c>
    </row>
    <row r="661" spans="1:43" x14ac:dyDescent="0.35">
      <c r="A661" t="s">
        <v>40</v>
      </c>
      <c r="B661" t="str">
        <f>VLOOKUP(A661,country_abbr!$A$1:$B$28,2,FALSE)</f>
        <v>AUT</v>
      </c>
      <c r="C661" t="s">
        <v>39</v>
      </c>
      <c r="D661" t="s">
        <v>77</v>
      </c>
      <c r="E661" t="s">
        <v>81</v>
      </c>
      <c r="F661" s="1" t="s">
        <v>38</v>
      </c>
      <c r="G661" s="1">
        <v>150</v>
      </c>
      <c r="H661" s="1">
        <v>149.22401518747</v>
      </c>
      <c r="I661" s="1">
        <v>149.18137975776099</v>
      </c>
      <c r="J661" s="1">
        <v>149.13863437247099</v>
      </c>
      <c r="K661" s="1">
        <v>149.09577844626801</v>
      </c>
      <c r="L661" s="1">
        <v>149.052811358848</v>
      </c>
      <c r="M661" s="1">
        <v>149.00973251486201</v>
      </c>
      <c r="N661" s="1">
        <v>149.54962285110301</v>
      </c>
      <c r="O661" s="1">
        <v>150.072523631276</v>
      </c>
      <c r="P661" s="1">
        <v>150.579525394108</v>
      </c>
      <c r="Q661" s="1">
        <v>151.07161534745799</v>
      </c>
      <c r="R661" s="1">
        <v>151.54969008058799</v>
      </c>
      <c r="S661" s="1">
        <v>152.014566431487</v>
      </c>
      <c r="T661" s="1">
        <v>152.46699073724901</v>
      </c>
      <c r="U661" s="1">
        <v>152.907646780699</v>
      </c>
      <c r="V661" s="1">
        <v>153.337162643254</v>
      </c>
      <c r="W661" s="1">
        <v>153.75611663444499</v>
      </c>
      <c r="X661" s="1">
        <v>153.837901805337</v>
      </c>
      <c r="Y661" s="1">
        <v>153.91929752302201</v>
      </c>
      <c r="Z661" s="1">
        <v>154.00030767635701</v>
      </c>
      <c r="AA661" s="1">
        <v>154.08093611212101</v>
      </c>
      <c r="AB661" s="1">
        <v>154.16118659645801</v>
      </c>
      <c r="AC661" s="1">
        <v>154.24106286135</v>
      </c>
      <c r="AD661" s="1">
        <v>154.32056856066799</v>
      </c>
      <c r="AE661" s="1">
        <v>154.39970731616501</v>
      </c>
      <c r="AF661" s="1">
        <v>154.478482679406</v>
      </c>
      <c r="AG661" s="1">
        <v>154.556898149696</v>
      </c>
      <c r="AH661" s="1">
        <v>154.59592766787</v>
      </c>
      <c r="AI661" s="1">
        <v>154.63486871148899</v>
      </c>
      <c r="AJ661" s="1">
        <v>154.67372169201701</v>
      </c>
      <c r="AK661" s="1">
        <v>154.712487034248</v>
      </c>
      <c r="AL661" s="1">
        <v>154.75116515988199</v>
      </c>
      <c r="AM661" s="1">
        <v>154.78975647133799</v>
      </c>
      <c r="AN661" s="1">
        <v>154.82826138434001</v>
      </c>
      <c r="AO661" s="1">
        <v>154.866680306224</v>
      </c>
      <c r="AP661" s="1">
        <v>154.90501364677601</v>
      </c>
      <c r="AQ661" s="1">
        <v>154.94326179675801</v>
      </c>
    </row>
    <row r="662" spans="1:43" x14ac:dyDescent="0.35">
      <c r="A662" t="s">
        <v>40</v>
      </c>
      <c r="B662" t="str">
        <f>VLOOKUP(A662,country_abbr!$A$1:$B$28,2,FALSE)</f>
        <v>AUT</v>
      </c>
      <c r="C662" t="s">
        <v>39</v>
      </c>
      <c r="D662" t="s">
        <v>78</v>
      </c>
      <c r="E662" t="s">
        <v>81</v>
      </c>
      <c r="F662" s="1" t="s">
        <v>38</v>
      </c>
      <c r="G662" s="1">
        <v>100</v>
      </c>
      <c r="H662" s="1">
        <v>97.413383958234505</v>
      </c>
      <c r="I662" s="1">
        <v>97.274221991598907</v>
      </c>
      <c r="J662" s="1">
        <v>97.134860628120606</v>
      </c>
      <c r="K662" s="1">
        <v>96.995299057225907</v>
      </c>
      <c r="L662" s="1">
        <v>96.855536364499002</v>
      </c>
      <c r="M662" s="1">
        <v>96.715571727061004</v>
      </c>
      <c r="N662" s="1">
        <v>98.467665421149206</v>
      </c>
      <c r="O662" s="1">
        <v>100.189128106543</v>
      </c>
      <c r="P662" s="1">
        <v>101.88151200658901</v>
      </c>
      <c r="Q662" s="1">
        <v>103.54624259859099</v>
      </c>
      <c r="R662" s="1">
        <v>105.184632516614</v>
      </c>
      <c r="S662" s="1">
        <v>106.79789375486</v>
      </c>
      <c r="T662" s="1">
        <v>108.38714812939401</v>
      </c>
      <c r="U662" s="1">
        <v>109.95343640020501</v>
      </c>
      <c r="V662" s="1">
        <v>111.497726240204</v>
      </c>
      <c r="W662" s="1">
        <v>113.02091920308099</v>
      </c>
      <c r="X662" s="1">
        <v>113.321506763228</v>
      </c>
      <c r="Y662" s="1">
        <v>113.621299118165</v>
      </c>
      <c r="Z662" s="1">
        <v>113.920302524878</v>
      </c>
      <c r="AA662" s="1">
        <v>114.218523221087</v>
      </c>
      <c r="AB662" s="1">
        <v>114.515967280034</v>
      </c>
      <c r="AC662" s="1">
        <v>114.812640779337</v>
      </c>
      <c r="AD662" s="1">
        <v>115.108549635461</v>
      </c>
      <c r="AE662" s="1">
        <v>115.403699771641</v>
      </c>
      <c r="AF662" s="1">
        <v>115.698096973776</v>
      </c>
      <c r="AG662" s="1">
        <v>115.99174695429301</v>
      </c>
      <c r="AH662" s="1">
        <v>116.138201174389</v>
      </c>
      <c r="AI662" s="1">
        <v>116.28447096383201</v>
      </c>
      <c r="AJ662" s="1">
        <v>116.430556976766</v>
      </c>
      <c r="AK662" s="1">
        <v>116.576459924529</v>
      </c>
      <c r="AL662" s="1">
        <v>116.722180514036</v>
      </c>
      <c r="AM662" s="1">
        <v>116.867719386633</v>
      </c>
      <c r="AN662" s="1">
        <v>117.01307724074</v>
      </c>
      <c r="AO662" s="1">
        <v>117.158254750121</v>
      </c>
      <c r="AP662" s="1">
        <v>117.30325260469399</v>
      </c>
      <c r="AQ662" s="1">
        <v>117.44807142925799</v>
      </c>
    </row>
    <row r="663" spans="1:43" x14ac:dyDescent="0.35">
      <c r="A663" t="s">
        <v>40</v>
      </c>
      <c r="B663" t="str">
        <f>VLOOKUP(A663,country_abbr!$A$1:$B$28,2,FALSE)</f>
        <v>AUT</v>
      </c>
      <c r="C663" t="s">
        <v>39</v>
      </c>
      <c r="D663" t="s">
        <v>79</v>
      </c>
      <c r="E663" t="s">
        <v>81</v>
      </c>
      <c r="F663" s="1" t="s">
        <v>38</v>
      </c>
      <c r="G663" s="1">
        <v>12.0447084288261</v>
      </c>
      <c r="H663" s="1">
        <v>10.679541765707899</v>
      </c>
      <c r="I663" s="1">
        <v>10.6982778042109</v>
      </c>
      <c r="J663" s="1">
        <v>10.7169810864503</v>
      </c>
      <c r="K663" s="1">
        <v>10.7356517855247</v>
      </c>
      <c r="L663" s="1">
        <v>10.7542900701905</v>
      </c>
      <c r="M663" s="1">
        <v>10.772896107742399</v>
      </c>
      <c r="N663" s="1">
        <v>10.763609128653499</v>
      </c>
      <c r="O663" s="1">
        <v>10.754314129720999</v>
      </c>
      <c r="P663" s="1">
        <v>10.7450110891862</v>
      </c>
      <c r="Q663" s="1">
        <v>10.735699988037499</v>
      </c>
      <c r="R663" s="1">
        <v>10.726380804336101</v>
      </c>
      <c r="S663" s="1">
        <v>10.717053516048299</v>
      </c>
      <c r="T663" s="1">
        <v>10.7077181038938</v>
      </c>
      <c r="U663" s="1">
        <v>10.6983745456556</v>
      </c>
      <c r="V663" s="1">
        <v>10.6890228190207</v>
      </c>
      <c r="W663" s="1">
        <v>10.679662904434601</v>
      </c>
      <c r="X663" s="1">
        <v>10.623454152306</v>
      </c>
      <c r="Y663" s="1">
        <v>10.5669464174533</v>
      </c>
      <c r="Z663" s="1">
        <v>10.5101348775746</v>
      </c>
      <c r="AA663" s="1">
        <v>10.453014579326901</v>
      </c>
      <c r="AB663" s="1">
        <v>10.3955804332866</v>
      </c>
      <c r="AC663" s="1">
        <v>10.337827208657201</v>
      </c>
      <c r="AD663" s="1">
        <v>10.279749527709701</v>
      </c>
      <c r="AE663" s="1">
        <v>10.221341859938599</v>
      </c>
      <c r="AF663" s="1">
        <v>10.162598515916001</v>
      </c>
      <c r="AG663" s="1">
        <v>10.1035136408235</v>
      </c>
      <c r="AH663" s="1">
        <v>10.073797424232801</v>
      </c>
      <c r="AI663" s="1">
        <v>10.0439932898416</v>
      </c>
      <c r="AJ663" s="1">
        <v>10.0141004526694</v>
      </c>
      <c r="AK663" s="1">
        <v>9.9841181159848098</v>
      </c>
      <c r="AL663" s="1">
        <v>9.9540454710571407</v>
      </c>
      <c r="AM663" s="1">
        <v>9.9238816969024199</v>
      </c>
      <c r="AN663" s="1">
        <v>9.8936259600216196</v>
      </c>
      <c r="AO663" s="1">
        <v>9.8632774141319892</v>
      </c>
      <c r="AP663" s="1">
        <v>9.8328351998908392</v>
      </c>
      <c r="AQ663" s="1">
        <v>9.8022984446116705</v>
      </c>
    </row>
    <row r="664" spans="1:43" x14ac:dyDescent="0.35">
      <c r="A664" t="s">
        <v>40</v>
      </c>
      <c r="B664" t="str">
        <f>VLOOKUP(A664,country_abbr!$A$1:$B$28,2,FALSE)</f>
        <v>AUT</v>
      </c>
      <c r="C664" t="s">
        <v>39</v>
      </c>
      <c r="D664" t="s">
        <v>80</v>
      </c>
      <c r="E664" t="s">
        <v>81</v>
      </c>
      <c r="F664" s="1" t="s">
        <v>38</v>
      </c>
      <c r="G664" s="1">
        <v>18.463936633967901</v>
      </c>
      <c r="H664" s="1">
        <v>17.747549913594401</v>
      </c>
      <c r="I664" s="1">
        <v>17.709519452348999</v>
      </c>
      <c r="J664" s="1">
        <v>17.6714617419881</v>
      </c>
      <c r="K664" s="1">
        <v>17.6333766979869</v>
      </c>
      <c r="L664" s="1">
        <v>17.595264208518799</v>
      </c>
      <c r="M664" s="1">
        <v>17.5571241878033</v>
      </c>
      <c r="N664" s="1">
        <v>18.034219954696798</v>
      </c>
      <c r="O664" s="1">
        <v>18.5071453040397</v>
      </c>
      <c r="P664" s="1">
        <v>18.976076344866801</v>
      </c>
      <c r="Q664" s="1">
        <v>19.441176256302601</v>
      </c>
      <c r="R664" s="1">
        <v>19.902596579823701</v>
      </c>
      <c r="S664" s="1">
        <v>20.360478403923899</v>
      </c>
      <c r="T664" s="1">
        <v>20.8149533692071</v>
      </c>
      <c r="U664" s="1">
        <v>21.266144555833002</v>
      </c>
      <c r="V664" s="1">
        <v>21.714167265018698</v>
      </c>
      <c r="W664" s="1">
        <v>22.159129703556101</v>
      </c>
      <c r="X664" s="1">
        <v>22.2475304896167</v>
      </c>
      <c r="Y664" s="1">
        <v>22.335814343417201</v>
      </c>
      <c r="Z664" s="1">
        <v>22.4239820280707</v>
      </c>
      <c r="AA664" s="1">
        <v>22.512034316170102</v>
      </c>
      <c r="AB664" s="1">
        <v>22.599971946687401</v>
      </c>
      <c r="AC664" s="1">
        <v>22.6877956745153</v>
      </c>
      <c r="AD664" s="1">
        <v>22.7755062212869</v>
      </c>
      <c r="AE664" s="1">
        <v>22.8631043247821</v>
      </c>
      <c r="AF664" s="1">
        <v>22.950590695999001</v>
      </c>
      <c r="AG664" s="1">
        <v>23.037966037776499</v>
      </c>
      <c r="AH664" s="1">
        <v>23.0815985474669</v>
      </c>
      <c r="AI664" s="1">
        <v>23.1252035868776</v>
      </c>
      <c r="AJ664" s="1">
        <v>23.168781230078501</v>
      </c>
      <c r="AK664" s="1">
        <v>23.212331568992798</v>
      </c>
      <c r="AL664" s="1">
        <v>23.255854695045699</v>
      </c>
      <c r="AM664" s="1">
        <v>23.299350680881901</v>
      </c>
      <c r="AN664" s="1">
        <v>23.342819616976701</v>
      </c>
      <c r="AO664" s="1">
        <v>23.386261587231299</v>
      </c>
      <c r="AP664" s="1">
        <v>23.429676681163901</v>
      </c>
      <c r="AQ664" s="1">
        <v>23.473064969572601</v>
      </c>
    </row>
    <row r="665" spans="1:43" x14ac:dyDescent="0.35">
      <c r="A665" t="s">
        <v>40</v>
      </c>
      <c r="B665" t="str">
        <f>VLOOKUP(A665,country_abbr!$A$1:$B$28,2,FALSE)</f>
        <v>AUT</v>
      </c>
      <c r="C665" t="s">
        <v>39</v>
      </c>
      <c r="D665" t="s">
        <v>68</v>
      </c>
      <c r="E665" t="s">
        <v>82</v>
      </c>
      <c r="F665" s="1" t="s">
        <v>38</v>
      </c>
      <c r="G665" s="1">
        <v>55.194444444448898</v>
      </c>
      <c r="H665" s="1">
        <v>56.654785559973597</v>
      </c>
      <c r="I665" s="1">
        <v>54.251077950073302</v>
      </c>
      <c r="J665" s="1">
        <v>54.237786457157497</v>
      </c>
      <c r="K665" s="1">
        <v>54.224494964241799</v>
      </c>
      <c r="L665" s="1">
        <v>54.211203471326002</v>
      </c>
      <c r="M665" s="1">
        <v>54.197911978410197</v>
      </c>
      <c r="N665" s="1">
        <v>54.606762712376202</v>
      </c>
      <c r="O665" s="1">
        <v>55.015613446342201</v>
      </c>
      <c r="P665" s="1">
        <v>55.424464180308199</v>
      </c>
      <c r="Q665" s="1">
        <v>55.833314914274197</v>
      </c>
      <c r="R665" s="1">
        <v>56.242165648240203</v>
      </c>
      <c r="S665" s="1">
        <v>56.651016382206201</v>
      </c>
      <c r="T665" s="1">
        <v>57.059867120778797</v>
      </c>
      <c r="U665" s="1">
        <v>57.4687178455316</v>
      </c>
      <c r="V665" s="1">
        <v>57.8775685856397</v>
      </c>
      <c r="W665" s="1">
        <v>58.2864193257479</v>
      </c>
      <c r="X665" s="1">
        <v>58.228447280176098</v>
      </c>
      <c r="Y665" s="1">
        <v>58.170475249959701</v>
      </c>
      <c r="Z665" s="1">
        <v>58.112503204387799</v>
      </c>
      <c r="AA665" s="1">
        <v>58.054531174171402</v>
      </c>
      <c r="AB665" s="1">
        <v>57.9965591285996</v>
      </c>
      <c r="AC665" s="1">
        <v>57.938587098383202</v>
      </c>
      <c r="AD665" s="1">
        <v>57.880615068166797</v>
      </c>
      <c r="AE665" s="1">
        <v>57.822643022594903</v>
      </c>
      <c r="AF665" s="1">
        <v>57.764670992378498</v>
      </c>
      <c r="AG665" s="1">
        <v>57.706698946806704</v>
      </c>
      <c r="AH665" s="1">
        <v>57.867717564797402</v>
      </c>
      <c r="AI665" s="1">
        <v>58.028736167432598</v>
      </c>
      <c r="AJ665" s="1">
        <v>58.189754785423403</v>
      </c>
      <c r="AK665" s="1">
        <v>58.350773388058599</v>
      </c>
      <c r="AL665" s="1">
        <v>58.511792006049298</v>
      </c>
      <c r="AM665" s="1">
        <v>58.6728106086846</v>
      </c>
      <c r="AN665" s="1">
        <v>58.833829226675299</v>
      </c>
      <c r="AO665" s="1">
        <v>58.994847829310501</v>
      </c>
      <c r="AP665" s="1">
        <v>59.1558664473012</v>
      </c>
      <c r="AQ665" s="1">
        <v>59.316885049936502</v>
      </c>
    </row>
    <row r="666" spans="1:43" x14ac:dyDescent="0.35">
      <c r="A666" t="s">
        <v>40</v>
      </c>
      <c r="B666" t="str">
        <f>VLOOKUP(A666,country_abbr!$A$1:$B$28,2,FALSE)</f>
        <v>AUT</v>
      </c>
      <c r="C666" t="s">
        <v>39</v>
      </c>
      <c r="D666" t="s">
        <v>73</v>
      </c>
      <c r="E666" t="s">
        <v>82</v>
      </c>
      <c r="F666" s="1" t="s">
        <v>38</v>
      </c>
      <c r="G666" s="1">
        <v>20.28</v>
      </c>
      <c r="H666" s="1">
        <v>19.530649944</v>
      </c>
      <c r="I666" s="1">
        <v>19.652135187048</v>
      </c>
      <c r="J666" s="1">
        <v>19.773620430095999</v>
      </c>
      <c r="K666" s="1">
        <v>19.895105673143998</v>
      </c>
      <c r="L666" s="1">
        <v>20.016590916192001</v>
      </c>
      <c r="M666" s="1">
        <v>20.138076159240001</v>
      </c>
      <c r="N666" s="1">
        <v>20.268157437216001</v>
      </c>
      <c r="O666" s="1">
        <v>20.340328238255999</v>
      </c>
      <c r="P666" s="1">
        <v>20.414366909767999</v>
      </c>
      <c r="Q666" s="1">
        <v>20.485093558488</v>
      </c>
      <c r="R666" s="1">
        <v>20.556101735519999</v>
      </c>
      <c r="S666" s="1">
        <v>20.627162828479999</v>
      </c>
      <c r="T666" s="1">
        <v>20.698654203552</v>
      </c>
      <c r="U666" s="1">
        <v>20.768874725663999</v>
      </c>
      <c r="V666" s="1">
        <v>20.841740638575999</v>
      </c>
      <c r="W666" s="1">
        <v>20.922082642344002</v>
      </c>
      <c r="X666" s="1">
        <v>20.949170797880001</v>
      </c>
      <c r="Y666" s="1">
        <v>20.894868464184</v>
      </c>
      <c r="Z666" s="1">
        <v>20.84685339152</v>
      </c>
      <c r="AA666" s="1">
        <v>20.803904940208</v>
      </c>
      <c r="AB666" s="1">
        <v>20.774726484512001</v>
      </c>
      <c r="AC666" s="1">
        <v>20.721633691928002</v>
      </c>
      <c r="AD666" s="1">
        <v>20.679214871744001</v>
      </c>
      <c r="AE666" s="1">
        <v>20.637651206432</v>
      </c>
      <c r="AF666" s="1">
        <v>20.596087386992</v>
      </c>
      <c r="AG666" s="1">
        <v>20.552358619416001</v>
      </c>
      <c r="AH666" s="1">
        <v>20.522900979776001</v>
      </c>
      <c r="AI666" s="1">
        <v>20.497654398312001</v>
      </c>
      <c r="AJ666" s="1">
        <v>20.473276653959999</v>
      </c>
      <c r="AK666" s="1">
        <v>20.450919766992001</v>
      </c>
      <c r="AL666" s="1">
        <v>20.422887161039998</v>
      </c>
      <c r="AM666" s="1">
        <v>20.396764771552</v>
      </c>
      <c r="AN666" s="1">
        <v>20.371026528527999</v>
      </c>
      <c r="AO666" s="1">
        <v>20.317247548624</v>
      </c>
      <c r="AP666" s="1">
        <v>20.301552774152</v>
      </c>
      <c r="AQ666" s="1">
        <v>20.300977198007999</v>
      </c>
    </row>
    <row r="667" spans="1:43" x14ac:dyDescent="0.35">
      <c r="A667" t="s">
        <v>40</v>
      </c>
      <c r="B667" t="str">
        <f>VLOOKUP(A667,country_abbr!$A$1:$B$28,2,FALSE)</f>
        <v>AUT</v>
      </c>
      <c r="C667" t="s">
        <v>39</v>
      </c>
      <c r="D667" t="s">
        <v>69</v>
      </c>
      <c r="E667" t="s">
        <v>82</v>
      </c>
      <c r="F667" s="1" t="s">
        <v>38</v>
      </c>
      <c r="G667" s="1">
        <v>24.954366867302799</v>
      </c>
      <c r="H667" s="1">
        <v>13.6051430967382</v>
      </c>
      <c r="I667" s="1">
        <v>14.7789201471293</v>
      </c>
      <c r="J667" s="1">
        <v>15.952697200305501</v>
      </c>
      <c r="K667" s="1">
        <v>17.126474250696599</v>
      </c>
      <c r="L667" s="1">
        <v>18.300251303872699</v>
      </c>
      <c r="M667" s="1">
        <v>19.474028354263801</v>
      </c>
      <c r="N667" s="1">
        <v>19.794149366994102</v>
      </c>
      <c r="O667" s="1">
        <v>20.114270382509499</v>
      </c>
      <c r="P667" s="1">
        <v>20.4343913952397</v>
      </c>
      <c r="Q667" s="1">
        <v>20.754512410755101</v>
      </c>
      <c r="R667" s="1">
        <v>21.074633423485398</v>
      </c>
      <c r="S667" s="1">
        <v>21.3947544390007</v>
      </c>
      <c r="T667" s="1">
        <v>21.714875451731</v>
      </c>
      <c r="U667" s="1">
        <v>22.034996467246302</v>
      </c>
      <c r="V667" s="1">
        <v>22.355117479976599</v>
      </c>
      <c r="W667" s="1">
        <v>22.675238495492</v>
      </c>
      <c r="X667" s="1">
        <v>22.488501236209199</v>
      </c>
      <c r="Y667" s="1">
        <v>22.301763976926502</v>
      </c>
      <c r="Z667" s="1">
        <v>22.115026720428901</v>
      </c>
      <c r="AA667" s="1">
        <v>21.9282894611462</v>
      </c>
      <c r="AB667" s="1">
        <v>21.741552204648599</v>
      </c>
      <c r="AC667" s="1">
        <v>21.554814945365798</v>
      </c>
      <c r="AD667" s="1">
        <v>21.368077686083101</v>
      </c>
      <c r="AE667" s="1">
        <v>21.1813404295855</v>
      </c>
      <c r="AF667" s="1">
        <v>20.994603170302799</v>
      </c>
      <c r="AG667" s="1">
        <v>20.807865913805198</v>
      </c>
      <c r="AH667" s="1">
        <v>20.714497284163802</v>
      </c>
      <c r="AI667" s="1">
        <v>20.621128654522401</v>
      </c>
      <c r="AJ667" s="1">
        <v>20.527760024881101</v>
      </c>
      <c r="AK667" s="1">
        <v>20.4343913952397</v>
      </c>
      <c r="AL667" s="1">
        <v>20.3410227683835</v>
      </c>
      <c r="AM667" s="1">
        <v>20.247654138742099</v>
      </c>
      <c r="AN667" s="1">
        <v>20.154285509100699</v>
      </c>
      <c r="AO667" s="1">
        <v>20.060916879459398</v>
      </c>
      <c r="AP667" s="1">
        <v>19.967548249818002</v>
      </c>
      <c r="AQ667" s="1">
        <v>19.874179622961801</v>
      </c>
    </row>
    <row r="668" spans="1:43" x14ac:dyDescent="0.35">
      <c r="A668" t="s">
        <v>40</v>
      </c>
      <c r="B668" t="str">
        <f>VLOOKUP(A668,country_abbr!$A$1:$B$28,2,FALSE)</f>
        <v>AUT</v>
      </c>
      <c r="C668" t="s">
        <v>39</v>
      </c>
      <c r="D668" t="s">
        <v>70</v>
      </c>
      <c r="E668" t="s">
        <v>82</v>
      </c>
      <c r="F668" s="1" t="s">
        <v>38</v>
      </c>
      <c r="G668" s="1">
        <v>7.2460860736740003</v>
      </c>
      <c r="H668" s="1">
        <v>5.60351992866208</v>
      </c>
      <c r="I668" s="1">
        <v>5.6231814024292301</v>
      </c>
      <c r="J668" s="1">
        <v>5.6428428751966404</v>
      </c>
      <c r="K668" s="1">
        <v>5.6625043489637896</v>
      </c>
      <c r="L668" s="1">
        <v>5.68216582273093</v>
      </c>
      <c r="M668" s="1">
        <v>5.7018272954983402</v>
      </c>
      <c r="N668" s="1">
        <v>5.6919965591146404</v>
      </c>
      <c r="O668" s="1">
        <v>5.68216582273093</v>
      </c>
      <c r="P668" s="1">
        <v>5.6723350853474903</v>
      </c>
      <c r="Q668" s="1">
        <v>5.6625043489637896</v>
      </c>
      <c r="R668" s="1">
        <v>5.6526736125800801</v>
      </c>
      <c r="S668" s="1">
        <v>5.6428428751966404</v>
      </c>
      <c r="T668" s="1">
        <v>5.6330121388129299</v>
      </c>
      <c r="U668" s="1">
        <v>5.6231814024292301</v>
      </c>
      <c r="V668" s="1">
        <v>5.6133506650457896</v>
      </c>
      <c r="W668" s="1">
        <v>5.60351992866208</v>
      </c>
      <c r="X668" s="1">
        <v>5.5445355083603696</v>
      </c>
      <c r="Y668" s="1">
        <v>5.4855510880586698</v>
      </c>
      <c r="Z668" s="1">
        <v>5.4265666677569602</v>
      </c>
      <c r="AA668" s="1">
        <v>5.3675822474552604</v>
      </c>
      <c r="AB668" s="1">
        <v>5.3085978271535499</v>
      </c>
      <c r="AC668" s="1">
        <v>5.2496134068518403</v>
      </c>
      <c r="AD668" s="1">
        <v>5.1906289865501396</v>
      </c>
      <c r="AE668" s="1">
        <v>5.13164456624843</v>
      </c>
      <c r="AF668" s="1">
        <v>5.0726601459467302</v>
      </c>
      <c r="AG668" s="1">
        <v>5.0136757256450197</v>
      </c>
      <c r="AH668" s="1">
        <v>4.9841835154941698</v>
      </c>
      <c r="AI668" s="1">
        <v>4.9546913053433101</v>
      </c>
      <c r="AJ668" s="1">
        <v>4.9251990951924602</v>
      </c>
      <c r="AK668" s="1">
        <v>4.8957068850416103</v>
      </c>
      <c r="AL668" s="1">
        <v>4.8662146748907498</v>
      </c>
      <c r="AM668" s="1">
        <v>4.8367224647398999</v>
      </c>
      <c r="AN668" s="1">
        <v>4.80723025458905</v>
      </c>
      <c r="AO668" s="1">
        <v>4.7777380444381903</v>
      </c>
      <c r="AP668" s="1">
        <v>4.7482458342873404</v>
      </c>
      <c r="AQ668" s="1">
        <v>4.7187536241364896</v>
      </c>
    </row>
    <row r="669" spans="1:43" x14ac:dyDescent="0.35">
      <c r="A669" t="s">
        <v>40</v>
      </c>
      <c r="B669" t="str">
        <f>VLOOKUP(A669,country_abbr!$A$1:$B$28,2,FALSE)</f>
        <v>AUT</v>
      </c>
      <c r="C669" t="s">
        <v>39</v>
      </c>
      <c r="D669" t="s">
        <v>71</v>
      </c>
      <c r="E669" t="s">
        <v>82</v>
      </c>
      <c r="F669" s="1" t="s">
        <v>38</v>
      </c>
      <c r="G669" s="1">
        <v>72.460860736740003</v>
      </c>
      <c r="H669" s="1">
        <v>56.035199286620802</v>
      </c>
      <c r="I669" s="1">
        <v>56.231814024292298</v>
      </c>
      <c r="J669" s="1">
        <v>56.428428751966401</v>
      </c>
      <c r="K669" s="1">
        <v>56.625043489637903</v>
      </c>
      <c r="L669" s="1">
        <v>56.8216582273093</v>
      </c>
      <c r="M669" s="1">
        <v>57.018272954983502</v>
      </c>
      <c r="N669" s="1">
        <v>56.919965591146401</v>
      </c>
      <c r="O669" s="1">
        <v>56.8216582273093</v>
      </c>
      <c r="P669" s="1">
        <v>56.723350853474898</v>
      </c>
      <c r="Q669" s="1">
        <v>56.625043489637903</v>
      </c>
      <c r="R669" s="1">
        <v>56.526736125800802</v>
      </c>
      <c r="S669" s="1">
        <v>56.428428751966401</v>
      </c>
      <c r="T669" s="1">
        <v>56.330121388129299</v>
      </c>
      <c r="U669" s="1">
        <v>56.231814024292298</v>
      </c>
      <c r="V669" s="1">
        <v>56.133506650457903</v>
      </c>
      <c r="W669" s="1">
        <v>56.035199286620802</v>
      </c>
      <c r="X669" s="1">
        <v>55.445355083603701</v>
      </c>
      <c r="Y669" s="1">
        <v>54.855510880586699</v>
      </c>
      <c r="Z669" s="1">
        <v>54.265666677569598</v>
      </c>
      <c r="AA669" s="1">
        <v>53.675822474552596</v>
      </c>
      <c r="AB669" s="1">
        <v>53.085978271535502</v>
      </c>
      <c r="AC669" s="1">
        <v>52.496134068518401</v>
      </c>
      <c r="AD669" s="1">
        <v>51.9062898655014</v>
      </c>
      <c r="AE669" s="1">
        <v>51.316445662484298</v>
      </c>
      <c r="AF669" s="1">
        <v>50.726601459467297</v>
      </c>
      <c r="AG669" s="1">
        <v>50.136757256450203</v>
      </c>
      <c r="AH669" s="1">
        <v>49.841835154941698</v>
      </c>
      <c r="AI669" s="1">
        <v>49.546913053433101</v>
      </c>
      <c r="AJ669" s="1">
        <v>49.251990951924597</v>
      </c>
      <c r="AK669" s="1">
        <v>48.9570688504161</v>
      </c>
      <c r="AL669" s="1">
        <v>48.662146748907503</v>
      </c>
      <c r="AM669" s="1">
        <v>48.367224647398999</v>
      </c>
      <c r="AN669" s="1">
        <v>48.072302545890501</v>
      </c>
      <c r="AO669" s="1">
        <v>47.777380444381897</v>
      </c>
      <c r="AP669" s="1">
        <v>47.4824583428734</v>
      </c>
      <c r="AQ669" s="1">
        <v>47.187536241364903</v>
      </c>
    </row>
    <row r="670" spans="1:43" x14ac:dyDescent="0.35">
      <c r="A670" t="s">
        <v>40</v>
      </c>
      <c r="B670" t="str">
        <f>VLOOKUP(A670,country_abbr!$A$1:$B$28,2,FALSE)</f>
        <v>AUT</v>
      </c>
      <c r="C670" t="s">
        <v>39</v>
      </c>
      <c r="D670" t="s">
        <v>72</v>
      </c>
      <c r="E670" t="s">
        <v>82</v>
      </c>
      <c r="F670" s="1" t="s">
        <v>38</v>
      </c>
      <c r="G670" s="1">
        <v>72.460860736740003</v>
      </c>
      <c r="H670" s="1">
        <v>64.248030011680399</v>
      </c>
      <c r="I670" s="1">
        <v>64.360745855716601</v>
      </c>
      <c r="J670" s="1">
        <v>64.473264638356795</v>
      </c>
      <c r="K670" s="1">
        <v>64.585587400961202</v>
      </c>
      <c r="L670" s="1">
        <v>64.697715158766101</v>
      </c>
      <c r="M670" s="1">
        <v>64.809648918215601</v>
      </c>
      <c r="N670" s="1">
        <v>64.753778533107806</v>
      </c>
      <c r="O670" s="1">
        <v>64.697859900691498</v>
      </c>
      <c r="P670" s="1">
        <v>64.641892890065904</v>
      </c>
      <c r="Q670" s="1">
        <v>64.585877386857405</v>
      </c>
      <c r="R670" s="1">
        <v>64.529813259081806</v>
      </c>
      <c r="S670" s="1">
        <v>64.473700374185995</v>
      </c>
      <c r="T670" s="1">
        <v>64.417538616178703</v>
      </c>
      <c r="U670" s="1">
        <v>64.361327851403303</v>
      </c>
      <c r="V670" s="1">
        <v>64.305067945624401</v>
      </c>
      <c r="W670" s="1">
        <v>64.248758781202696</v>
      </c>
      <c r="X670" s="1">
        <v>63.910607419196403</v>
      </c>
      <c r="Y670" s="1">
        <v>63.570657379732602</v>
      </c>
      <c r="Z670" s="1">
        <v>63.228879651884498</v>
      </c>
      <c r="AA670" s="1">
        <v>62.8852444363852</v>
      </c>
      <c r="AB670" s="1">
        <v>62.539721115306101</v>
      </c>
      <c r="AC670" s="1">
        <v>62.192278220221098</v>
      </c>
      <c r="AD670" s="1">
        <v>61.842883398759199</v>
      </c>
      <c r="AE670" s="1">
        <v>61.491503379447998</v>
      </c>
      <c r="AF670" s="1">
        <v>61.138103934738602</v>
      </c>
      <c r="AG670" s="1">
        <v>60.782649842094699</v>
      </c>
      <c r="AH670" s="1">
        <v>60.603877342559201</v>
      </c>
      <c r="AI670" s="1">
        <v>60.424575930303099</v>
      </c>
      <c r="AJ670" s="1">
        <v>60.244740882891399</v>
      </c>
      <c r="AK670" s="1">
        <v>60.064367407194197</v>
      </c>
      <c r="AL670" s="1">
        <v>59.8834506378954</v>
      </c>
      <c r="AM670" s="1">
        <v>59.701985635962401</v>
      </c>
      <c r="AN670" s="1">
        <v>59.519967387072199</v>
      </c>
      <c r="AO670" s="1">
        <v>59.337390799995298</v>
      </c>
      <c r="AP670" s="1">
        <v>59.154250704933602</v>
      </c>
      <c r="AQ670" s="1">
        <v>58.970541851812698</v>
      </c>
    </row>
    <row r="671" spans="1:43" x14ac:dyDescent="0.35">
      <c r="A671" t="s">
        <v>40</v>
      </c>
      <c r="B671" t="str">
        <f>VLOOKUP(A671,country_abbr!$A$1:$B$28,2,FALSE)</f>
        <v>AUT</v>
      </c>
      <c r="C671" t="s">
        <v>39</v>
      </c>
      <c r="D671" t="s">
        <v>74</v>
      </c>
      <c r="E671" t="s">
        <v>82</v>
      </c>
      <c r="F671" s="1" t="s">
        <v>38</v>
      </c>
      <c r="G671" s="1">
        <v>100</v>
      </c>
      <c r="H671" s="1">
        <v>77.331677704194306</v>
      </c>
      <c r="I671" s="1">
        <v>77.603016928807904</v>
      </c>
      <c r="J671" s="1">
        <v>77.874356139624695</v>
      </c>
      <c r="K671" s="1">
        <v>78.145695364238406</v>
      </c>
      <c r="L671" s="1">
        <v>78.417034588852104</v>
      </c>
      <c r="M671" s="1">
        <v>78.688373799668895</v>
      </c>
      <c r="N671" s="1">
        <v>78.5527041942605</v>
      </c>
      <c r="O671" s="1">
        <v>78.417034588852104</v>
      </c>
      <c r="P671" s="1">
        <v>78.281364969646802</v>
      </c>
      <c r="Q671" s="1">
        <v>78.145695364238406</v>
      </c>
      <c r="R671" s="1">
        <v>78.010025758829997</v>
      </c>
      <c r="S671" s="1">
        <v>77.874356139624695</v>
      </c>
      <c r="T671" s="1">
        <v>77.738686534216299</v>
      </c>
      <c r="U671" s="1">
        <v>77.603016928807904</v>
      </c>
      <c r="V671" s="1">
        <v>77.467347309602602</v>
      </c>
      <c r="W671" s="1">
        <v>77.331677704194306</v>
      </c>
      <c r="X671" s="1">
        <v>76.517660044150105</v>
      </c>
      <c r="Y671" s="1">
        <v>75.703642384105905</v>
      </c>
      <c r="Z671" s="1">
        <v>74.889624724061804</v>
      </c>
      <c r="AA671" s="1">
        <v>74.075607064017703</v>
      </c>
      <c r="AB671" s="1">
        <v>73.261589403973502</v>
      </c>
      <c r="AC671" s="1">
        <v>72.447571743929302</v>
      </c>
      <c r="AD671" s="1">
        <v>71.633554083885201</v>
      </c>
      <c r="AE671" s="1">
        <v>70.8195364238411</v>
      </c>
      <c r="AF671" s="1">
        <v>70.0055187637969</v>
      </c>
      <c r="AG671" s="1">
        <v>69.191501103752799</v>
      </c>
      <c r="AH671" s="1">
        <v>68.784492273730706</v>
      </c>
      <c r="AI671" s="1">
        <v>68.377483443708599</v>
      </c>
      <c r="AJ671" s="1">
        <v>67.970474613686505</v>
      </c>
      <c r="AK671" s="1">
        <v>67.563465783664498</v>
      </c>
      <c r="AL671" s="1">
        <v>67.156456953642405</v>
      </c>
      <c r="AM671" s="1">
        <v>66.749448123620297</v>
      </c>
      <c r="AN671" s="1">
        <v>66.342439293598204</v>
      </c>
      <c r="AO671" s="1">
        <v>65.935430463576196</v>
      </c>
      <c r="AP671" s="1">
        <v>65.528421633554103</v>
      </c>
      <c r="AQ671" s="1">
        <v>65.121412803531996</v>
      </c>
    </row>
    <row r="672" spans="1:43" x14ac:dyDescent="0.35">
      <c r="A672" t="s">
        <v>40</v>
      </c>
      <c r="B672" t="str">
        <f>VLOOKUP(A672,country_abbr!$A$1:$B$28,2,FALSE)</f>
        <v>AUT</v>
      </c>
      <c r="C672" t="s">
        <v>39</v>
      </c>
      <c r="D672" t="s">
        <v>75</v>
      </c>
      <c r="E672" t="s">
        <v>82</v>
      </c>
      <c r="F672" s="1" t="s">
        <v>38</v>
      </c>
      <c r="G672" s="1">
        <v>23884.600501753401</v>
      </c>
      <c r="H672" s="1">
        <v>13021.905519092101</v>
      </c>
      <c r="I672" s="1">
        <v>14145.364033419401</v>
      </c>
      <c r="J672" s="1">
        <v>15268.8225504123</v>
      </c>
      <c r="K672" s="1">
        <v>16392.2810647396</v>
      </c>
      <c r="L672" s="1">
        <v>17515.7395817326</v>
      </c>
      <c r="M672" s="1">
        <v>18639.198096059899</v>
      </c>
      <c r="N672" s="1">
        <v>18945.595871725302</v>
      </c>
      <c r="O672" s="1">
        <v>19251.993650056302</v>
      </c>
      <c r="P672" s="1">
        <v>19558.3914257217</v>
      </c>
      <c r="Q672" s="1">
        <v>19864.7892040527</v>
      </c>
      <c r="R672" s="1">
        <v>20171.186979718099</v>
      </c>
      <c r="S672" s="1">
        <v>20477.584758049201</v>
      </c>
      <c r="T672" s="1">
        <v>20783.982533714599</v>
      </c>
      <c r="U672" s="1">
        <v>21090.3803120456</v>
      </c>
      <c r="V672" s="1">
        <v>21396.778087711002</v>
      </c>
      <c r="W672" s="1">
        <v>21703.175866041998</v>
      </c>
      <c r="X672" s="1">
        <v>21524.443828460098</v>
      </c>
      <c r="Y672" s="1">
        <v>21345.711790878198</v>
      </c>
      <c r="Z672" s="1">
        <v>21166.979755961998</v>
      </c>
      <c r="AA672" s="1">
        <v>20988.24771838</v>
      </c>
      <c r="AB672" s="1">
        <v>20809.5156834638</v>
      </c>
      <c r="AC672" s="1">
        <v>20630.7836458819</v>
      </c>
      <c r="AD672" s="1">
        <v>20452.051608299898</v>
      </c>
      <c r="AE672" s="1">
        <v>20273.319573383698</v>
      </c>
      <c r="AF672" s="1">
        <v>20094.587535801798</v>
      </c>
      <c r="AG672" s="1">
        <v>19915.8555008855</v>
      </c>
      <c r="AH672" s="1">
        <v>19826.489482094599</v>
      </c>
      <c r="AI672" s="1">
        <v>19737.1234633036</v>
      </c>
      <c r="AJ672" s="1">
        <v>19647.757444512601</v>
      </c>
      <c r="AK672" s="1">
        <v>19558.3914257217</v>
      </c>
      <c r="AL672" s="1">
        <v>19469.025409596401</v>
      </c>
      <c r="AM672" s="1">
        <v>19379.659390805398</v>
      </c>
      <c r="AN672" s="1">
        <v>19290.293372014501</v>
      </c>
      <c r="AO672" s="1">
        <v>19200.927353223498</v>
      </c>
      <c r="AP672" s="1">
        <v>19111.561334432601</v>
      </c>
      <c r="AQ672" s="1">
        <v>19022.195318307298</v>
      </c>
    </row>
    <row r="673" spans="1:43" x14ac:dyDescent="0.35">
      <c r="A673" t="s">
        <v>40</v>
      </c>
      <c r="B673" t="str">
        <f>VLOOKUP(A673,country_abbr!$A$1:$B$28,2,FALSE)</f>
        <v>AUT</v>
      </c>
      <c r="C673" t="s">
        <v>39</v>
      </c>
      <c r="D673" t="s">
        <v>76</v>
      </c>
      <c r="E673" t="s">
        <v>82</v>
      </c>
      <c r="F673" s="1" t="s">
        <v>38</v>
      </c>
      <c r="G673" s="1">
        <v>202.8</v>
      </c>
      <c r="H673" s="1">
        <v>192.30868533459901</v>
      </c>
      <c r="I673" s="1">
        <v>191.759231989179</v>
      </c>
      <c r="J673" s="1">
        <v>191.20977854750799</v>
      </c>
      <c r="K673" s="1">
        <v>190.66032520208799</v>
      </c>
      <c r="L673" s="1">
        <v>190.11087176041801</v>
      </c>
      <c r="M673" s="1">
        <v>189.561418414998</v>
      </c>
      <c r="N673" s="1">
        <v>196.42958576212601</v>
      </c>
      <c r="O673" s="1">
        <v>203.29775310925501</v>
      </c>
      <c r="P673" s="1">
        <v>210.16592036013299</v>
      </c>
      <c r="Q673" s="1">
        <v>217.03408770726199</v>
      </c>
      <c r="R673" s="1">
        <v>223.90225505439</v>
      </c>
      <c r="S673" s="1">
        <v>230.770422401519</v>
      </c>
      <c r="T673" s="1">
        <v>237.63858974864701</v>
      </c>
      <c r="U673" s="1">
        <v>244.50675709577601</v>
      </c>
      <c r="V673" s="1">
        <v>251.37492444290501</v>
      </c>
      <c r="W673" s="1">
        <v>258.24309169378301</v>
      </c>
      <c r="X673" s="1">
        <v>259.61672520170902</v>
      </c>
      <c r="Y673" s="1">
        <v>260.99035870963502</v>
      </c>
      <c r="Z673" s="1">
        <v>262.36399212130999</v>
      </c>
      <c r="AA673" s="1">
        <v>263.73762562923599</v>
      </c>
      <c r="AB673" s="1">
        <v>265.11125904091102</v>
      </c>
      <c r="AC673" s="1">
        <v>266.48489254883702</v>
      </c>
      <c r="AD673" s="1">
        <v>267.85852596051302</v>
      </c>
      <c r="AE673" s="1">
        <v>269.23215946843902</v>
      </c>
      <c r="AF673" s="1">
        <v>270.605792976364</v>
      </c>
      <c r="AG673" s="1">
        <v>271.97942638804</v>
      </c>
      <c r="AH673" s="1">
        <v>272.66624309387697</v>
      </c>
      <c r="AI673" s="1">
        <v>273.353059895966</v>
      </c>
      <c r="AJ673" s="1">
        <v>274.03987660180297</v>
      </c>
      <c r="AK673" s="1">
        <v>274.72669330764103</v>
      </c>
      <c r="AL673" s="1">
        <v>275.41351010972897</v>
      </c>
      <c r="AM673" s="1">
        <v>276.10032681556697</v>
      </c>
      <c r="AN673" s="1">
        <v>276.78714352140503</v>
      </c>
      <c r="AO673" s="1">
        <v>277.473960227242</v>
      </c>
      <c r="AP673" s="1">
        <v>278.16077702933097</v>
      </c>
      <c r="AQ673" s="1">
        <v>278.847593735168</v>
      </c>
    </row>
    <row r="674" spans="1:43" x14ac:dyDescent="0.35">
      <c r="A674" t="s">
        <v>40</v>
      </c>
      <c r="B674" t="str">
        <f>VLOOKUP(A674,country_abbr!$A$1:$B$28,2,FALSE)</f>
        <v>AUT</v>
      </c>
      <c r="C674" t="s">
        <v>39</v>
      </c>
      <c r="D674" t="s">
        <v>77</v>
      </c>
      <c r="E674" t="s">
        <v>82</v>
      </c>
      <c r="F674" s="1" t="s">
        <v>38</v>
      </c>
      <c r="G674" s="1">
        <v>202.8</v>
      </c>
      <c r="H674" s="1">
        <v>201.75086853345999</v>
      </c>
      <c r="I674" s="1">
        <v>201.693225432492</v>
      </c>
      <c r="J674" s="1">
        <v>201.63543367158101</v>
      </c>
      <c r="K674" s="1">
        <v>201.577492459355</v>
      </c>
      <c r="L674" s="1">
        <v>201.51940095716199</v>
      </c>
      <c r="M674" s="1">
        <v>201.461158360094</v>
      </c>
      <c r="N674" s="1">
        <v>202.19109009469099</v>
      </c>
      <c r="O674" s="1">
        <v>202.89805194948499</v>
      </c>
      <c r="P674" s="1">
        <v>203.58351833283399</v>
      </c>
      <c r="Q674" s="1">
        <v>204.24882394976299</v>
      </c>
      <c r="R674" s="1">
        <v>204.895180988954</v>
      </c>
      <c r="S674" s="1">
        <v>205.52369381537099</v>
      </c>
      <c r="T674" s="1">
        <v>206.13537147676001</v>
      </c>
      <c r="U674" s="1">
        <v>206.73113844750401</v>
      </c>
      <c r="V674" s="1">
        <v>207.311843893679</v>
      </c>
      <c r="W674" s="1">
        <v>207.87826968977001</v>
      </c>
      <c r="X674" s="1">
        <v>207.98884324081601</v>
      </c>
      <c r="Y674" s="1">
        <v>208.09889025112599</v>
      </c>
      <c r="Z674" s="1">
        <v>208.208415978435</v>
      </c>
      <c r="AA674" s="1">
        <v>208.31742562358701</v>
      </c>
      <c r="AB674" s="1">
        <v>208.425924278411</v>
      </c>
      <c r="AC674" s="1">
        <v>208.533916988545</v>
      </c>
      <c r="AD674" s="1">
        <v>208.641408694023</v>
      </c>
      <c r="AE674" s="1">
        <v>208.74840429145499</v>
      </c>
      <c r="AF674" s="1">
        <v>208.85490858255699</v>
      </c>
      <c r="AG674" s="1">
        <v>208.96092629838901</v>
      </c>
      <c r="AH674" s="1">
        <v>209.01369420696</v>
      </c>
      <c r="AI674" s="1">
        <v>209.06634249793299</v>
      </c>
      <c r="AJ674" s="1">
        <v>209.118871727607</v>
      </c>
      <c r="AK674" s="1">
        <v>209.171282470303</v>
      </c>
      <c r="AL674" s="1">
        <v>209.22357529615999</v>
      </c>
      <c r="AM674" s="1">
        <v>209.275750749249</v>
      </c>
      <c r="AN674" s="1">
        <v>209.327809391627</v>
      </c>
      <c r="AO674" s="1">
        <v>209.37975177401401</v>
      </c>
      <c r="AP674" s="1">
        <v>209.43157845044101</v>
      </c>
      <c r="AQ674" s="1">
        <v>209.48328994921701</v>
      </c>
    </row>
    <row r="675" spans="1:43" x14ac:dyDescent="0.35">
      <c r="A675" t="s">
        <v>40</v>
      </c>
      <c r="B675" t="str">
        <f>VLOOKUP(A675,country_abbr!$A$1:$B$28,2,FALSE)</f>
        <v>AUT</v>
      </c>
      <c r="C675" t="s">
        <v>39</v>
      </c>
      <c r="D675" t="s">
        <v>78</v>
      </c>
      <c r="E675" t="s">
        <v>82</v>
      </c>
      <c r="F675" s="1" t="s">
        <v>38</v>
      </c>
      <c r="G675" s="1">
        <v>100</v>
      </c>
      <c r="H675" s="1">
        <v>97.413383958234505</v>
      </c>
      <c r="I675" s="1">
        <v>97.274221991598907</v>
      </c>
      <c r="J675" s="1">
        <v>97.134860628120606</v>
      </c>
      <c r="K675" s="1">
        <v>96.995299057225907</v>
      </c>
      <c r="L675" s="1">
        <v>96.855536364499002</v>
      </c>
      <c r="M675" s="1">
        <v>96.715571727061004</v>
      </c>
      <c r="N675" s="1">
        <v>98.467665421149206</v>
      </c>
      <c r="O675" s="1">
        <v>100.189128106543</v>
      </c>
      <c r="P675" s="1">
        <v>101.88151200658901</v>
      </c>
      <c r="Q675" s="1">
        <v>103.54624259859099</v>
      </c>
      <c r="R675" s="1">
        <v>105.184632516614</v>
      </c>
      <c r="S675" s="1">
        <v>106.79789375486</v>
      </c>
      <c r="T675" s="1">
        <v>108.38714812939401</v>
      </c>
      <c r="U675" s="1">
        <v>109.95343640020501</v>
      </c>
      <c r="V675" s="1">
        <v>111.497726240204</v>
      </c>
      <c r="W675" s="1">
        <v>113.02091920308099</v>
      </c>
      <c r="X675" s="1">
        <v>113.321506763228</v>
      </c>
      <c r="Y675" s="1">
        <v>113.621299118165</v>
      </c>
      <c r="Z675" s="1">
        <v>113.920302524878</v>
      </c>
      <c r="AA675" s="1">
        <v>114.218523221087</v>
      </c>
      <c r="AB675" s="1">
        <v>114.515967280034</v>
      </c>
      <c r="AC675" s="1">
        <v>114.812640779337</v>
      </c>
      <c r="AD675" s="1">
        <v>115.108549635461</v>
      </c>
      <c r="AE675" s="1">
        <v>115.403699771641</v>
      </c>
      <c r="AF675" s="1">
        <v>115.698096973776</v>
      </c>
      <c r="AG675" s="1">
        <v>115.99174695429301</v>
      </c>
      <c r="AH675" s="1">
        <v>116.138201174389</v>
      </c>
      <c r="AI675" s="1">
        <v>116.28447096383201</v>
      </c>
      <c r="AJ675" s="1">
        <v>116.430556976766</v>
      </c>
      <c r="AK675" s="1">
        <v>116.576459924529</v>
      </c>
      <c r="AL675" s="1">
        <v>116.722180514036</v>
      </c>
      <c r="AM675" s="1">
        <v>116.867719386633</v>
      </c>
      <c r="AN675" s="1">
        <v>117.01307724074</v>
      </c>
      <c r="AO675" s="1">
        <v>117.158254750121</v>
      </c>
      <c r="AP675" s="1">
        <v>117.30325260469399</v>
      </c>
      <c r="AQ675" s="1">
        <v>117.44807142925799</v>
      </c>
    </row>
    <row r="676" spans="1:43" x14ac:dyDescent="0.35">
      <c r="A676" t="s">
        <v>40</v>
      </c>
      <c r="B676" t="str">
        <f>VLOOKUP(A676,country_abbr!$A$1:$B$28,2,FALSE)</f>
        <v>AUT</v>
      </c>
      <c r="C676" t="s">
        <v>39</v>
      </c>
      <c r="D676" t="s">
        <v>79</v>
      </c>
      <c r="E676" t="s">
        <v>82</v>
      </c>
      <c r="F676" s="1" t="s">
        <v>38</v>
      </c>
      <c r="G676" s="1">
        <v>12.0447084288261</v>
      </c>
      <c r="H676" s="1">
        <v>10.679541765707899</v>
      </c>
      <c r="I676" s="1">
        <v>10.6982778042109</v>
      </c>
      <c r="J676" s="1">
        <v>10.7169810864503</v>
      </c>
      <c r="K676" s="1">
        <v>10.7356517855247</v>
      </c>
      <c r="L676" s="1">
        <v>10.7542900701905</v>
      </c>
      <c r="M676" s="1">
        <v>10.772896107742399</v>
      </c>
      <c r="N676" s="1">
        <v>10.763609128653499</v>
      </c>
      <c r="O676" s="1">
        <v>10.754314129720999</v>
      </c>
      <c r="P676" s="1">
        <v>10.7450110891862</v>
      </c>
      <c r="Q676" s="1">
        <v>10.735699988037499</v>
      </c>
      <c r="R676" s="1">
        <v>10.726380804336101</v>
      </c>
      <c r="S676" s="1">
        <v>10.717053516048299</v>
      </c>
      <c r="T676" s="1">
        <v>10.7077181038938</v>
      </c>
      <c r="U676" s="1">
        <v>10.6983745456556</v>
      </c>
      <c r="V676" s="1">
        <v>10.6890228190207</v>
      </c>
      <c r="W676" s="1">
        <v>10.679662904434601</v>
      </c>
      <c r="X676" s="1">
        <v>10.623454152306</v>
      </c>
      <c r="Y676" s="1">
        <v>10.5669464174533</v>
      </c>
      <c r="Z676" s="1">
        <v>10.5101348775746</v>
      </c>
      <c r="AA676" s="1">
        <v>10.453014579326901</v>
      </c>
      <c r="AB676" s="1">
        <v>10.3955804332866</v>
      </c>
      <c r="AC676" s="1">
        <v>10.337827208657201</v>
      </c>
      <c r="AD676" s="1">
        <v>10.279749527709701</v>
      </c>
      <c r="AE676" s="1">
        <v>10.221341859938599</v>
      </c>
      <c r="AF676" s="1">
        <v>10.162598515916001</v>
      </c>
      <c r="AG676" s="1">
        <v>10.1035136408235</v>
      </c>
      <c r="AH676" s="1">
        <v>10.073797424232801</v>
      </c>
      <c r="AI676" s="1">
        <v>10.0439932898416</v>
      </c>
      <c r="AJ676" s="1">
        <v>10.0141004526694</v>
      </c>
      <c r="AK676" s="1">
        <v>9.9841181159848098</v>
      </c>
      <c r="AL676" s="1">
        <v>9.9540454710571407</v>
      </c>
      <c r="AM676" s="1">
        <v>9.9238816969024199</v>
      </c>
      <c r="AN676" s="1">
        <v>9.8936259600216196</v>
      </c>
      <c r="AO676" s="1">
        <v>9.8632774141319892</v>
      </c>
      <c r="AP676" s="1">
        <v>9.8328351998908392</v>
      </c>
      <c r="AQ676" s="1">
        <v>9.8022984446116705</v>
      </c>
    </row>
    <row r="677" spans="1:43" x14ac:dyDescent="0.35">
      <c r="A677" t="s">
        <v>40</v>
      </c>
      <c r="B677" t="str">
        <f>VLOOKUP(A677,country_abbr!$A$1:$B$28,2,FALSE)</f>
        <v>AUT</v>
      </c>
      <c r="C677" t="s">
        <v>39</v>
      </c>
      <c r="D677" t="s">
        <v>80</v>
      </c>
      <c r="E677" t="s">
        <v>82</v>
      </c>
      <c r="F677" s="1" t="s">
        <v>38</v>
      </c>
      <c r="G677" s="1">
        <v>18.463936633967901</v>
      </c>
      <c r="H677" s="1">
        <v>17.747549913594401</v>
      </c>
      <c r="I677" s="1">
        <v>17.709519452348999</v>
      </c>
      <c r="J677" s="1">
        <v>17.6714617419881</v>
      </c>
      <c r="K677" s="1">
        <v>17.6333766979869</v>
      </c>
      <c r="L677" s="1">
        <v>17.595264208518799</v>
      </c>
      <c r="M677" s="1">
        <v>17.5571241878033</v>
      </c>
      <c r="N677" s="1">
        <v>18.034219954696798</v>
      </c>
      <c r="O677" s="1">
        <v>18.5071453040397</v>
      </c>
      <c r="P677" s="1">
        <v>18.976076344866801</v>
      </c>
      <c r="Q677" s="1">
        <v>19.441176256302601</v>
      </c>
      <c r="R677" s="1">
        <v>19.902596579823701</v>
      </c>
      <c r="S677" s="1">
        <v>20.360478403923899</v>
      </c>
      <c r="T677" s="1">
        <v>20.8149533692071</v>
      </c>
      <c r="U677" s="1">
        <v>21.266144555833002</v>
      </c>
      <c r="V677" s="1">
        <v>21.714167265018698</v>
      </c>
      <c r="W677" s="1">
        <v>22.159129703556101</v>
      </c>
      <c r="X677" s="1">
        <v>22.2475304896167</v>
      </c>
      <c r="Y677" s="1">
        <v>22.335814343417201</v>
      </c>
      <c r="Z677" s="1">
        <v>22.4239820280707</v>
      </c>
      <c r="AA677" s="1">
        <v>22.512034316170102</v>
      </c>
      <c r="AB677" s="1">
        <v>22.599971946687401</v>
      </c>
      <c r="AC677" s="1">
        <v>22.6877956745153</v>
      </c>
      <c r="AD677" s="1">
        <v>22.7755062212869</v>
      </c>
      <c r="AE677" s="1">
        <v>22.8631043247821</v>
      </c>
      <c r="AF677" s="1">
        <v>22.950590695999001</v>
      </c>
      <c r="AG677" s="1">
        <v>23.037966037776499</v>
      </c>
      <c r="AH677" s="1">
        <v>23.0815985474669</v>
      </c>
      <c r="AI677" s="1">
        <v>23.1252035868776</v>
      </c>
      <c r="AJ677" s="1">
        <v>23.168781230078501</v>
      </c>
      <c r="AK677" s="1">
        <v>23.212331568992798</v>
      </c>
      <c r="AL677" s="1">
        <v>23.255854695045699</v>
      </c>
      <c r="AM677" s="1">
        <v>23.299350680881901</v>
      </c>
      <c r="AN677" s="1">
        <v>23.342819616976701</v>
      </c>
      <c r="AO677" s="1">
        <v>23.386261587231299</v>
      </c>
      <c r="AP677" s="1">
        <v>23.429676681163901</v>
      </c>
      <c r="AQ677" s="1">
        <v>23.473064969572601</v>
      </c>
    </row>
    <row r="678" spans="1:43" x14ac:dyDescent="0.35">
      <c r="A678" t="s">
        <v>41</v>
      </c>
      <c r="B678" t="str">
        <f>VLOOKUP(A678,country_abbr!$A$1:$B$28,2,FALSE)</f>
        <v>BEL</v>
      </c>
      <c r="C678" t="s">
        <v>39</v>
      </c>
      <c r="D678" t="s">
        <v>68</v>
      </c>
      <c r="E678" t="s">
        <v>81</v>
      </c>
      <c r="F678" s="1" t="s">
        <v>38</v>
      </c>
      <c r="G678" s="1">
        <v>46.611111111114802</v>
      </c>
      <c r="H678" s="1">
        <v>47.763666091114899</v>
      </c>
      <c r="I678" s="1">
        <v>52.267827211114799</v>
      </c>
      <c r="J678" s="1">
        <v>51.408817591114797</v>
      </c>
      <c r="K678" s="1">
        <v>50.549807961114801</v>
      </c>
      <c r="L678" s="1">
        <v>49.690798331114799</v>
      </c>
      <c r="M678" s="1">
        <v>48.831788711114797</v>
      </c>
      <c r="N678" s="1">
        <v>49.102340881114799</v>
      </c>
      <c r="O678" s="1">
        <v>49.372893061114802</v>
      </c>
      <c r="P678" s="1">
        <v>49.643445231114796</v>
      </c>
      <c r="Q678" s="1">
        <v>49.913997411114799</v>
      </c>
      <c r="R678" s="1">
        <v>50.184549581114801</v>
      </c>
      <c r="S678" s="1">
        <v>50.455101761114797</v>
      </c>
      <c r="T678" s="1">
        <v>50.725653931114799</v>
      </c>
      <c r="U678" s="1">
        <v>50.996206111114802</v>
      </c>
      <c r="V678" s="1">
        <v>51.266758281114797</v>
      </c>
      <c r="W678" s="1">
        <v>51.537310461114799</v>
      </c>
      <c r="X678" s="1">
        <v>51.411177881114803</v>
      </c>
      <c r="Y678" s="1">
        <v>51.2850453111148</v>
      </c>
      <c r="Z678" s="1">
        <v>51.158912731114803</v>
      </c>
      <c r="AA678" s="1">
        <v>51.0327801611148</v>
      </c>
      <c r="AB678" s="1">
        <v>50.906647591114798</v>
      </c>
      <c r="AC678" s="1">
        <v>50.780515011114801</v>
      </c>
      <c r="AD678" s="1">
        <v>50.654382441114798</v>
      </c>
      <c r="AE678" s="1">
        <v>50.528249871114802</v>
      </c>
      <c r="AF678" s="1">
        <v>50.402117291114799</v>
      </c>
      <c r="AG678" s="1">
        <v>50.275984721114803</v>
      </c>
      <c r="AH678" s="1">
        <v>50.410282571114799</v>
      </c>
      <c r="AI678" s="1">
        <v>50.544580421114802</v>
      </c>
      <c r="AJ678" s="1">
        <v>50.678878271114797</v>
      </c>
      <c r="AK678" s="1">
        <v>50.8131761211148</v>
      </c>
      <c r="AL678" s="1">
        <v>50.947473971114803</v>
      </c>
      <c r="AM678" s="1">
        <v>51.081771821114799</v>
      </c>
      <c r="AN678" s="1">
        <v>51.216069681114803</v>
      </c>
      <c r="AO678" s="1">
        <v>51.350367531114799</v>
      </c>
      <c r="AP678" s="1">
        <v>51.484665381114802</v>
      </c>
      <c r="AQ678" s="1">
        <v>51.618963231114797</v>
      </c>
    </row>
    <row r="679" spans="1:43" x14ac:dyDescent="0.35">
      <c r="A679" t="s">
        <v>41</v>
      </c>
      <c r="B679" t="str">
        <f>VLOOKUP(A679,country_abbr!$A$1:$B$28,2,FALSE)</f>
        <v>BEL</v>
      </c>
      <c r="C679" t="s">
        <v>39</v>
      </c>
      <c r="D679" t="s">
        <v>73</v>
      </c>
      <c r="E679" t="s">
        <v>81</v>
      </c>
      <c r="F679" s="1" t="s">
        <v>38</v>
      </c>
      <c r="G679" s="1">
        <v>13.93</v>
      </c>
      <c r="H679" s="1">
        <v>13.279304</v>
      </c>
      <c r="I679" s="1">
        <v>13.305668647999999</v>
      </c>
      <c r="J679" s="1">
        <v>13.332033296000001</v>
      </c>
      <c r="K679" s="1">
        <v>13.358397944</v>
      </c>
      <c r="L679" s="1">
        <v>13.384762592</v>
      </c>
      <c r="M679" s="1">
        <v>13.411127240000001</v>
      </c>
      <c r="N679" s="1">
        <v>13.513652811</v>
      </c>
      <c r="O679" s="1">
        <v>13.577412965000001</v>
      </c>
      <c r="P679" s="1">
        <v>13.652975223</v>
      </c>
      <c r="Q679" s="1">
        <v>13.704726710999999</v>
      </c>
      <c r="R679" s="1">
        <v>13.75842334</v>
      </c>
      <c r="S679" s="1">
        <v>13.819304462</v>
      </c>
      <c r="T679" s="1">
        <v>13.876973736</v>
      </c>
      <c r="U679" s="1">
        <v>13.931000566</v>
      </c>
      <c r="V679" s="1">
        <v>13.992908193</v>
      </c>
      <c r="W679" s="1">
        <v>14.051625519</v>
      </c>
      <c r="X679" s="1">
        <v>14.077061959</v>
      </c>
      <c r="Y679" s="1">
        <v>14.041499801000001</v>
      </c>
      <c r="Z679" s="1">
        <v>14.012487027000001</v>
      </c>
      <c r="AA679" s="1">
        <v>13.983185872</v>
      </c>
      <c r="AB679" s="1">
        <v>14.015710256</v>
      </c>
      <c r="AC679" s="1">
        <v>13.946402920000001</v>
      </c>
      <c r="AD679" s="1">
        <v>13.892258653000001</v>
      </c>
      <c r="AE679" s="1">
        <v>13.847176379</v>
      </c>
      <c r="AF679" s="1">
        <v>13.806819046999999</v>
      </c>
      <c r="AG679" s="1">
        <v>13.767214158</v>
      </c>
      <c r="AH679" s="1">
        <v>13.722827662</v>
      </c>
      <c r="AI679" s="1">
        <v>13.692941874000001</v>
      </c>
      <c r="AJ679" s="1">
        <v>13.657633079</v>
      </c>
      <c r="AK679" s="1">
        <v>13.633097516999999</v>
      </c>
      <c r="AL679" s="1">
        <v>13.615378069</v>
      </c>
      <c r="AM679" s="1">
        <v>13.591697700999999</v>
      </c>
      <c r="AN679" s="1">
        <v>13.556083115</v>
      </c>
      <c r="AO679" s="1">
        <v>13.49097617</v>
      </c>
      <c r="AP679" s="1">
        <v>13.464539246999999</v>
      </c>
      <c r="AQ679" s="1">
        <v>13.428462568</v>
      </c>
    </row>
    <row r="680" spans="1:43" x14ac:dyDescent="0.35">
      <c r="A680" t="s">
        <v>41</v>
      </c>
      <c r="B680" t="str">
        <f>VLOOKUP(A680,country_abbr!$A$1:$B$28,2,FALSE)</f>
        <v>BEL</v>
      </c>
      <c r="C680" t="s">
        <v>39</v>
      </c>
      <c r="D680" t="s">
        <v>69</v>
      </c>
      <c r="E680" t="s">
        <v>81</v>
      </c>
      <c r="F680" s="1" t="s">
        <v>38</v>
      </c>
      <c r="G680" s="1">
        <v>17.540021575969099</v>
      </c>
      <c r="H680" s="1">
        <v>9.5628354239519098</v>
      </c>
      <c r="I680" s="1">
        <v>10.3878643617213</v>
      </c>
      <c r="J680" s="1">
        <v>11.212893301448201</v>
      </c>
      <c r="K680" s="1">
        <v>12.037922239217499</v>
      </c>
      <c r="L680" s="1">
        <v>12.862951178944501</v>
      </c>
      <c r="M680" s="1">
        <v>13.687980116713801</v>
      </c>
      <c r="N680" s="1">
        <v>13.9129880081209</v>
      </c>
      <c r="O680" s="1">
        <v>14.1379959014855</v>
      </c>
      <c r="P680" s="1">
        <v>14.3630037928926</v>
      </c>
      <c r="Q680" s="1">
        <v>14.5880116862572</v>
      </c>
      <c r="R680" s="1">
        <v>14.813019577664299</v>
      </c>
      <c r="S680" s="1">
        <v>15.038027471028901</v>
      </c>
      <c r="T680" s="1">
        <v>15.263035362436</v>
      </c>
      <c r="U680" s="1">
        <v>15.488043255800701</v>
      </c>
      <c r="V680" s="1">
        <v>15.7130511472077</v>
      </c>
      <c r="W680" s="1">
        <v>15.9380590405724</v>
      </c>
      <c r="X680" s="1">
        <v>15.8068044359465</v>
      </c>
      <c r="Y680" s="1">
        <v>15.6755498313207</v>
      </c>
      <c r="Z680" s="1">
        <v>15.5442952286524</v>
      </c>
      <c r="AA680" s="1">
        <v>15.4130406240266</v>
      </c>
      <c r="AB680" s="1">
        <v>15.2817860213583</v>
      </c>
      <c r="AC680" s="1">
        <v>15.1505314167325</v>
      </c>
      <c r="AD680" s="1">
        <v>15.0192768121066</v>
      </c>
      <c r="AE680" s="1">
        <v>14.8880222094384</v>
      </c>
      <c r="AF680" s="1">
        <v>14.7567676048125</v>
      </c>
      <c r="AG680" s="1">
        <v>14.625513002144301</v>
      </c>
      <c r="AH680" s="1">
        <v>14.559885699831399</v>
      </c>
      <c r="AI680" s="1">
        <v>14.494258397518401</v>
      </c>
      <c r="AJ680" s="1">
        <v>14.4286310952055</v>
      </c>
      <c r="AK680" s="1">
        <v>14.3630037928926</v>
      </c>
      <c r="AL680" s="1">
        <v>14.2973764925373</v>
      </c>
      <c r="AM680" s="1">
        <v>14.231749190224299</v>
      </c>
      <c r="AN680" s="1">
        <v>14.1661218879114</v>
      </c>
      <c r="AO680" s="1">
        <v>14.100494585598501</v>
      </c>
      <c r="AP680" s="1">
        <v>14.0348672832856</v>
      </c>
      <c r="AQ680" s="1">
        <v>13.969239982930199</v>
      </c>
    </row>
    <row r="681" spans="1:43" x14ac:dyDescent="0.35">
      <c r="A681" t="s">
        <v>41</v>
      </c>
      <c r="B681" t="str">
        <f>VLOOKUP(A681,country_abbr!$A$1:$B$28,2,FALSE)</f>
        <v>BEL</v>
      </c>
      <c r="C681" t="s">
        <v>39</v>
      </c>
      <c r="D681" t="s">
        <v>70</v>
      </c>
      <c r="E681" t="s">
        <v>81</v>
      </c>
      <c r="F681" s="1" t="s">
        <v>38</v>
      </c>
      <c r="G681" s="1">
        <v>7.2460860736740003</v>
      </c>
      <c r="H681" s="1">
        <v>5.60351992866208</v>
      </c>
      <c r="I681" s="1">
        <v>5.6231814024292301</v>
      </c>
      <c r="J681" s="1">
        <v>5.6428428751966404</v>
      </c>
      <c r="K681" s="1">
        <v>5.6625043489637896</v>
      </c>
      <c r="L681" s="1">
        <v>5.68216582273093</v>
      </c>
      <c r="M681" s="1">
        <v>5.7018272954983402</v>
      </c>
      <c r="N681" s="1">
        <v>5.6919965591146404</v>
      </c>
      <c r="O681" s="1">
        <v>5.68216582273093</v>
      </c>
      <c r="P681" s="1">
        <v>5.6723350853474903</v>
      </c>
      <c r="Q681" s="1">
        <v>5.6625043489637896</v>
      </c>
      <c r="R681" s="1">
        <v>5.6526736125800801</v>
      </c>
      <c r="S681" s="1">
        <v>5.6428428751966404</v>
      </c>
      <c r="T681" s="1">
        <v>5.6330121388129299</v>
      </c>
      <c r="U681" s="1">
        <v>5.6231814024292301</v>
      </c>
      <c r="V681" s="1">
        <v>5.6133506650457896</v>
      </c>
      <c r="W681" s="1">
        <v>5.60351992866208</v>
      </c>
      <c r="X681" s="1">
        <v>5.5445355083603696</v>
      </c>
      <c r="Y681" s="1">
        <v>5.4855510880586698</v>
      </c>
      <c r="Z681" s="1">
        <v>5.4265666677569602</v>
      </c>
      <c r="AA681" s="1">
        <v>5.3675822474552604</v>
      </c>
      <c r="AB681" s="1">
        <v>5.3085978271535499</v>
      </c>
      <c r="AC681" s="1">
        <v>5.2496134068518403</v>
      </c>
      <c r="AD681" s="1">
        <v>5.1906289865501396</v>
      </c>
      <c r="AE681" s="1">
        <v>5.13164456624843</v>
      </c>
      <c r="AF681" s="1">
        <v>5.0726601459467302</v>
      </c>
      <c r="AG681" s="1">
        <v>5.0136757256450197</v>
      </c>
      <c r="AH681" s="1">
        <v>4.9841835154941698</v>
      </c>
      <c r="AI681" s="1">
        <v>4.9546913053433101</v>
      </c>
      <c r="AJ681" s="1">
        <v>4.9251990951924602</v>
      </c>
      <c r="AK681" s="1">
        <v>4.8957068850416103</v>
      </c>
      <c r="AL681" s="1">
        <v>4.8662146748907498</v>
      </c>
      <c r="AM681" s="1">
        <v>4.8367224647398999</v>
      </c>
      <c r="AN681" s="1">
        <v>4.80723025458905</v>
      </c>
      <c r="AO681" s="1">
        <v>4.7777380444381903</v>
      </c>
      <c r="AP681" s="1">
        <v>4.7482458342873404</v>
      </c>
      <c r="AQ681" s="1">
        <v>4.7187536241364896</v>
      </c>
    </row>
    <row r="682" spans="1:43" x14ac:dyDescent="0.35">
      <c r="A682" t="s">
        <v>41</v>
      </c>
      <c r="B682" t="str">
        <f>VLOOKUP(A682,country_abbr!$A$1:$B$28,2,FALSE)</f>
        <v>BEL</v>
      </c>
      <c r="C682" t="s">
        <v>39</v>
      </c>
      <c r="D682" t="s">
        <v>71</v>
      </c>
      <c r="E682" t="s">
        <v>81</v>
      </c>
      <c r="F682" s="1" t="s">
        <v>38</v>
      </c>
      <c r="G682" s="1">
        <v>72.460860736740003</v>
      </c>
      <c r="H682" s="1">
        <v>56.035199286620802</v>
      </c>
      <c r="I682" s="1">
        <v>56.231814024292298</v>
      </c>
      <c r="J682" s="1">
        <v>56.428428751966401</v>
      </c>
      <c r="K682" s="1">
        <v>56.625043489637903</v>
      </c>
      <c r="L682" s="1">
        <v>56.8216582273093</v>
      </c>
      <c r="M682" s="1">
        <v>57.018272954983502</v>
      </c>
      <c r="N682" s="1">
        <v>56.919965591146401</v>
      </c>
      <c r="O682" s="1">
        <v>56.8216582273093</v>
      </c>
      <c r="P682" s="1">
        <v>56.723350853474898</v>
      </c>
      <c r="Q682" s="1">
        <v>56.625043489637903</v>
      </c>
      <c r="R682" s="1">
        <v>56.526736125800802</v>
      </c>
      <c r="S682" s="1">
        <v>56.428428751966401</v>
      </c>
      <c r="T682" s="1">
        <v>56.330121388129299</v>
      </c>
      <c r="U682" s="1">
        <v>56.231814024292298</v>
      </c>
      <c r="V682" s="1">
        <v>56.133506650457903</v>
      </c>
      <c r="W682" s="1">
        <v>56.035199286620802</v>
      </c>
      <c r="X682" s="1">
        <v>55.445355083603701</v>
      </c>
      <c r="Y682" s="1">
        <v>54.855510880586699</v>
      </c>
      <c r="Z682" s="1">
        <v>54.265666677569598</v>
      </c>
      <c r="AA682" s="1">
        <v>53.675822474552596</v>
      </c>
      <c r="AB682" s="1">
        <v>53.085978271535502</v>
      </c>
      <c r="AC682" s="1">
        <v>52.496134068518401</v>
      </c>
      <c r="AD682" s="1">
        <v>51.9062898655014</v>
      </c>
      <c r="AE682" s="1">
        <v>51.316445662484298</v>
      </c>
      <c r="AF682" s="1">
        <v>50.726601459467297</v>
      </c>
      <c r="AG682" s="1">
        <v>50.136757256450203</v>
      </c>
      <c r="AH682" s="1">
        <v>49.841835154941698</v>
      </c>
      <c r="AI682" s="1">
        <v>49.546913053433101</v>
      </c>
      <c r="AJ682" s="1">
        <v>49.251990951924597</v>
      </c>
      <c r="AK682" s="1">
        <v>48.9570688504161</v>
      </c>
      <c r="AL682" s="1">
        <v>48.662146748907503</v>
      </c>
      <c r="AM682" s="1">
        <v>48.367224647398999</v>
      </c>
      <c r="AN682" s="1">
        <v>48.072302545890501</v>
      </c>
      <c r="AO682" s="1">
        <v>47.777380444381897</v>
      </c>
      <c r="AP682" s="1">
        <v>47.4824583428734</v>
      </c>
      <c r="AQ682" s="1">
        <v>47.187536241364903</v>
      </c>
    </row>
    <row r="683" spans="1:43" x14ac:dyDescent="0.35">
      <c r="A683" t="s">
        <v>41</v>
      </c>
      <c r="B683" t="str">
        <f>VLOOKUP(A683,country_abbr!$A$1:$B$28,2,FALSE)</f>
        <v>BEL</v>
      </c>
      <c r="C683" t="s">
        <v>39</v>
      </c>
      <c r="D683" t="s">
        <v>72</v>
      </c>
      <c r="E683" t="s">
        <v>81</v>
      </c>
      <c r="F683" s="1" t="s">
        <v>38</v>
      </c>
      <c r="G683" s="1">
        <v>72.460860736740003</v>
      </c>
      <c r="H683" s="1">
        <v>64.248030011680399</v>
      </c>
      <c r="I683" s="1">
        <v>64.360745855716601</v>
      </c>
      <c r="J683" s="1">
        <v>64.473264638356795</v>
      </c>
      <c r="K683" s="1">
        <v>64.585587400961202</v>
      </c>
      <c r="L683" s="1">
        <v>64.697715158766101</v>
      </c>
      <c r="M683" s="1">
        <v>64.809648918215601</v>
      </c>
      <c r="N683" s="1">
        <v>64.753778533107806</v>
      </c>
      <c r="O683" s="1">
        <v>64.697859900691498</v>
      </c>
      <c r="P683" s="1">
        <v>64.641892890065904</v>
      </c>
      <c r="Q683" s="1">
        <v>64.585877386857405</v>
      </c>
      <c r="R683" s="1">
        <v>64.529813259081806</v>
      </c>
      <c r="S683" s="1">
        <v>64.473700374185995</v>
      </c>
      <c r="T683" s="1">
        <v>64.417538616178703</v>
      </c>
      <c r="U683" s="1">
        <v>64.361327851403303</v>
      </c>
      <c r="V683" s="1">
        <v>64.305067945624401</v>
      </c>
      <c r="W683" s="1">
        <v>64.248758781202696</v>
      </c>
      <c r="X683" s="1">
        <v>63.910607419196403</v>
      </c>
      <c r="Y683" s="1">
        <v>63.570657379732602</v>
      </c>
      <c r="Z683" s="1">
        <v>63.228879651884498</v>
      </c>
      <c r="AA683" s="1">
        <v>62.8852444363852</v>
      </c>
      <c r="AB683" s="1">
        <v>62.539721115306101</v>
      </c>
      <c r="AC683" s="1">
        <v>62.192278220221098</v>
      </c>
      <c r="AD683" s="1">
        <v>61.842883398759199</v>
      </c>
      <c r="AE683" s="1">
        <v>61.491503379447998</v>
      </c>
      <c r="AF683" s="1">
        <v>61.138103934738602</v>
      </c>
      <c r="AG683" s="1">
        <v>60.782649842094699</v>
      </c>
      <c r="AH683" s="1">
        <v>60.603877342559201</v>
      </c>
      <c r="AI683" s="1">
        <v>60.424575930303099</v>
      </c>
      <c r="AJ683" s="1">
        <v>60.244740882891399</v>
      </c>
      <c r="AK683" s="1">
        <v>60.064367407194197</v>
      </c>
      <c r="AL683" s="1">
        <v>59.8834506378954</v>
      </c>
      <c r="AM683" s="1">
        <v>59.701985635962401</v>
      </c>
      <c r="AN683" s="1">
        <v>59.519967387072199</v>
      </c>
      <c r="AO683" s="1">
        <v>59.337390799995298</v>
      </c>
      <c r="AP683" s="1">
        <v>59.154250704933602</v>
      </c>
      <c r="AQ683" s="1">
        <v>58.970541851812698</v>
      </c>
    </row>
    <row r="684" spans="1:43" x14ac:dyDescent="0.35">
      <c r="A684" t="s">
        <v>41</v>
      </c>
      <c r="B684" t="str">
        <f>VLOOKUP(A684,country_abbr!$A$1:$B$28,2,FALSE)</f>
        <v>BEL</v>
      </c>
      <c r="C684" t="s">
        <v>39</v>
      </c>
      <c r="D684" t="s">
        <v>74</v>
      </c>
      <c r="E684" t="s">
        <v>81</v>
      </c>
      <c r="F684" s="1" t="s">
        <v>38</v>
      </c>
      <c r="G684" s="1">
        <v>100</v>
      </c>
      <c r="H684" s="1">
        <v>77.331677704194306</v>
      </c>
      <c r="I684" s="1">
        <v>77.603016928807904</v>
      </c>
      <c r="J684" s="1">
        <v>77.874356139624695</v>
      </c>
      <c r="K684" s="1">
        <v>78.145695364238406</v>
      </c>
      <c r="L684" s="1">
        <v>78.417034588852104</v>
      </c>
      <c r="M684" s="1">
        <v>78.688373799668895</v>
      </c>
      <c r="N684" s="1">
        <v>78.5527041942605</v>
      </c>
      <c r="O684" s="1">
        <v>78.417034588852104</v>
      </c>
      <c r="P684" s="1">
        <v>78.281364969646802</v>
      </c>
      <c r="Q684" s="1">
        <v>78.145695364238406</v>
      </c>
      <c r="R684" s="1">
        <v>78.010025758829997</v>
      </c>
      <c r="S684" s="1">
        <v>77.874356139624695</v>
      </c>
      <c r="T684" s="1">
        <v>77.738686534216299</v>
      </c>
      <c r="U684" s="1">
        <v>77.603016928807904</v>
      </c>
      <c r="V684" s="1">
        <v>77.467347309602602</v>
      </c>
      <c r="W684" s="1">
        <v>77.331677704194306</v>
      </c>
      <c r="X684" s="1">
        <v>76.517660044150105</v>
      </c>
      <c r="Y684" s="1">
        <v>75.703642384105905</v>
      </c>
      <c r="Z684" s="1">
        <v>74.889624724061804</v>
      </c>
      <c r="AA684" s="1">
        <v>74.075607064017703</v>
      </c>
      <c r="AB684" s="1">
        <v>73.261589403973502</v>
      </c>
      <c r="AC684" s="1">
        <v>72.447571743929302</v>
      </c>
      <c r="AD684" s="1">
        <v>71.633554083885201</v>
      </c>
      <c r="AE684" s="1">
        <v>70.8195364238411</v>
      </c>
      <c r="AF684" s="1">
        <v>70.0055187637969</v>
      </c>
      <c r="AG684" s="1">
        <v>69.191501103752799</v>
      </c>
      <c r="AH684" s="1">
        <v>68.784492273730706</v>
      </c>
      <c r="AI684" s="1">
        <v>68.377483443708599</v>
      </c>
      <c r="AJ684" s="1">
        <v>67.970474613686505</v>
      </c>
      <c r="AK684" s="1">
        <v>67.563465783664498</v>
      </c>
      <c r="AL684" s="1">
        <v>67.156456953642405</v>
      </c>
      <c r="AM684" s="1">
        <v>66.749448123620297</v>
      </c>
      <c r="AN684" s="1">
        <v>66.342439293598204</v>
      </c>
      <c r="AO684" s="1">
        <v>65.935430463576196</v>
      </c>
      <c r="AP684" s="1">
        <v>65.528421633554103</v>
      </c>
      <c r="AQ684" s="1">
        <v>65.121412803531996</v>
      </c>
    </row>
    <row r="685" spans="1:43" x14ac:dyDescent="0.35">
      <c r="A685" t="s">
        <v>41</v>
      </c>
      <c r="B685" t="str">
        <f>VLOOKUP(A685,country_abbr!$A$1:$B$28,2,FALSE)</f>
        <v>BEL</v>
      </c>
      <c r="C685" t="s">
        <v>39</v>
      </c>
      <c r="D685" t="s">
        <v>75</v>
      </c>
      <c r="E685" t="s">
        <v>81</v>
      </c>
      <c r="F685" s="1" t="s">
        <v>38</v>
      </c>
      <c r="G685" s="1">
        <v>23884.600501753401</v>
      </c>
      <c r="H685" s="1">
        <v>13021.905519092101</v>
      </c>
      <c r="I685" s="1">
        <v>14145.364033419401</v>
      </c>
      <c r="J685" s="1">
        <v>15268.8225504123</v>
      </c>
      <c r="K685" s="1">
        <v>16392.2810647396</v>
      </c>
      <c r="L685" s="1">
        <v>17515.7395817326</v>
      </c>
      <c r="M685" s="1">
        <v>18639.198096059899</v>
      </c>
      <c r="N685" s="1">
        <v>18945.595871725302</v>
      </c>
      <c r="O685" s="1">
        <v>19251.993650056302</v>
      </c>
      <c r="P685" s="1">
        <v>19558.3914257217</v>
      </c>
      <c r="Q685" s="1">
        <v>19864.7892040527</v>
      </c>
      <c r="R685" s="1">
        <v>20171.186979718099</v>
      </c>
      <c r="S685" s="1">
        <v>20477.584758049201</v>
      </c>
      <c r="T685" s="1">
        <v>20783.982533714599</v>
      </c>
      <c r="U685" s="1">
        <v>21090.3803120456</v>
      </c>
      <c r="V685" s="1">
        <v>21396.778087711002</v>
      </c>
      <c r="W685" s="1">
        <v>21703.175866041998</v>
      </c>
      <c r="X685" s="1">
        <v>21524.443828460098</v>
      </c>
      <c r="Y685" s="1">
        <v>21345.711790878198</v>
      </c>
      <c r="Z685" s="1">
        <v>21166.979755961998</v>
      </c>
      <c r="AA685" s="1">
        <v>20988.24771838</v>
      </c>
      <c r="AB685" s="1">
        <v>20809.5156834638</v>
      </c>
      <c r="AC685" s="1">
        <v>20630.7836458819</v>
      </c>
      <c r="AD685" s="1">
        <v>20452.051608299898</v>
      </c>
      <c r="AE685" s="1">
        <v>20273.319573383698</v>
      </c>
      <c r="AF685" s="1">
        <v>20094.587535801798</v>
      </c>
      <c r="AG685" s="1">
        <v>19915.8555008855</v>
      </c>
      <c r="AH685" s="1">
        <v>19826.489482094599</v>
      </c>
      <c r="AI685" s="1">
        <v>19737.1234633036</v>
      </c>
      <c r="AJ685" s="1">
        <v>19647.757444512601</v>
      </c>
      <c r="AK685" s="1">
        <v>19558.3914257217</v>
      </c>
      <c r="AL685" s="1">
        <v>19469.025409596401</v>
      </c>
      <c r="AM685" s="1">
        <v>19379.659390805398</v>
      </c>
      <c r="AN685" s="1">
        <v>19290.293372014501</v>
      </c>
      <c r="AO685" s="1">
        <v>19200.927353223498</v>
      </c>
      <c r="AP685" s="1">
        <v>19111.561334432601</v>
      </c>
      <c r="AQ685" s="1">
        <v>19022.195318307298</v>
      </c>
    </row>
    <row r="686" spans="1:43" x14ac:dyDescent="0.35">
      <c r="A686" t="s">
        <v>41</v>
      </c>
      <c r="B686" t="str">
        <f>VLOOKUP(A686,country_abbr!$A$1:$B$28,2,FALSE)</f>
        <v>BEL</v>
      </c>
      <c r="C686" t="s">
        <v>39</v>
      </c>
      <c r="D686" t="s">
        <v>76</v>
      </c>
      <c r="E686" t="s">
        <v>81</v>
      </c>
      <c r="F686" s="1" t="s">
        <v>38</v>
      </c>
      <c r="G686" s="1">
        <v>139.30000000000001</v>
      </c>
      <c r="H686" s="1">
        <v>132.09368770764101</v>
      </c>
      <c r="I686" s="1">
        <v>131.71627719966801</v>
      </c>
      <c r="J686" s="1">
        <v>131.33886662558101</v>
      </c>
      <c r="K686" s="1">
        <v>130.96145611760801</v>
      </c>
      <c r="L686" s="1">
        <v>130.584045543522</v>
      </c>
      <c r="M686" s="1">
        <v>130.206635035548</v>
      </c>
      <c r="N686" s="1">
        <v>134.924266748837</v>
      </c>
      <c r="O686" s="1">
        <v>139.64189846212599</v>
      </c>
      <c r="P686" s="1">
        <v>144.359530109302</v>
      </c>
      <c r="Q686" s="1">
        <v>149.07716182259099</v>
      </c>
      <c r="R686" s="1">
        <v>153.79479353587999</v>
      </c>
      <c r="S686" s="1">
        <v>158.51242524916901</v>
      </c>
      <c r="T686" s="1">
        <v>163.23005696245801</v>
      </c>
      <c r="U686" s="1">
        <v>167.947688675748</v>
      </c>
      <c r="V686" s="1">
        <v>172.66532038903699</v>
      </c>
      <c r="W686" s="1">
        <v>177.382952036213</v>
      </c>
      <c r="X686" s="1">
        <v>178.32647840531601</v>
      </c>
      <c r="Y686" s="1">
        <v>179.27000477441899</v>
      </c>
      <c r="Z686" s="1">
        <v>180.21353107740899</v>
      </c>
      <c r="AA686" s="1">
        <v>181.157057446512</v>
      </c>
      <c r="AB686" s="1">
        <v>182.10058374950199</v>
      </c>
      <c r="AC686" s="1">
        <v>183.044110118605</v>
      </c>
      <c r="AD686" s="1">
        <v>183.987636421595</v>
      </c>
      <c r="AE686" s="1">
        <v>184.93116279069801</v>
      </c>
      <c r="AF686" s="1">
        <v>185.87468915980099</v>
      </c>
      <c r="AG686" s="1">
        <v>186.81821546279099</v>
      </c>
      <c r="AH686" s="1">
        <v>187.28997861428601</v>
      </c>
      <c r="AI686" s="1">
        <v>187.761741831894</v>
      </c>
      <c r="AJ686" s="1">
        <v>188.233504983389</v>
      </c>
      <c r="AK686" s="1">
        <v>188.70526813488399</v>
      </c>
      <c r="AL686" s="1">
        <v>189.17703135249201</v>
      </c>
      <c r="AM686" s="1">
        <v>189.64879450398701</v>
      </c>
      <c r="AN686" s="1">
        <v>190.120557655482</v>
      </c>
      <c r="AO686" s="1">
        <v>190.592320806977</v>
      </c>
      <c r="AP686" s="1">
        <v>191.06408402458499</v>
      </c>
      <c r="AQ686" s="1">
        <v>191.53584717608001</v>
      </c>
    </row>
    <row r="687" spans="1:43" x14ac:dyDescent="0.35">
      <c r="A687" t="s">
        <v>41</v>
      </c>
      <c r="B687" t="str">
        <f>VLOOKUP(A687,country_abbr!$A$1:$B$28,2,FALSE)</f>
        <v>BEL</v>
      </c>
      <c r="C687" t="s">
        <v>39</v>
      </c>
      <c r="D687" t="s">
        <v>77</v>
      </c>
      <c r="E687" t="s">
        <v>81</v>
      </c>
      <c r="F687" s="1" t="s">
        <v>38</v>
      </c>
      <c r="G687" s="1">
        <v>139.30000000000001</v>
      </c>
      <c r="H687" s="1">
        <v>138.57936877076401</v>
      </c>
      <c r="I687" s="1">
        <v>138.53977466837401</v>
      </c>
      <c r="J687" s="1">
        <v>138.50007845390201</v>
      </c>
      <c r="K687" s="1">
        <v>138.460279583768</v>
      </c>
      <c r="L687" s="1">
        <v>138.420377481917</v>
      </c>
      <c r="M687" s="1">
        <v>138.380371595469</v>
      </c>
      <c r="N687" s="1">
        <v>138.881749754391</v>
      </c>
      <c r="O687" s="1">
        <v>139.367350278912</v>
      </c>
      <c r="P687" s="1">
        <v>139.83818591599501</v>
      </c>
      <c r="Q687" s="1">
        <v>140.295173452672</v>
      </c>
      <c r="R687" s="1">
        <v>140.739145521506</v>
      </c>
      <c r="S687" s="1">
        <v>141.170860692708</v>
      </c>
      <c r="T687" s="1">
        <v>141.591012064658</v>
      </c>
      <c r="U687" s="1">
        <v>142.00023464367499</v>
      </c>
      <c r="V687" s="1">
        <v>142.39911170803501</v>
      </c>
      <c r="W687" s="1">
        <v>142.78818031452201</v>
      </c>
      <c r="X687" s="1">
        <v>142.864131476556</v>
      </c>
      <c r="Y687" s="1">
        <v>142.93972096638001</v>
      </c>
      <c r="Z687" s="1">
        <v>143.014952395443</v>
      </c>
      <c r="AA687" s="1">
        <v>143.08982933612299</v>
      </c>
      <c r="AB687" s="1">
        <v>143.16435528591001</v>
      </c>
      <c r="AC687" s="1">
        <v>143.23853371057399</v>
      </c>
      <c r="AD687" s="1">
        <v>143.31236800334099</v>
      </c>
      <c r="AE687" s="1">
        <v>143.38586152761201</v>
      </c>
      <c r="AF687" s="1">
        <v>143.459017581609</v>
      </c>
      <c r="AG687" s="1">
        <v>143.531839415018</v>
      </c>
      <c r="AH687" s="1">
        <v>143.56808482756199</v>
      </c>
      <c r="AI687" s="1">
        <v>143.60424807673601</v>
      </c>
      <c r="AJ687" s="1">
        <v>143.64032954465301</v>
      </c>
      <c r="AK687" s="1">
        <v>143.67632962580501</v>
      </c>
      <c r="AL687" s="1">
        <v>143.71224871180999</v>
      </c>
      <c r="AM687" s="1">
        <v>143.748087176383</v>
      </c>
      <c r="AN687" s="1">
        <v>143.78384540559</v>
      </c>
      <c r="AO687" s="1">
        <v>143.81952377771299</v>
      </c>
      <c r="AP687" s="1">
        <v>143.855122673306</v>
      </c>
      <c r="AQ687" s="1">
        <v>143.890642455256</v>
      </c>
    </row>
    <row r="688" spans="1:43" x14ac:dyDescent="0.35">
      <c r="A688" t="s">
        <v>41</v>
      </c>
      <c r="B688" t="str">
        <f>VLOOKUP(A688,country_abbr!$A$1:$B$28,2,FALSE)</f>
        <v>BEL</v>
      </c>
      <c r="C688" t="s">
        <v>39</v>
      </c>
      <c r="D688" t="s">
        <v>78</v>
      </c>
      <c r="E688" t="s">
        <v>81</v>
      </c>
      <c r="F688" s="1" t="s">
        <v>38</v>
      </c>
      <c r="G688" s="1">
        <v>100</v>
      </c>
      <c r="H688" s="1">
        <v>97.413383958234505</v>
      </c>
      <c r="I688" s="1">
        <v>97.274221991598907</v>
      </c>
      <c r="J688" s="1">
        <v>97.134860628120606</v>
      </c>
      <c r="K688" s="1">
        <v>96.995299057225907</v>
      </c>
      <c r="L688" s="1">
        <v>96.855536364499002</v>
      </c>
      <c r="M688" s="1">
        <v>96.715571727061004</v>
      </c>
      <c r="N688" s="1">
        <v>98.467665421149206</v>
      </c>
      <c r="O688" s="1">
        <v>100.189128106543</v>
      </c>
      <c r="P688" s="1">
        <v>101.88151200658901</v>
      </c>
      <c r="Q688" s="1">
        <v>103.54624259859099</v>
      </c>
      <c r="R688" s="1">
        <v>105.184632516614</v>
      </c>
      <c r="S688" s="1">
        <v>106.79789375486</v>
      </c>
      <c r="T688" s="1">
        <v>108.38714812939401</v>
      </c>
      <c r="U688" s="1">
        <v>109.95343640020501</v>
      </c>
      <c r="V688" s="1">
        <v>111.497726240204</v>
      </c>
      <c r="W688" s="1">
        <v>113.02091920308099</v>
      </c>
      <c r="X688" s="1">
        <v>113.321506763228</v>
      </c>
      <c r="Y688" s="1">
        <v>113.621299118165</v>
      </c>
      <c r="Z688" s="1">
        <v>113.920302524878</v>
      </c>
      <c r="AA688" s="1">
        <v>114.218523221087</v>
      </c>
      <c r="AB688" s="1">
        <v>114.515967280034</v>
      </c>
      <c r="AC688" s="1">
        <v>114.812640779337</v>
      </c>
      <c r="AD688" s="1">
        <v>115.108549635461</v>
      </c>
      <c r="AE688" s="1">
        <v>115.403699771641</v>
      </c>
      <c r="AF688" s="1">
        <v>115.698096973776</v>
      </c>
      <c r="AG688" s="1">
        <v>115.99174695429301</v>
      </c>
      <c r="AH688" s="1">
        <v>116.138201174389</v>
      </c>
      <c r="AI688" s="1">
        <v>116.28447096383201</v>
      </c>
      <c r="AJ688" s="1">
        <v>116.430556976766</v>
      </c>
      <c r="AK688" s="1">
        <v>116.576459924529</v>
      </c>
      <c r="AL688" s="1">
        <v>116.722180514036</v>
      </c>
      <c r="AM688" s="1">
        <v>116.867719386633</v>
      </c>
      <c r="AN688" s="1">
        <v>117.01307724074</v>
      </c>
      <c r="AO688" s="1">
        <v>117.158254750121</v>
      </c>
      <c r="AP688" s="1">
        <v>117.30325260469399</v>
      </c>
      <c r="AQ688" s="1">
        <v>117.44807142925799</v>
      </c>
    </row>
    <row r="689" spans="1:43" x14ac:dyDescent="0.35">
      <c r="A689" t="s">
        <v>41</v>
      </c>
      <c r="B689" t="str">
        <f>VLOOKUP(A689,country_abbr!$A$1:$B$28,2,FALSE)</f>
        <v>BEL</v>
      </c>
      <c r="C689" t="s">
        <v>39</v>
      </c>
      <c r="D689" t="s">
        <v>79</v>
      </c>
      <c r="E689" t="s">
        <v>81</v>
      </c>
      <c r="F689" s="1" t="s">
        <v>38</v>
      </c>
      <c r="G689" s="1">
        <v>14.0764150943396</v>
      </c>
      <c r="H689" s="1">
        <v>12.480971523699401</v>
      </c>
      <c r="I689" s="1">
        <v>12.502867965340201</v>
      </c>
      <c r="J689" s="1">
        <v>12.5247261253765</v>
      </c>
      <c r="K689" s="1">
        <v>12.5465462061055</v>
      </c>
      <c r="L689" s="1">
        <v>12.568328404749099</v>
      </c>
      <c r="M689" s="1">
        <v>12.5900729168217</v>
      </c>
      <c r="N689" s="1">
        <v>12.579219406053801</v>
      </c>
      <c r="O689" s="1">
        <v>12.568356522651699</v>
      </c>
      <c r="P689" s="1">
        <v>12.5574842411863</v>
      </c>
      <c r="Q689" s="1">
        <v>12.5466025394391</v>
      </c>
      <c r="R689" s="1">
        <v>12.535711391770599</v>
      </c>
      <c r="S689" s="1">
        <v>12.524810772430699</v>
      </c>
      <c r="T689" s="1">
        <v>12.5139006588866</v>
      </c>
      <c r="U689" s="1">
        <v>12.502981025174</v>
      </c>
      <c r="V689" s="1">
        <v>12.492051845215901</v>
      </c>
      <c r="W689" s="1">
        <v>12.481113096159399</v>
      </c>
      <c r="X689" s="1">
        <v>12.415423027232199</v>
      </c>
      <c r="Y689" s="1">
        <v>12.3493835430448</v>
      </c>
      <c r="Z689" s="1">
        <v>12.282989007867201</v>
      </c>
      <c r="AA689" s="1">
        <v>12.2162336328244</v>
      </c>
      <c r="AB689" s="1">
        <v>12.1491114700067</v>
      </c>
      <c r="AC689" s="1">
        <v>12.0816164062844</v>
      </c>
      <c r="AD689" s="1">
        <v>12.013742156810901</v>
      </c>
      <c r="AE689" s="1">
        <v>11.945482258192699</v>
      </c>
      <c r="AF689" s="1">
        <v>11.876830061306499</v>
      </c>
      <c r="AG689" s="1">
        <v>11.8077787237408</v>
      </c>
      <c r="AH689" s="1">
        <v>11.773049962788599</v>
      </c>
      <c r="AI689" s="1">
        <v>11.738218454023</v>
      </c>
      <c r="AJ689" s="1">
        <v>11.703283280052601</v>
      </c>
      <c r="AK689" s="1">
        <v>11.668243509753101</v>
      </c>
      <c r="AL689" s="1">
        <v>11.6330981979767</v>
      </c>
      <c r="AM689" s="1">
        <v>11.5978463852556</v>
      </c>
      <c r="AN689" s="1">
        <v>11.562487097495699</v>
      </c>
      <c r="AO689" s="1">
        <v>11.527019345662801</v>
      </c>
      <c r="AP689" s="1">
        <v>11.4914421254602</v>
      </c>
      <c r="AQ689" s="1">
        <v>11.455754416995999</v>
      </c>
    </row>
    <row r="690" spans="1:43" x14ac:dyDescent="0.35">
      <c r="A690" t="s">
        <v>41</v>
      </c>
      <c r="B690" t="str">
        <f>VLOOKUP(A690,country_abbr!$A$1:$B$28,2,FALSE)</f>
        <v>BEL</v>
      </c>
      <c r="C690" t="s">
        <v>39</v>
      </c>
      <c r="D690" t="s">
        <v>80</v>
      </c>
      <c r="E690" t="s">
        <v>81</v>
      </c>
      <c r="F690" s="1" t="s">
        <v>38</v>
      </c>
      <c r="G690" s="1">
        <v>29.505264930555601</v>
      </c>
      <c r="H690" s="1">
        <v>28.3604830567668</v>
      </c>
      <c r="I690" s="1">
        <v>28.299710597636199</v>
      </c>
      <c r="J690" s="1">
        <v>28.238894594575299</v>
      </c>
      <c r="K690" s="1">
        <v>28.178034912513699</v>
      </c>
      <c r="L690" s="1">
        <v>28.117131372753501</v>
      </c>
      <c r="M690" s="1">
        <v>28.0561838382175</v>
      </c>
      <c r="N690" s="1">
        <v>28.818580139640101</v>
      </c>
      <c r="O690" s="1">
        <v>29.574312137716099</v>
      </c>
      <c r="P690" s="1">
        <v>30.323661253674</v>
      </c>
      <c r="Q690" s="1">
        <v>31.066888246819399</v>
      </c>
      <c r="R690" s="1">
        <v>31.8042352795635</v>
      </c>
      <c r="S690" s="1">
        <v>32.535927810511097</v>
      </c>
      <c r="T690" s="1">
        <v>33.262176200592499</v>
      </c>
      <c r="U690" s="1">
        <v>33.983177131197799</v>
      </c>
      <c r="V690" s="1">
        <v>34.699114853011302</v>
      </c>
      <c r="W690" s="1">
        <v>35.410162279866</v>
      </c>
      <c r="X690" s="1">
        <v>35.5514262293961</v>
      </c>
      <c r="Y690" s="1">
        <v>35.692503321844598</v>
      </c>
      <c r="Z690" s="1">
        <v>35.833394776661997</v>
      </c>
      <c r="AA690" s="1">
        <v>35.974101828447097</v>
      </c>
      <c r="AB690" s="1">
        <v>36.114625658073301</v>
      </c>
      <c r="AC690" s="1">
        <v>36.2549674718544</v>
      </c>
      <c r="AD690" s="1">
        <v>36.395128422956198</v>
      </c>
      <c r="AE690" s="1">
        <v>36.535109690346601</v>
      </c>
      <c r="AF690" s="1">
        <v>36.674912410196697</v>
      </c>
      <c r="AG690" s="1">
        <v>36.814537705638898</v>
      </c>
      <c r="AH690" s="1">
        <v>36.884262206080997</v>
      </c>
      <c r="AI690" s="1">
        <v>36.953942809173803</v>
      </c>
      <c r="AJ690" s="1">
        <v>37.0235796332802</v>
      </c>
      <c r="AK690" s="1">
        <v>37.093172825293102</v>
      </c>
      <c r="AL690" s="1">
        <v>37.162722531309399</v>
      </c>
      <c r="AM690" s="1">
        <v>37.232228867415003</v>
      </c>
      <c r="AN690" s="1">
        <v>37.301691978188799</v>
      </c>
      <c r="AO690" s="1">
        <v>37.371111997704602</v>
      </c>
      <c r="AP690" s="1">
        <v>37.440489069011697</v>
      </c>
      <c r="AQ690" s="1">
        <v>37.509823305245398</v>
      </c>
    </row>
    <row r="691" spans="1:43" x14ac:dyDescent="0.35">
      <c r="A691" t="s">
        <v>41</v>
      </c>
      <c r="B691" t="str">
        <f>VLOOKUP(A691,country_abbr!$A$1:$B$28,2,FALSE)</f>
        <v>BEL</v>
      </c>
      <c r="C691" t="s">
        <v>39</v>
      </c>
      <c r="D691" t="s">
        <v>68</v>
      </c>
      <c r="E691" t="s">
        <v>82</v>
      </c>
      <c r="F691" s="1" t="s">
        <v>38</v>
      </c>
      <c r="G691" s="1">
        <v>56.750000000004498</v>
      </c>
      <c r="H691" s="1">
        <v>58.153259728335897</v>
      </c>
      <c r="I691" s="1">
        <v>63.637169840469397</v>
      </c>
      <c r="J691" s="1">
        <v>62.591307710755402</v>
      </c>
      <c r="K691" s="1">
        <v>61.545445568866299</v>
      </c>
      <c r="L691" s="1">
        <v>60.499583426977097</v>
      </c>
      <c r="M691" s="1">
        <v>59.453721297263201</v>
      </c>
      <c r="N691" s="1">
        <v>59.783124207459799</v>
      </c>
      <c r="O691" s="1">
        <v>60.112527129831697</v>
      </c>
      <c r="P691" s="1">
        <v>60.441930040028403</v>
      </c>
      <c r="Q691" s="1">
        <v>60.771332962400201</v>
      </c>
      <c r="R691" s="1">
        <v>61.1007358725969</v>
      </c>
      <c r="S691" s="1">
        <v>61.430138794968798</v>
      </c>
      <c r="T691" s="1">
        <v>61.759541705165503</v>
      </c>
      <c r="U691" s="1">
        <v>62.088944627537302</v>
      </c>
      <c r="V691" s="1">
        <v>62.418347537734</v>
      </c>
      <c r="W691" s="1">
        <v>62.747750460105898</v>
      </c>
      <c r="X691" s="1">
        <v>62.594181413061797</v>
      </c>
      <c r="Y691" s="1">
        <v>62.440612378192903</v>
      </c>
      <c r="Z691" s="1">
        <v>62.287043331148801</v>
      </c>
      <c r="AA691" s="1">
        <v>62.1334742962799</v>
      </c>
      <c r="AB691" s="1">
        <v>61.979905261410998</v>
      </c>
      <c r="AC691" s="1">
        <v>61.826336214366897</v>
      </c>
      <c r="AD691" s="1">
        <v>61.672767179498003</v>
      </c>
      <c r="AE691" s="1">
        <v>61.519198144629101</v>
      </c>
      <c r="AF691" s="1">
        <v>61.365629097585</v>
      </c>
      <c r="AG691" s="1">
        <v>61.212060062716098</v>
      </c>
      <c r="AH691" s="1">
        <v>61.375570496297797</v>
      </c>
      <c r="AI691" s="1">
        <v>61.539080929879397</v>
      </c>
      <c r="AJ691" s="1">
        <v>61.702591363461003</v>
      </c>
      <c r="AK691" s="1">
        <v>61.866101797042703</v>
      </c>
      <c r="AL691" s="1">
        <v>62.029612230624302</v>
      </c>
      <c r="AM691" s="1">
        <v>62.193122664206001</v>
      </c>
      <c r="AN691" s="1">
        <v>62.3566331099628</v>
      </c>
      <c r="AO691" s="1">
        <v>62.520143543544499</v>
      </c>
      <c r="AP691" s="1">
        <v>62.683653977126099</v>
      </c>
      <c r="AQ691" s="1">
        <v>62.847164410707798</v>
      </c>
    </row>
    <row r="692" spans="1:43" x14ac:dyDescent="0.35">
      <c r="A692" t="s">
        <v>41</v>
      </c>
      <c r="B692" t="str">
        <f>VLOOKUP(A692,country_abbr!$A$1:$B$28,2,FALSE)</f>
        <v>BEL</v>
      </c>
      <c r="C692" t="s">
        <v>39</v>
      </c>
      <c r="D692" t="s">
        <v>73</v>
      </c>
      <c r="E692" t="s">
        <v>82</v>
      </c>
      <c r="F692" s="1" t="s">
        <v>38</v>
      </c>
      <c r="G692" s="1">
        <v>18.059999999999999</v>
      </c>
      <c r="H692" s="1">
        <v>17.216384080402001</v>
      </c>
      <c r="I692" s="1">
        <v>17.2505653828342</v>
      </c>
      <c r="J692" s="1">
        <v>17.284746685266299</v>
      </c>
      <c r="K692" s="1">
        <v>17.318927987698501</v>
      </c>
      <c r="L692" s="1">
        <v>17.3531092901307</v>
      </c>
      <c r="M692" s="1">
        <v>17.387290592562799</v>
      </c>
      <c r="N692" s="1">
        <v>17.520213192150798</v>
      </c>
      <c r="O692" s="1">
        <v>17.602877110402002</v>
      </c>
      <c r="P692" s="1">
        <v>17.700842248914601</v>
      </c>
      <c r="Q692" s="1">
        <v>17.767937142904501</v>
      </c>
      <c r="R692" s="1">
        <v>17.837553877989901</v>
      </c>
      <c r="S692" s="1">
        <v>17.916485181889399</v>
      </c>
      <c r="T692" s="1">
        <v>17.991252381346701</v>
      </c>
      <c r="U692" s="1">
        <v>18.061297216221099</v>
      </c>
      <c r="V692" s="1">
        <v>18.141559365799001</v>
      </c>
      <c r="W692" s="1">
        <v>18.217685346241201</v>
      </c>
      <c r="X692" s="1">
        <v>18.250663243326599</v>
      </c>
      <c r="Y692" s="1">
        <v>18.204557530944701</v>
      </c>
      <c r="Z692" s="1">
        <v>18.166942979728599</v>
      </c>
      <c r="AA692" s="1">
        <v>18.1289545476181</v>
      </c>
      <c r="AB692" s="1">
        <v>18.171121839437198</v>
      </c>
      <c r="AC692" s="1">
        <v>18.081266097286399</v>
      </c>
      <c r="AD692" s="1">
        <v>18.011069007406999</v>
      </c>
      <c r="AE692" s="1">
        <v>17.9526206320703</v>
      </c>
      <c r="AF692" s="1">
        <v>17.900298060934698</v>
      </c>
      <c r="AG692" s="1">
        <v>17.848951018914601</v>
      </c>
      <c r="AH692" s="1">
        <v>17.7914047075176</v>
      </c>
      <c r="AI692" s="1">
        <v>17.752658309005</v>
      </c>
      <c r="AJ692" s="1">
        <v>17.706881077296501</v>
      </c>
      <c r="AK692" s="1">
        <v>17.675071152693501</v>
      </c>
      <c r="AL692" s="1">
        <v>17.652098200009998</v>
      </c>
      <c r="AM692" s="1">
        <v>17.621397019386901</v>
      </c>
      <c r="AN692" s="1">
        <v>17.5752233350251</v>
      </c>
      <c r="AO692" s="1">
        <v>17.490813325929601</v>
      </c>
      <c r="AP692" s="1">
        <v>17.4565383202312</v>
      </c>
      <c r="AQ692" s="1">
        <v>17.4097655404221</v>
      </c>
    </row>
    <row r="693" spans="1:43" x14ac:dyDescent="0.35">
      <c r="A693" t="s">
        <v>41</v>
      </c>
      <c r="B693" t="str">
        <f>VLOOKUP(A693,country_abbr!$A$1:$B$28,2,FALSE)</f>
        <v>BEL</v>
      </c>
      <c r="C693" t="s">
        <v>39</v>
      </c>
      <c r="D693" t="s">
        <v>69</v>
      </c>
      <c r="E693" t="s">
        <v>82</v>
      </c>
      <c r="F693" s="1" t="s">
        <v>38</v>
      </c>
      <c r="G693" s="1">
        <v>21.849796530860601</v>
      </c>
      <c r="H693" s="1">
        <v>11.9125285773721</v>
      </c>
      <c r="I693" s="1">
        <v>12.9402761399538</v>
      </c>
      <c r="J693" s="1">
        <v>13.968023704974099</v>
      </c>
      <c r="K693" s="1">
        <v>14.9957712675557</v>
      </c>
      <c r="L693" s="1">
        <v>16.023518832575999</v>
      </c>
      <c r="M693" s="1">
        <v>17.0512663951577</v>
      </c>
      <c r="N693" s="1">
        <v>17.331561184065901</v>
      </c>
      <c r="O693" s="1">
        <v>17.611855975412698</v>
      </c>
      <c r="P693" s="1">
        <v>17.892150764320998</v>
      </c>
      <c r="Q693" s="1">
        <v>18.1724455556678</v>
      </c>
      <c r="R693" s="1">
        <v>18.4527403445761</v>
      </c>
      <c r="S693" s="1">
        <v>18.733035135922901</v>
      </c>
      <c r="T693" s="1">
        <v>19.013329924831101</v>
      </c>
      <c r="U693" s="1">
        <v>19.293624716178002</v>
      </c>
      <c r="V693" s="1">
        <v>19.573919505086199</v>
      </c>
      <c r="W693" s="1">
        <v>19.854214296433</v>
      </c>
      <c r="X693" s="1">
        <v>19.690709001277501</v>
      </c>
      <c r="Y693" s="1">
        <v>19.527203706121998</v>
      </c>
      <c r="Z693" s="1">
        <v>19.363698413405</v>
      </c>
      <c r="AA693" s="1">
        <v>19.200193118249501</v>
      </c>
      <c r="AB693" s="1">
        <v>19.036687825532599</v>
      </c>
      <c r="AC693" s="1">
        <v>18.873182530377001</v>
      </c>
      <c r="AD693" s="1">
        <v>18.709677235221498</v>
      </c>
      <c r="AE693" s="1">
        <v>18.5461719425045</v>
      </c>
      <c r="AF693" s="1">
        <v>18.382666647349001</v>
      </c>
      <c r="AG693" s="1">
        <v>18.219161354632099</v>
      </c>
      <c r="AH693" s="1">
        <v>18.137408707054298</v>
      </c>
      <c r="AI693" s="1">
        <v>18.055656059476501</v>
      </c>
      <c r="AJ693" s="1">
        <v>17.973903411898799</v>
      </c>
      <c r="AK693" s="1">
        <v>17.892150764320998</v>
      </c>
      <c r="AL693" s="1">
        <v>17.810398119181801</v>
      </c>
      <c r="AM693" s="1">
        <v>17.728645471604001</v>
      </c>
      <c r="AN693" s="1">
        <v>17.646892824026299</v>
      </c>
      <c r="AO693" s="1">
        <v>17.565140176448502</v>
      </c>
      <c r="AP693" s="1">
        <v>17.483387528870701</v>
      </c>
      <c r="AQ693" s="1">
        <v>17.4016348837316</v>
      </c>
    </row>
    <row r="694" spans="1:43" x14ac:dyDescent="0.35">
      <c r="A694" t="s">
        <v>41</v>
      </c>
      <c r="B694" t="str">
        <f>VLOOKUP(A694,country_abbr!$A$1:$B$28,2,FALSE)</f>
        <v>BEL</v>
      </c>
      <c r="C694" t="s">
        <v>39</v>
      </c>
      <c r="D694" t="s">
        <v>70</v>
      </c>
      <c r="E694" t="s">
        <v>82</v>
      </c>
      <c r="F694" s="1" t="s">
        <v>38</v>
      </c>
      <c r="G694" s="1">
        <v>7.2460860736740003</v>
      </c>
      <c r="H694" s="1">
        <v>5.60351992866208</v>
      </c>
      <c r="I694" s="1">
        <v>5.6231814024292301</v>
      </c>
      <c r="J694" s="1">
        <v>5.6428428751966404</v>
      </c>
      <c r="K694" s="1">
        <v>5.6625043489637896</v>
      </c>
      <c r="L694" s="1">
        <v>5.68216582273093</v>
      </c>
      <c r="M694" s="1">
        <v>5.7018272954983402</v>
      </c>
      <c r="N694" s="1">
        <v>5.6919965591146404</v>
      </c>
      <c r="O694" s="1">
        <v>5.68216582273093</v>
      </c>
      <c r="P694" s="1">
        <v>5.6723350853474903</v>
      </c>
      <c r="Q694" s="1">
        <v>5.6625043489637896</v>
      </c>
      <c r="R694" s="1">
        <v>5.6526736125800801</v>
      </c>
      <c r="S694" s="1">
        <v>5.6428428751966404</v>
      </c>
      <c r="T694" s="1">
        <v>5.6330121388129299</v>
      </c>
      <c r="U694" s="1">
        <v>5.6231814024292301</v>
      </c>
      <c r="V694" s="1">
        <v>5.6133506650457896</v>
      </c>
      <c r="W694" s="1">
        <v>5.60351992866208</v>
      </c>
      <c r="X694" s="1">
        <v>5.5445355083603696</v>
      </c>
      <c r="Y694" s="1">
        <v>5.4855510880586698</v>
      </c>
      <c r="Z694" s="1">
        <v>5.4265666677569602</v>
      </c>
      <c r="AA694" s="1">
        <v>5.3675822474552604</v>
      </c>
      <c r="AB694" s="1">
        <v>5.3085978271535499</v>
      </c>
      <c r="AC694" s="1">
        <v>5.2496134068518403</v>
      </c>
      <c r="AD694" s="1">
        <v>5.1906289865501396</v>
      </c>
      <c r="AE694" s="1">
        <v>5.13164456624843</v>
      </c>
      <c r="AF694" s="1">
        <v>5.0726601459467302</v>
      </c>
      <c r="AG694" s="1">
        <v>5.0136757256450197</v>
      </c>
      <c r="AH694" s="1">
        <v>4.9841835154941698</v>
      </c>
      <c r="AI694" s="1">
        <v>4.9546913053433101</v>
      </c>
      <c r="AJ694" s="1">
        <v>4.9251990951924602</v>
      </c>
      <c r="AK694" s="1">
        <v>4.8957068850416103</v>
      </c>
      <c r="AL694" s="1">
        <v>4.8662146748907498</v>
      </c>
      <c r="AM694" s="1">
        <v>4.8367224647398999</v>
      </c>
      <c r="AN694" s="1">
        <v>4.80723025458905</v>
      </c>
      <c r="AO694" s="1">
        <v>4.7777380444381903</v>
      </c>
      <c r="AP694" s="1">
        <v>4.7482458342873404</v>
      </c>
      <c r="AQ694" s="1">
        <v>4.7187536241364896</v>
      </c>
    </row>
    <row r="695" spans="1:43" x14ac:dyDescent="0.35">
      <c r="A695" t="s">
        <v>41</v>
      </c>
      <c r="B695" t="str">
        <f>VLOOKUP(A695,country_abbr!$A$1:$B$28,2,FALSE)</f>
        <v>BEL</v>
      </c>
      <c r="C695" t="s">
        <v>39</v>
      </c>
      <c r="D695" t="s">
        <v>71</v>
      </c>
      <c r="E695" t="s">
        <v>82</v>
      </c>
      <c r="F695" s="1" t="s">
        <v>38</v>
      </c>
      <c r="G695" s="1">
        <v>72.460860736740003</v>
      </c>
      <c r="H695" s="1">
        <v>56.035199286620802</v>
      </c>
      <c r="I695" s="1">
        <v>56.231814024292298</v>
      </c>
      <c r="J695" s="1">
        <v>56.428428751966401</v>
      </c>
      <c r="K695" s="1">
        <v>56.625043489637903</v>
      </c>
      <c r="L695" s="1">
        <v>56.8216582273093</v>
      </c>
      <c r="M695" s="1">
        <v>57.018272954983502</v>
      </c>
      <c r="N695" s="1">
        <v>56.919965591146401</v>
      </c>
      <c r="O695" s="1">
        <v>56.8216582273093</v>
      </c>
      <c r="P695" s="1">
        <v>56.723350853474898</v>
      </c>
      <c r="Q695" s="1">
        <v>56.625043489637903</v>
      </c>
      <c r="R695" s="1">
        <v>56.526736125800802</v>
      </c>
      <c r="S695" s="1">
        <v>56.428428751966401</v>
      </c>
      <c r="T695" s="1">
        <v>56.330121388129299</v>
      </c>
      <c r="U695" s="1">
        <v>56.231814024292298</v>
      </c>
      <c r="V695" s="1">
        <v>56.133506650457903</v>
      </c>
      <c r="W695" s="1">
        <v>56.035199286620802</v>
      </c>
      <c r="X695" s="1">
        <v>55.445355083603701</v>
      </c>
      <c r="Y695" s="1">
        <v>54.855510880586699</v>
      </c>
      <c r="Z695" s="1">
        <v>54.265666677569598</v>
      </c>
      <c r="AA695" s="1">
        <v>53.675822474552596</v>
      </c>
      <c r="AB695" s="1">
        <v>53.085978271535502</v>
      </c>
      <c r="AC695" s="1">
        <v>52.496134068518401</v>
      </c>
      <c r="AD695" s="1">
        <v>51.9062898655014</v>
      </c>
      <c r="AE695" s="1">
        <v>51.316445662484298</v>
      </c>
      <c r="AF695" s="1">
        <v>50.726601459467297</v>
      </c>
      <c r="AG695" s="1">
        <v>50.136757256450203</v>
      </c>
      <c r="AH695" s="1">
        <v>49.841835154941698</v>
      </c>
      <c r="AI695" s="1">
        <v>49.546913053433101</v>
      </c>
      <c r="AJ695" s="1">
        <v>49.251990951924597</v>
      </c>
      <c r="AK695" s="1">
        <v>48.9570688504161</v>
      </c>
      <c r="AL695" s="1">
        <v>48.662146748907503</v>
      </c>
      <c r="AM695" s="1">
        <v>48.367224647398999</v>
      </c>
      <c r="AN695" s="1">
        <v>48.072302545890501</v>
      </c>
      <c r="AO695" s="1">
        <v>47.777380444381897</v>
      </c>
      <c r="AP695" s="1">
        <v>47.4824583428734</v>
      </c>
      <c r="AQ695" s="1">
        <v>47.187536241364903</v>
      </c>
    </row>
    <row r="696" spans="1:43" x14ac:dyDescent="0.35">
      <c r="A696" t="s">
        <v>41</v>
      </c>
      <c r="B696" t="str">
        <f>VLOOKUP(A696,country_abbr!$A$1:$B$28,2,FALSE)</f>
        <v>BEL</v>
      </c>
      <c r="C696" t="s">
        <v>39</v>
      </c>
      <c r="D696" t="s">
        <v>72</v>
      </c>
      <c r="E696" t="s">
        <v>82</v>
      </c>
      <c r="F696" s="1" t="s">
        <v>38</v>
      </c>
      <c r="G696" s="1">
        <v>72.460860736740003</v>
      </c>
      <c r="H696" s="1">
        <v>64.248030011680399</v>
      </c>
      <c r="I696" s="1">
        <v>64.360745855716601</v>
      </c>
      <c r="J696" s="1">
        <v>64.473264638356795</v>
      </c>
      <c r="K696" s="1">
        <v>64.585587400961202</v>
      </c>
      <c r="L696" s="1">
        <v>64.697715158766101</v>
      </c>
      <c r="M696" s="1">
        <v>64.809648918215601</v>
      </c>
      <c r="N696" s="1">
        <v>64.753778533107806</v>
      </c>
      <c r="O696" s="1">
        <v>64.697859900691498</v>
      </c>
      <c r="P696" s="1">
        <v>64.641892890065904</v>
      </c>
      <c r="Q696" s="1">
        <v>64.585877386857405</v>
      </c>
      <c r="R696" s="1">
        <v>64.529813259081806</v>
      </c>
      <c r="S696" s="1">
        <v>64.473700374185995</v>
      </c>
      <c r="T696" s="1">
        <v>64.417538616178703</v>
      </c>
      <c r="U696" s="1">
        <v>64.361327851403303</v>
      </c>
      <c r="V696" s="1">
        <v>64.305067945624401</v>
      </c>
      <c r="W696" s="1">
        <v>64.248758781202696</v>
      </c>
      <c r="X696" s="1">
        <v>63.910607419196403</v>
      </c>
      <c r="Y696" s="1">
        <v>63.570657379732602</v>
      </c>
      <c r="Z696" s="1">
        <v>63.228879651884498</v>
      </c>
      <c r="AA696" s="1">
        <v>62.8852444363852</v>
      </c>
      <c r="AB696" s="1">
        <v>62.539721115306101</v>
      </c>
      <c r="AC696" s="1">
        <v>62.192278220221098</v>
      </c>
      <c r="AD696" s="1">
        <v>61.842883398759199</v>
      </c>
      <c r="AE696" s="1">
        <v>61.491503379447998</v>
      </c>
      <c r="AF696" s="1">
        <v>61.138103934738602</v>
      </c>
      <c r="AG696" s="1">
        <v>60.782649842094699</v>
      </c>
      <c r="AH696" s="1">
        <v>60.603877342559201</v>
      </c>
      <c r="AI696" s="1">
        <v>60.424575930303099</v>
      </c>
      <c r="AJ696" s="1">
        <v>60.244740882891399</v>
      </c>
      <c r="AK696" s="1">
        <v>60.064367407194197</v>
      </c>
      <c r="AL696" s="1">
        <v>59.8834506378954</v>
      </c>
      <c r="AM696" s="1">
        <v>59.701985635962401</v>
      </c>
      <c r="AN696" s="1">
        <v>59.519967387072199</v>
      </c>
      <c r="AO696" s="1">
        <v>59.337390799995298</v>
      </c>
      <c r="AP696" s="1">
        <v>59.154250704933602</v>
      </c>
      <c r="AQ696" s="1">
        <v>58.970541851812698</v>
      </c>
    </row>
    <row r="697" spans="1:43" x14ac:dyDescent="0.35">
      <c r="A697" t="s">
        <v>41</v>
      </c>
      <c r="B697" t="str">
        <f>VLOOKUP(A697,country_abbr!$A$1:$B$28,2,FALSE)</f>
        <v>BEL</v>
      </c>
      <c r="C697" t="s">
        <v>39</v>
      </c>
      <c r="D697" t="s">
        <v>74</v>
      </c>
      <c r="E697" t="s">
        <v>82</v>
      </c>
      <c r="F697" s="1" t="s">
        <v>38</v>
      </c>
      <c r="G697" s="1">
        <v>100</v>
      </c>
      <c r="H697" s="1">
        <v>77.331677704194306</v>
      </c>
      <c r="I697" s="1">
        <v>77.603016928807904</v>
      </c>
      <c r="J697" s="1">
        <v>77.874356139624695</v>
      </c>
      <c r="K697" s="1">
        <v>78.145695364238406</v>
      </c>
      <c r="L697" s="1">
        <v>78.417034588852104</v>
      </c>
      <c r="M697" s="1">
        <v>78.688373799668895</v>
      </c>
      <c r="N697" s="1">
        <v>78.5527041942605</v>
      </c>
      <c r="O697" s="1">
        <v>78.417034588852104</v>
      </c>
      <c r="P697" s="1">
        <v>78.281364969646802</v>
      </c>
      <c r="Q697" s="1">
        <v>78.145695364238406</v>
      </c>
      <c r="R697" s="1">
        <v>78.010025758829997</v>
      </c>
      <c r="S697" s="1">
        <v>77.874356139624695</v>
      </c>
      <c r="T697" s="1">
        <v>77.738686534216299</v>
      </c>
      <c r="U697" s="1">
        <v>77.603016928807904</v>
      </c>
      <c r="V697" s="1">
        <v>77.467347309602602</v>
      </c>
      <c r="W697" s="1">
        <v>77.331677704194306</v>
      </c>
      <c r="X697" s="1">
        <v>76.517660044150105</v>
      </c>
      <c r="Y697" s="1">
        <v>75.703642384105905</v>
      </c>
      <c r="Z697" s="1">
        <v>74.889624724061804</v>
      </c>
      <c r="AA697" s="1">
        <v>74.075607064017703</v>
      </c>
      <c r="AB697" s="1">
        <v>73.261589403973502</v>
      </c>
      <c r="AC697" s="1">
        <v>72.447571743929302</v>
      </c>
      <c r="AD697" s="1">
        <v>71.633554083885201</v>
      </c>
      <c r="AE697" s="1">
        <v>70.8195364238411</v>
      </c>
      <c r="AF697" s="1">
        <v>70.0055187637969</v>
      </c>
      <c r="AG697" s="1">
        <v>69.191501103752799</v>
      </c>
      <c r="AH697" s="1">
        <v>68.784492273730706</v>
      </c>
      <c r="AI697" s="1">
        <v>68.377483443708599</v>
      </c>
      <c r="AJ697" s="1">
        <v>67.970474613686505</v>
      </c>
      <c r="AK697" s="1">
        <v>67.563465783664498</v>
      </c>
      <c r="AL697" s="1">
        <v>67.156456953642405</v>
      </c>
      <c r="AM697" s="1">
        <v>66.749448123620297</v>
      </c>
      <c r="AN697" s="1">
        <v>66.342439293598204</v>
      </c>
      <c r="AO697" s="1">
        <v>65.935430463576196</v>
      </c>
      <c r="AP697" s="1">
        <v>65.528421633554103</v>
      </c>
      <c r="AQ697" s="1">
        <v>65.121412803531996</v>
      </c>
    </row>
    <row r="698" spans="1:43" x14ac:dyDescent="0.35">
      <c r="A698" t="s">
        <v>41</v>
      </c>
      <c r="B698" t="str">
        <f>VLOOKUP(A698,country_abbr!$A$1:$B$28,2,FALSE)</f>
        <v>BEL</v>
      </c>
      <c r="C698" t="s">
        <v>39</v>
      </c>
      <c r="D698" t="s">
        <v>75</v>
      </c>
      <c r="E698" t="s">
        <v>82</v>
      </c>
      <c r="F698" s="1" t="s">
        <v>38</v>
      </c>
      <c r="G698" s="1">
        <v>23884.600501753401</v>
      </c>
      <c r="H698" s="1">
        <v>13021.905519092101</v>
      </c>
      <c r="I698" s="1">
        <v>14145.364033419401</v>
      </c>
      <c r="J698" s="1">
        <v>15268.8225504123</v>
      </c>
      <c r="K698" s="1">
        <v>16392.2810647396</v>
      </c>
      <c r="L698" s="1">
        <v>17515.7395817326</v>
      </c>
      <c r="M698" s="1">
        <v>18639.198096059899</v>
      </c>
      <c r="N698" s="1">
        <v>18945.595871725302</v>
      </c>
      <c r="O698" s="1">
        <v>19251.993650056302</v>
      </c>
      <c r="P698" s="1">
        <v>19558.3914257217</v>
      </c>
      <c r="Q698" s="1">
        <v>19864.7892040527</v>
      </c>
      <c r="R698" s="1">
        <v>20171.186979718099</v>
      </c>
      <c r="S698" s="1">
        <v>20477.584758049201</v>
      </c>
      <c r="T698" s="1">
        <v>20783.982533714599</v>
      </c>
      <c r="U698" s="1">
        <v>21090.3803120456</v>
      </c>
      <c r="V698" s="1">
        <v>21396.778087711002</v>
      </c>
      <c r="W698" s="1">
        <v>21703.175866041998</v>
      </c>
      <c r="X698" s="1">
        <v>21524.443828460098</v>
      </c>
      <c r="Y698" s="1">
        <v>21345.711790878198</v>
      </c>
      <c r="Z698" s="1">
        <v>21166.979755961998</v>
      </c>
      <c r="AA698" s="1">
        <v>20988.24771838</v>
      </c>
      <c r="AB698" s="1">
        <v>20809.5156834638</v>
      </c>
      <c r="AC698" s="1">
        <v>20630.7836458819</v>
      </c>
      <c r="AD698" s="1">
        <v>20452.051608299898</v>
      </c>
      <c r="AE698" s="1">
        <v>20273.319573383698</v>
      </c>
      <c r="AF698" s="1">
        <v>20094.587535801798</v>
      </c>
      <c r="AG698" s="1">
        <v>19915.8555008855</v>
      </c>
      <c r="AH698" s="1">
        <v>19826.489482094599</v>
      </c>
      <c r="AI698" s="1">
        <v>19737.1234633036</v>
      </c>
      <c r="AJ698" s="1">
        <v>19647.757444512601</v>
      </c>
      <c r="AK698" s="1">
        <v>19558.3914257217</v>
      </c>
      <c r="AL698" s="1">
        <v>19469.025409596401</v>
      </c>
      <c r="AM698" s="1">
        <v>19379.659390805398</v>
      </c>
      <c r="AN698" s="1">
        <v>19290.293372014501</v>
      </c>
      <c r="AO698" s="1">
        <v>19200.927353223498</v>
      </c>
      <c r="AP698" s="1">
        <v>19111.561334432601</v>
      </c>
      <c r="AQ698" s="1">
        <v>19022.195318307298</v>
      </c>
    </row>
    <row r="699" spans="1:43" x14ac:dyDescent="0.35">
      <c r="A699" t="s">
        <v>41</v>
      </c>
      <c r="B699" t="str">
        <f>VLOOKUP(A699,country_abbr!$A$1:$B$28,2,FALSE)</f>
        <v>BEL</v>
      </c>
      <c r="C699" t="s">
        <v>39</v>
      </c>
      <c r="D699" t="s">
        <v>76</v>
      </c>
      <c r="E699" t="s">
        <v>82</v>
      </c>
      <c r="F699" s="1" t="s">
        <v>38</v>
      </c>
      <c r="G699" s="1">
        <v>180.6</v>
      </c>
      <c r="H699" s="1">
        <v>171.25714285714301</v>
      </c>
      <c r="I699" s="1">
        <v>170.76783677142899</v>
      </c>
      <c r="J699" s="1">
        <v>170.27853060000001</v>
      </c>
      <c r="K699" s="1">
        <v>169.78922451428599</v>
      </c>
      <c r="L699" s="1">
        <v>169.29991834285701</v>
      </c>
      <c r="M699" s="1">
        <v>168.81061225714299</v>
      </c>
      <c r="N699" s="1">
        <v>174.92693879999999</v>
      </c>
      <c r="O699" s="1">
        <v>181.04326534285701</v>
      </c>
      <c r="P699" s="1">
        <v>187.15959179999999</v>
      </c>
      <c r="Q699" s="1">
        <v>193.27591834285701</v>
      </c>
      <c r="R699" s="1">
        <v>199.39224488571401</v>
      </c>
      <c r="S699" s="1">
        <v>205.508571428571</v>
      </c>
      <c r="T699" s="1">
        <v>211.62489797142899</v>
      </c>
      <c r="U699" s="1">
        <v>217.74122451428599</v>
      </c>
      <c r="V699" s="1">
        <v>223.85755105714301</v>
      </c>
      <c r="W699" s="1">
        <v>229.97387751428599</v>
      </c>
      <c r="X699" s="1">
        <v>231.19714285714301</v>
      </c>
      <c r="Y699" s="1">
        <v>232.4204082</v>
      </c>
      <c r="Z699" s="1">
        <v>233.643673457143</v>
      </c>
      <c r="AA699" s="1">
        <v>234.86693880000001</v>
      </c>
      <c r="AB699" s="1">
        <v>236.09020405714301</v>
      </c>
      <c r="AC699" s="1">
        <v>237.3134694</v>
      </c>
      <c r="AD699" s="1">
        <v>238.536734657143</v>
      </c>
      <c r="AE699" s="1">
        <v>239.76</v>
      </c>
      <c r="AF699" s="1">
        <v>240.98326534285701</v>
      </c>
      <c r="AG699" s="1">
        <v>242.20653060000001</v>
      </c>
      <c r="AH699" s="1">
        <v>242.818163228571</v>
      </c>
      <c r="AI699" s="1">
        <v>243.429795942857</v>
      </c>
      <c r="AJ699" s="1">
        <v>244.04142857142901</v>
      </c>
      <c r="AK699" s="1">
        <v>244.6530612</v>
      </c>
      <c r="AL699" s="1">
        <v>245.264693914286</v>
      </c>
      <c r="AM699" s="1">
        <v>245.87632654285699</v>
      </c>
      <c r="AN699" s="1">
        <v>246.487959171428</v>
      </c>
      <c r="AO699" s="1">
        <v>247.09959180000001</v>
      </c>
      <c r="AP699" s="1">
        <v>247.71122451428599</v>
      </c>
      <c r="AQ699" s="1">
        <v>248.322857142857</v>
      </c>
    </row>
    <row r="700" spans="1:43" x14ac:dyDescent="0.35">
      <c r="A700" t="s">
        <v>41</v>
      </c>
      <c r="B700" t="str">
        <f>VLOOKUP(A700,country_abbr!$A$1:$B$28,2,FALSE)</f>
        <v>BEL</v>
      </c>
      <c r="C700" t="s">
        <v>39</v>
      </c>
      <c r="D700" t="s">
        <v>77</v>
      </c>
      <c r="E700" t="s">
        <v>82</v>
      </c>
      <c r="F700" s="1" t="s">
        <v>38</v>
      </c>
      <c r="G700" s="1">
        <v>180.6</v>
      </c>
      <c r="H700" s="1">
        <v>179.66571428571399</v>
      </c>
      <c r="I700" s="1">
        <v>179.614381228344</v>
      </c>
      <c r="J700" s="1">
        <v>179.56291578445601</v>
      </c>
      <c r="K700" s="1">
        <v>179.51131724930701</v>
      </c>
      <c r="L700" s="1">
        <v>179.45958487605299</v>
      </c>
      <c r="M700" s="1">
        <v>179.40771794789401</v>
      </c>
      <c r="N700" s="1">
        <v>180.057745912728</v>
      </c>
      <c r="O700" s="1">
        <v>180.68731845205599</v>
      </c>
      <c r="P700" s="1">
        <v>181.29774857450599</v>
      </c>
      <c r="Q700" s="1">
        <v>181.89022487833901</v>
      </c>
      <c r="R700" s="1">
        <v>182.465826857027</v>
      </c>
      <c r="S700" s="1">
        <v>183.02553798351099</v>
      </c>
      <c r="T700" s="1">
        <v>183.57025684764699</v>
      </c>
      <c r="U700" s="1">
        <v>184.100806723961</v>
      </c>
      <c r="V700" s="1">
        <v>184.617943822477</v>
      </c>
      <c r="W700" s="1">
        <v>185.12236442787199</v>
      </c>
      <c r="X700" s="1">
        <v>185.220833773626</v>
      </c>
      <c r="Y700" s="1">
        <v>185.318834217719</v>
      </c>
      <c r="Z700" s="1">
        <v>185.416370442334</v>
      </c>
      <c r="AA700" s="1">
        <v>185.51344707899401</v>
      </c>
      <c r="AB700" s="1">
        <v>185.61006866213501</v>
      </c>
      <c r="AC700" s="1">
        <v>185.70623968506499</v>
      </c>
      <c r="AD700" s="1">
        <v>185.801964547045</v>
      </c>
      <c r="AE700" s="1">
        <v>185.89724760866301</v>
      </c>
      <c r="AF700" s="1">
        <v>185.992093146005</v>
      </c>
      <c r="AG700" s="1">
        <v>186.086505372234</v>
      </c>
      <c r="AH700" s="1">
        <v>186.13349691211499</v>
      </c>
      <c r="AI700" s="1">
        <v>186.18038192863199</v>
      </c>
      <c r="AJ700" s="1">
        <v>186.227160917189</v>
      </c>
      <c r="AK700" s="1">
        <v>186.273834389234</v>
      </c>
      <c r="AL700" s="1">
        <v>186.32040285249701</v>
      </c>
      <c r="AM700" s="1">
        <v>186.36686679149099</v>
      </c>
      <c r="AN700" s="1">
        <v>186.41322670674501</v>
      </c>
      <c r="AO700" s="1">
        <v>186.45948308869299</v>
      </c>
      <c r="AP700" s="1">
        <v>186.505636430718</v>
      </c>
      <c r="AQ700" s="1">
        <v>186.55168720329701</v>
      </c>
    </row>
    <row r="701" spans="1:43" x14ac:dyDescent="0.35">
      <c r="A701" t="s">
        <v>41</v>
      </c>
      <c r="B701" t="str">
        <f>VLOOKUP(A701,country_abbr!$A$1:$B$28,2,FALSE)</f>
        <v>BEL</v>
      </c>
      <c r="C701" t="s">
        <v>39</v>
      </c>
      <c r="D701" t="s">
        <v>78</v>
      </c>
      <c r="E701" t="s">
        <v>82</v>
      </c>
      <c r="F701" s="1" t="s">
        <v>38</v>
      </c>
      <c r="G701" s="1">
        <v>100</v>
      </c>
      <c r="H701" s="1">
        <v>97.413383958234505</v>
      </c>
      <c r="I701" s="1">
        <v>97.274221991598907</v>
      </c>
      <c r="J701" s="1">
        <v>97.134860628120606</v>
      </c>
      <c r="K701" s="1">
        <v>96.995299057225907</v>
      </c>
      <c r="L701" s="1">
        <v>96.855536364499002</v>
      </c>
      <c r="M701" s="1">
        <v>96.715571727061004</v>
      </c>
      <c r="N701" s="1">
        <v>98.467665421149206</v>
      </c>
      <c r="O701" s="1">
        <v>100.189128106543</v>
      </c>
      <c r="P701" s="1">
        <v>101.88151200658901</v>
      </c>
      <c r="Q701" s="1">
        <v>103.54624259859099</v>
      </c>
      <c r="R701" s="1">
        <v>105.184632516614</v>
      </c>
      <c r="S701" s="1">
        <v>106.79789375486</v>
      </c>
      <c r="T701" s="1">
        <v>108.38714812939401</v>
      </c>
      <c r="U701" s="1">
        <v>109.95343640020501</v>
      </c>
      <c r="V701" s="1">
        <v>111.497726240204</v>
      </c>
      <c r="W701" s="1">
        <v>113.02091920308099</v>
      </c>
      <c r="X701" s="1">
        <v>113.321506763228</v>
      </c>
      <c r="Y701" s="1">
        <v>113.621299118165</v>
      </c>
      <c r="Z701" s="1">
        <v>113.920302524878</v>
      </c>
      <c r="AA701" s="1">
        <v>114.218523221087</v>
      </c>
      <c r="AB701" s="1">
        <v>114.515967280034</v>
      </c>
      <c r="AC701" s="1">
        <v>114.812640779337</v>
      </c>
      <c r="AD701" s="1">
        <v>115.108549635461</v>
      </c>
      <c r="AE701" s="1">
        <v>115.403699771641</v>
      </c>
      <c r="AF701" s="1">
        <v>115.698096973776</v>
      </c>
      <c r="AG701" s="1">
        <v>115.99174695429301</v>
      </c>
      <c r="AH701" s="1">
        <v>116.138201174389</v>
      </c>
      <c r="AI701" s="1">
        <v>116.28447096383201</v>
      </c>
      <c r="AJ701" s="1">
        <v>116.430556976766</v>
      </c>
      <c r="AK701" s="1">
        <v>116.576459924529</v>
      </c>
      <c r="AL701" s="1">
        <v>116.722180514036</v>
      </c>
      <c r="AM701" s="1">
        <v>116.867719386633</v>
      </c>
      <c r="AN701" s="1">
        <v>117.01307724074</v>
      </c>
      <c r="AO701" s="1">
        <v>117.158254750121</v>
      </c>
      <c r="AP701" s="1">
        <v>117.30325260469399</v>
      </c>
      <c r="AQ701" s="1">
        <v>117.44807142925799</v>
      </c>
    </row>
    <row r="702" spans="1:43" x14ac:dyDescent="0.35">
      <c r="A702" t="s">
        <v>41</v>
      </c>
      <c r="B702" t="str">
        <f>VLOOKUP(A702,country_abbr!$A$1:$B$28,2,FALSE)</f>
        <v>BEL</v>
      </c>
      <c r="C702" t="s">
        <v>39</v>
      </c>
      <c r="D702" t="s">
        <v>79</v>
      </c>
      <c r="E702" t="s">
        <v>82</v>
      </c>
      <c r="F702" s="1" t="s">
        <v>38</v>
      </c>
      <c r="G702" s="1">
        <v>14.0764150943396</v>
      </c>
      <c r="H702" s="1">
        <v>12.480971523699401</v>
      </c>
      <c r="I702" s="1">
        <v>12.502867965340201</v>
      </c>
      <c r="J702" s="1">
        <v>12.5247261253765</v>
      </c>
      <c r="K702" s="1">
        <v>12.5465462061055</v>
      </c>
      <c r="L702" s="1">
        <v>12.568328404749099</v>
      </c>
      <c r="M702" s="1">
        <v>12.5900729168217</v>
      </c>
      <c r="N702" s="1">
        <v>12.579219406053801</v>
      </c>
      <c r="O702" s="1">
        <v>12.568356522651699</v>
      </c>
      <c r="P702" s="1">
        <v>12.5574842411863</v>
      </c>
      <c r="Q702" s="1">
        <v>12.5466025394391</v>
      </c>
      <c r="R702" s="1">
        <v>12.535711391770599</v>
      </c>
      <c r="S702" s="1">
        <v>12.524810772430699</v>
      </c>
      <c r="T702" s="1">
        <v>12.5139006588866</v>
      </c>
      <c r="U702" s="1">
        <v>12.502981025174</v>
      </c>
      <c r="V702" s="1">
        <v>12.492051845215901</v>
      </c>
      <c r="W702" s="1">
        <v>12.481113096159399</v>
      </c>
      <c r="X702" s="1">
        <v>12.415423027232199</v>
      </c>
      <c r="Y702" s="1">
        <v>12.3493835430448</v>
      </c>
      <c r="Z702" s="1">
        <v>12.282989007867201</v>
      </c>
      <c r="AA702" s="1">
        <v>12.2162336328244</v>
      </c>
      <c r="AB702" s="1">
        <v>12.1491114700067</v>
      </c>
      <c r="AC702" s="1">
        <v>12.0816164062844</v>
      </c>
      <c r="AD702" s="1">
        <v>12.013742156810901</v>
      </c>
      <c r="AE702" s="1">
        <v>11.945482258192699</v>
      </c>
      <c r="AF702" s="1">
        <v>11.876830061306499</v>
      </c>
      <c r="AG702" s="1">
        <v>11.8077787237408</v>
      </c>
      <c r="AH702" s="1">
        <v>11.773049962788599</v>
      </c>
      <c r="AI702" s="1">
        <v>11.738218454023</v>
      </c>
      <c r="AJ702" s="1">
        <v>11.703283280052601</v>
      </c>
      <c r="AK702" s="1">
        <v>11.668243509753101</v>
      </c>
      <c r="AL702" s="1">
        <v>11.6330981979767</v>
      </c>
      <c r="AM702" s="1">
        <v>11.5978463852556</v>
      </c>
      <c r="AN702" s="1">
        <v>11.562487097495699</v>
      </c>
      <c r="AO702" s="1">
        <v>11.527019345662801</v>
      </c>
      <c r="AP702" s="1">
        <v>11.4914421254602</v>
      </c>
      <c r="AQ702" s="1">
        <v>11.455754416995999</v>
      </c>
    </row>
    <row r="703" spans="1:43" x14ac:dyDescent="0.35">
      <c r="A703" t="s">
        <v>41</v>
      </c>
      <c r="B703" t="str">
        <f>VLOOKUP(A703,country_abbr!$A$1:$B$28,2,FALSE)</f>
        <v>BEL</v>
      </c>
      <c r="C703" t="s">
        <v>39</v>
      </c>
      <c r="D703" t="s">
        <v>80</v>
      </c>
      <c r="E703" t="s">
        <v>82</v>
      </c>
      <c r="F703" s="1" t="s">
        <v>38</v>
      </c>
      <c r="G703" s="1">
        <v>29.505264930555601</v>
      </c>
      <c r="H703" s="1">
        <v>28.3604830567668</v>
      </c>
      <c r="I703" s="1">
        <v>28.299710597636199</v>
      </c>
      <c r="J703" s="1">
        <v>28.238894594575299</v>
      </c>
      <c r="K703" s="1">
        <v>28.178034912513699</v>
      </c>
      <c r="L703" s="1">
        <v>28.117131372753501</v>
      </c>
      <c r="M703" s="1">
        <v>28.0561838382175</v>
      </c>
      <c r="N703" s="1">
        <v>28.818580139640101</v>
      </c>
      <c r="O703" s="1">
        <v>29.574312137716099</v>
      </c>
      <c r="P703" s="1">
        <v>30.323661253674</v>
      </c>
      <c r="Q703" s="1">
        <v>31.066888246819399</v>
      </c>
      <c r="R703" s="1">
        <v>31.8042352795635</v>
      </c>
      <c r="S703" s="1">
        <v>32.535927810511097</v>
      </c>
      <c r="T703" s="1">
        <v>33.262176200592499</v>
      </c>
      <c r="U703" s="1">
        <v>33.983177131197799</v>
      </c>
      <c r="V703" s="1">
        <v>34.699114853011302</v>
      </c>
      <c r="W703" s="1">
        <v>35.410162279866</v>
      </c>
      <c r="X703" s="1">
        <v>35.5514262293961</v>
      </c>
      <c r="Y703" s="1">
        <v>35.692503321844598</v>
      </c>
      <c r="Z703" s="1">
        <v>35.833394776661997</v>
      </c>
      <c r="AA703" s="1">
        <v>35.974101828447097</v>
      </c>
      <c r="AB703" s="1">
        <v>36.114625658073301</v>
      </c>
      <c r="AC703" s="1">
        <v>36.2549674718544</v>
      </c>
      <c r="AD703" s="1">
        <v>36.395128422956198</v>
      </c>
      <c r="AE703" s="1">
        <v>36.535109690346601</v>
      </c>
      <c r="AF703" s="1">
        <v>36.674912410196697</v>
      </c>
      <c r="AG703" s="1">
        <v>36.814537705638898</v>
      </c>
      <c r="AH703" s="1">
        <v>36.884262206080997</v>
      </c>
      <c r="AI703" s="1">
        <v>36.953942809173803</v>
      </c>
      <c r="AJ703" s="1">
        <v>37.0235796332802</v>
      </c>
      <c r="AK703" s="1">
        <v>37.093172825293102</v>
      </c>
      <c r="AL703" s="1">
        <v>37.162722531309399</v>
      </c>
      <c r="AM703" s="1">
        <v>37.232228867415003</v>
      </c>
      <c r="AN703" s="1">
        <v>37.301691978188799</v>
      </c>
      <c r="AO703" s="1">
        <v>37.371111997704602</v>
      </c>
      <c r="AP703" s="1">
        <v>37.440489069011697</v>
      </c>
      <c r="AQ703" s="1">
        <v>37.509823305245398</v>
      </c>
    </row>
    <row r="704" spans="1:43" x14ac:dyDescent="0.35">
      <c r="A704" t="s">
        <v>48</v>
      </c>
      <c r="B704" t="str">
        <f>VLOOKUP(A704,country_abbr!$A$1:$B$28,2,FALSE)</f>
        <v>DEU</v>
      </c>
      <c r="C704" t="s">
        <v>39</v>
      </c>
      <c r="D704" t="s">
        <v>68</v>
      </c>
      <c r="E704" t="s">
        <v>81</v>
      </c>
      <c r="F704" s="1" t="s">
        <v>38</v>
      </c>
      <c r="G704" s="1">
        <v>40.000000000003197</v>
      </c>
      <c r="H704" s="1">
        <v>40.5050371800032</v>
      </c>
      <c r="I704" s="1">
        <v>43.8775796700032</v>
      </c>
      <c r="J704" s="1">
        <v>43.113459070003202</v>
      </c>
      <c r="K704" s="1">
        <v>42.349338460003203</v>
      </c>
      <c r="L704" s="1">
        <v>41.585217860003198</v>
      </c>
      <c r="M704" s="1">
        <v>40.821097260003199</v>
      </c>
      <c r="N704" s="1">
        <v>40.953670130003204</v>
      </c>
      <c r="O704" s="1">
        <v>41.086243010003201</v>
      </c>
      <c r="P704" s="1">
        <v>41.218815880003199</v>
      </c>
      <c r="Q704" s="1">
        <v>41.351388760003204</v>
      </c>
      <c r="R704" s="1">
        <v>41.483961630003201</v>
      </c>
      <c r="S704" s="1">
        <v>41.616534510003198</v>
      </c>
      <c r="T704" s="1">
        <v>41.749107380003203</v>
      </c>
      <c r="U704" s="1">
        <v>41.881680260003201</v>
      </c>
      <c r="V704" s="1">
        <v>42.014253130003198</v>
      </c>
      <c r="W704" s="1">
        <v>42.146826010003203</v>
      </c>
      <c r="X704" s="1">
        <v>42.080964320003197</v>
      </c>
      <c r="Y704" s="1">
        <v>42.015102630003199</v>
      </c>
      <c r="Z704" s="1">
        <v>41.949240930003199</v>
      </c>
      <c r="AA704" s="1">
        <v>41.883379240003201</v>
      </c>
      <c r="AB704" s="1">
        <v>41.817517550003203</v>
      </c>
      <c r="AC704" s="1">
        <v>41.751655860003197</v>
      </c>
      <c r="AD704" s="1">
        <v>41.685794170003199</v>
      </c>
      <c r="AE704" s="1">
        <v>41.6199324800032</v>
      </c>
      <c r="AF704" s="1">
        <v>41.554070790003202</v>
      </c>
      <c r="AG704" s="1">
        <v>41.488209100003203</v>
      </c>
      <c r="AH704" s="1">
        <v>41.658905120003197</v>
      </c>
      <c r="AI704" s="1">
        <v>41.829601150003199</v>
      </c>
      <c r="AJ704" s="1">
        <v>42.000297180003201</v>
      </c>
      <c r="AK704" s="1">
        <v>42.170993210003203</v>
      </c>
      <c r="AL704" s="1">
        <v>42.341689240003198</v>
      </c>
      <c r="AM704" s="1">
        <v>42.5123852700032</v>
      </c>
      <c r="AN704" s="1">
        <v>42.683081290003202</v>
      </c>
      <c r="AO704" s="1">
        <v>42.853777320003203</v>
      </c>
      <c r="AP704" s="1">
        <v>43.024473350003198</v>
      </c>
      <c r="AQ704" s="1">
        <v>43.1951693800032</v>
      </c>
    </row>
    <row r="705" spans="1:43" x14ac:dyDescent="0.35">
      <c r="A705" t="s">
        <v>48</v>
      </c>
      <c r="B705" t="str">
        <f>VLOOKUP(A705,country_abbr!$A$1:$B$28,2,FALSE)</f>
        <v>DEU</v>
      </c>
      <c r="C705" t="s">
        <v>39</v>
      </c>
      <c r="D705" t="s">
        <v>73</v>
      </c>
      <c r="E705" t="s">
        <v>81</v>
      </c>
      <c r="F705" s="1" t="s">
        <v>38</v>
      </c>
      <c r="G705" s="1">
        <v>14.26</v>
      </c>
      <c r="H705" s="1">
        <v>13.606567</v>
      </c>
      <c r="I705" s="1">
        <v>13.580566206</v>
      </c>
      <c r="J705" s="1">
        <v>13.554565411</v>
      </c>
      <c r="K705" s="1">
        <v>13.528564617000001</v>
      </c>
      <c r="L705" s="1">
        <v>13.502563822999999</v>
      </c>
      <c r="M705" s="1">
        <v>13.476563028999999</v>
      </c>
      <c r="N705" s="1">
        <v>13.564475839</v>
      </c>
      <c r="O705" s="1">
        <v>13.612625531000001</v>
      </c>
      <c r="P705" s="1">
        <v>13.674670403</v>
      </c>
      <c r="Q705" s="1">
        <v>13.722820016</v>
      </c>
      <c r="R705" s="1">
        <v>13.773518244</v>
      </c>
      <c r="S705" s="1">
        <v>13.821356239</v>
      </c>
      <c r="T705" s="1">
        <v>13.874260777</v>
      </c>
      <c r="U705" s="1">
        <v>13.922443746000001</v>
      </c>
      <c r="V705" s="1">
        <v>13.978911542000001</v>
      </c>
      <c r="W705" s="1">
        <v>14.03441578</v>
      </c>
      <c r="X705" s="1">
        <v>14.063062362</v>
      </c>
      <c r="Y705" s="1">
        <v>14.032503789</v>
      </c>
      <c r="Z705" s="1">
        <v>14.007226997</v>
      </c>
      <c r="AA705" s="1">
        <v>13.98157771</v>
      </c>
      <c r="AB705" s="1">
        <v>14.017243650999999</v>
      </c>
      <c r="AC705" s="1">
        <v>13.951533639000001</v>
      </c>
      <c r="AD705" s="1">
        <v>13.898587586</v>
      </c>
      <c r="AE705" s="1">
        <v>13.853783675000001</v>
      </c>
      <c r="AF705" s="1">
        <v>13.812997383000001</v>
      </c>
      <c r="AG705" s="1">
        <v>13.775760846000001</v>
      </c>
      <c r="AH705" s="1">
        <v>13.744235123999999</v>
      </c>
      <c r="AI705" s="1">
        <v>13.713508156</v>
      </c>
      <c r="AJ705" s="1">
        <v>13.672948003</v>
      </c>
      <c r="AK705" s="1">
        <v>13.641824589000001</v>
      </c>
      <c r="AL705" s="1">
        <v>13.625021737999999</v>
      </c>
      <c r="AM705" s="1">
        <v>13.593567581</v>
      </c>
      <c r="AN705" s="1">
        <v>13.549741235999999</v>
      </c>
      <c r="AO705" s="1">
        <v>13.479317010000001</v>
      </c>
      <c r="AP705" s="1">
        <v>13.436619358</v>
      </c>
      <c r="AQ705" s="1">
        <v>13.368532732</v>
      </c>
    </row>
    <row r="706" spans="1:43" x14ac:dyDescent="0.35">
      <c r="A706" t="s">
        <v>48</v>
      </c>
      <c r="B706" t="str">
        <f>VLOOKUP(A706,country_abbr!$A$1:$B$28,2,FALSE)</f>
        <v>DEU</v>
      </c>
      <c r="C706" t="s">
        <v>39</v>
      </c>
      <c r="D706" t="s">
        <v>69</v>
      </c>
      <c r="E706" t="s">
        <v>81</v>
      </c>
      <c r="F706" s="1" t="s">
        <v>38</v>
      </c>
      <c r="G706" s="1">
        <v>16.370249981567699</v>
      </c>
      <c r="H706" s="1">
        <v>8.9250749062453192</v>
      </c>
      <c r="I706" s="1">
        <v>9.6950813680284291</v>
      </c>
      <c r="J706" s="1">
        <v>10.4650878316386</v>
      </c>
      <c r="K706" s="1">
        <v>11.2350942934217</v>
      </c>
      <c r="L706" s="1">
        <v>12.0051007570318</v>
      </c>
      <c r="M706" s="1">
        <v>12.775107218815</v>
      </c>
      <c r="N706" s="1">
        <v>12.985108980455101</v>
      </c>
      <c r="O706" s="1">
        <v>13.1951107439222</v>
      </c>
      <c r="P706" s="1">
        <v>13.4051125055623</v>
      </c>
      <c r="Q706" s="1">
        <v>13.615114269029499</v>
      </c>
      <c r="R706" s="1">
        <v>13.8251160306696</v>
      </c>
      <c r="S706" s="1">
        <v>14.035117794136699</v>
      </c>
      <c r="T706" s="1">
        <v>14.2451195557768</v>
      </c>
      <c r="U706" s="1">
        <v>14.455121319244</v>
      </c>
      <c r="V706" s="1">
        <v>14.665123080884101</v>
      </c>
      <c r="W706" s="1">
        <v>14.8751248443512</v>
      </c>
      <c r="X706" s="1">
        <v>14.7526238155098</v>
      </c>
      <c r="Y706" s="1">
        <v>14.6301227866684</v>
      </c>
      <c r="Z706" s="1">
        <v>14.507621759654</v>
      </c>
      <c r="AA706" s="1">
        <v>14.3851207308126</v>
      </c>
      <c r="AB706" s="1">
        <v>14.262619703798199</v>
      </c>
      <c r="AC706" s="1">
        <v>14.140118674956801</v>
      </c>
      <c r="AD706" s="1">
        <v>14.017617646115299</v>
      </c>
      <c r="AE706" s="1">
        <v>13.895116619101</v>
      </c>
      <c r="AF706" s="1">
        <v>13.7726155902595</v>
      </c>
      <c r="AG706" s="1">
        <v>13.650114563245101</v>
      </c>
      <c r="AH706" s="1">
        <v>13.5888640488244</v>
      </c>
      <c r="AI706" s="1">
        <v>13.527613534403701</v>
      </c>
      <c r="AJ706" s="1">
        <v>13.466363019983</v>
      </c>
      <c r="AK706" s="1">
        <v>13.4051125055623</v>
      </c>
      <c r="AL706" s="1">
        <v>13.3438619929686</v>
      </c>
      <c r="AM706" s="1">
        <v>13.282611478547899</v>
      </c>
      <c r="AN706" s="1">
        <v>13.2213609641272</v>
      </c>
      <c r="AO706" s="1">
        <v>13.160110449706499</v>
      </c>
      <c r="AP706" s="1">
        <v>13.0988599352858</v>
      </c>
      <c r="AQ706" s="1">
        <v>13.0376094226921</v>
      </c>
    </row>
    <row r="707" spans="1:43" x14ac:dyDescent="0.35">
      <c r="A707" t="s">
        <v>48</v>
      </c>
      <c r="B707" t="str">
        <f>VLOOKUP(A707,country_abbr!$A$1:$B$28,2,FALSE)</f>
        <v>DEU</v>
      </c>
      <c r="C707" t="s">
        <v>39</v>
      </c>
      <c r="D707" t="s">
        <v>70</v>
      </c>
      <c r="E707" t="s">
        <v>81</v>
      </c>
      <c r="F707" s="1" t="s">
        <v>38</v>
      </c>
      <c r="G707" s="1">
        <v>7.2460860736740003</v>
      </c>
      <c r="H707" s="1">
        <v>5.60351992866208</v>
      </c>
      <c r="I707" s="1">
        <v>5.6231814024292301</v>
      </c>
      <c r="J707" s="1">
        <v>5.6428428751966404</v>
      </c>
      <c r="K707" s="1">
        <v>5.6625043489637896</v>
      </c>
      <c r="L707" s="1">
        <v>5.68216582273093</v>
      </c>
      <c r="M707" s="1">
        <v>5.7018272954983402</v>
      </c>
      <c r="N707" s="1">
        <v>5.6919965591146404</v>
      </c>
      <c r="O707" s="1">
        <v>5.68216582273093</v>
      </c>
      <c r="P707" s="1">
        <v>5.6723350853474903</v>
      </c>
      <c r="Q707" s="1">
        <v>5.6625043489637896</v>
      </c>
      <c r="R707" s="1">
        <v>5.6526736125800801</v>
      </c>
      <c r="S707" s="1">
        <v>5.6428428751966404</v>
      </c>
      <c r="T707" s="1">
        <v>5.6330121388129299</v>
      </c>
      <c r="U707" s="1">
        <v>5.6231814024292301</v>
      </c>
      <c r="V707" s="1">
        <v>5.6133506650457896</v>
      </c>
      <c r="W707" s="1">
        <v>5.60351992866208</v>
      </c>
      <c r="X707" s="1">
        <v>5.5445355083603696</v>
      </c>
      <c r="Y707" s="1">
        <v>5.4855510880586698</v>
      </c>
      <c r="Z707" s="1">
        <v>5.4265666677569602</v>
      </c>
      <c r="AA707" s="1">
        <v>5.3675822474552604</v>
      </c>
      <c r="AB707" s="1">
        <v>5.3085978271535499</v>
      </c>
      <c r="AC707" s="1">
        <v>5.2496134068518403</v>
      </c>
      <c r="AD707" s="1">
        <v>5.1906289865501396</v>
      </c>
      <c r="AE707" s="1">
        <v>5.13164456624843</v>
      </c>
      <c r="AF707" s="1">
        <v>5.0726601459467302</v>
      </c>
      <c r="AG707" s="1">
        <v>5.0136757256450197</v>
      </c>
      <c r="AH707" s="1">
        <v>4.9841835154941698</v>
      </c>
      <c r="AI707" s="1">
        <v>4.9546913053433101</v>
      </c>
      <c r="AJ707" s="1">
        <v>4.9251990951924602</v>
      </c>
      <c r="AK707" s="1">
        <v>4.8957068850416103</v>
      </c>
      <c r="AL707" s="1">
        <v>4.8662146748907498</v>
      </c>
      <c r="AM707" s="1">
        <v>4.8367224647398999</v>
      </c>
      <c r="AN707" s="1">
        <v>4.80723025458905</v>
      </c>
      <c r="AO707" s="1">
        <v>4.7777380444381903</v>
      </c>
      <c r="AP707" s="1">
        <v>4.7482458342873404</v>
      </c>
      <c r="AQ707" s="1">
        <v>4.7187536241364896</v>
      </c>
    </row>
    <row r="708" spans="1:43" x14ac:dyDescent="0.35">
      <c r="A708" t="s">
        <v>48</v>
      </c>
      <c r="B708" t="str">
        <f>VLOOKUP(A708,country_abbr!$A$1:$B$28,2,FALSE)</f>
        <v>DEU</v>
      </c>
      <c r="C708" t="s">
        <v>39</v>
      </c>
      <c r="D708" t="s">
        <v>71</v>
      </c>
      <c r="E708" t="s">
        <v>81</v>
      </c>
      <c r="F708" s="1" t="s">
        <v>38</v>
      </c>
      <c r="G708" s="1">
        <v>72.460860736740003</v>
      </c>
      <c r="H708" s="1">
        <v>56.035199286620802</v>
      </c>
      <c r="I708" s="1">
        <v>56.231814024292298</v>
      </c>
      <c r="J708" s="1">
        <v>56.428428751966401</v>
      </c>
      <c r="K708" s="1">
        <v>56.625043489637903</v>
      </c>
      <c r="L708" s="1">
        <v>56.8216582273093</v>
      </c>
      <c r="M708" s="1">
        <v>57.018272954983502</v>
      </c>
      <c r="N708" s="1">
        <v>56.919965591146401</v>
      </c>
      <c r="O708" s="1">
        <v>56.8216582273093</v>
      </c>
      <c r="P708" s="1">
        <v>56.723350853474898</v>
      </c>
      <c r="Q708" s="1">
        <v>56.625043489637903</v>
      </c>
      <c r="R708" s="1">
        <v>56.526736125800802</v>
      </c>
      <c r="S708" s="1">
        <v>56.428428751966401</v>
      </c>
      <c r="T708" s="1">
        <v>56.330121388129299</v>
      </c>
      <c r="U708" s="1">
        <v>56.231814024292298</v>
      </c>
      <c r="V708" s="1">
        <v>56.133506650457903</v>
      </c>
      <c r="W708" s="1">
        <v>56.035199286620802</v>
      </c>
      <c r="X708" s="1">
        <v>55.445355083603701</v>
      </c>
      <c r="Y708" s="1">
        <v>54.855510880586699</v>
      </c>
      <c r="Z708" s="1">
        <v>54.265666677569598</v>
      </c>
      <c r="AA708" s="1">
        <v>53.675822474552596</v>
      </c>
      <c r="AB708" s="1">
        <v>53.085978271535502</v>
      </c>
      <c r="AC708" s="1">
        <v>52.496134068518401</v>
      </c>
      <c r="AD708" s="1">
        <v>51.9062898655014</v>
      </c>
      <c r="AE708" s="1">
        <v>51.316445662484298</v>
      </c>
      <c r="AF708" s="1">
        <v>50.726601459467297</v>
      </c>
      <c r="AG708" s="1">
        <v>50.136757256450203</v>
      </c>
      <c r="AH708" s="1">
        <v>49.841835154941698</v>
      </c>
      <c r="AI708" s="1">
        <v>49.546913053433101</v>
      </c>
      <c r="AJ708" s="1">
        <v>49.251990951924597</v>
      </c>
      <c r="AK708" s="1">
        <v>48.9570688504161</v>
      </c>
      <c r="AL708" s="1">
        <v>48.662146748907503</v>
      </c>
      <c r="AM708" s="1">
        <v>48.367224647398999</v>
      </c>
      <c r="AN708" s="1">
        <v>48.072302545890501</v>
      </c>
      <c r="AO708" s="1">
        <v>47.777380444381897</v>
      </c>
      <c r="AP708" s="1">
        <v>47.4824583428734</v>
      </c>
      <c r="AQ708" s="1">
        <v>47.187536241364903</v>
      </c>
    </row>
    <row r="709" spans="1:43" x14ac:dyDescent="0.35">
      <c r="A709" t="s">
        <v>48</v>
      </c>
      <c r="B709" t="str">
        <f>VLOOKUP(A709,country_abbr!$A$1:$B$28,2,FALSE)</f>
        <v>DEU</v>
      </c>
      <c r="C709" t="s">
        <v>39</v>
      </c>
      <c r="D709" t="s">
        <v>72</v>
      </c>
      <c r="E709" t="s">
        <v>81</v>
      </c>
      <c r="F709" s="1" t="s">
        <v>38</v>
      </c>
      <c r="G709" s="1">
        <v>72.460860736740003</v>
      </c>
      <c r="H709" s="1">
        <v>64.248030011680399</v>
      </c>
      <c r="I709" s="1">
        <v>64.360745855716601</v>
      </c>
      <c r="J709" s="1">
        <v>64.473264638356795</v>
      </c>
      <c r="K709" s="1">
        <v>64.585587400961202</v>
      </c>
      <c r="L709" s="1">
        <v>64.697715158766101</v>
      </c>
      <c r="M709" s="1">
        <v>64.809648918215601</v>
      </c>
      <c r="N709" s="1">
        <v>64.753778533107806</v>
      </c>
      <c r="O709" s="1">
        <v>64.697859900691498</v>
      </c>
      <c r="P709" s="1">
        <v>64.641892890065904</v>
      </c>
      <c r="Q709" s="1">
        <v>64.585877386857405</v>
      </c>
      <c r="R709" s="1">
        <v>64.529813259081806</v>
      </c>
      <c r="S709" s="1">
        <v>64.473700374185995</v>
      </c>
      <c r="T709" s="1">
        <v>64.417538616178703</v>
      </c>
      <c r="U709" s="1">
        <v>64.361327851403303</v>
      </c>
      <c r="V709" s="1">
        <v>64.305067945624401</v>
      </c>
      <c r="W709" s="1">
        <v>64.248758781202696</v>
      </c>
      <c r="X709" s="1">
        <v>63.910607419196403</v>
      </c>
      <c r="Y709" s="1">
        <v>63.570657379732602</v>
      </c>
      <c r="Z709" s="1">
        <v>63.228879651884498</v>
      </c>
      <c r="AA709" s="1">
        <v>62.8852444363852</v>
      </c>
      <c r="AB709" s="1">
        <v>62.539721115306101</v>
      </c>
      <c r="AC709" s="1">
        <v>62.192278220221098</v>
      </c>
      <c r="AD709" s="1">
        <v>61.842883398759199</v>
      </c>
      <c r="AE709" s="1">
        <v>61.491503379447998</v>
      </c>
      <c r="AF709" s="1">
        <v>61.138103934738602</v>
      </c>
      <c r="AG709" s="1">
        <v>60.782649842094699</v>
      </c>
      <c r="AH709" s="1">
        <v>60.603877342559201</v>
      </c>
      <c r="AI709" s="1">
        <v>60.424575930303099</v>
      </c>
      <c r="AJ709" s="1">
        <v>60.244740882891399</v>
      </c>
      <c r="AK709" s="1">
        <v>60.064367407194197</v>
      </c>
      <c r="AL709" s="1">
        <v>59.8834506378954</v>
      </c>
      <c r="AM709" s="1">
        <v>59.701985635962401</v>
      </c>
      <c r="AN709" s="1">
        <v>59.519967387072199</v>
      </c>
      <c r="AO709" s="1">
        <v>59.337390799995298</v>
      </c>
      <c r="AP709" s="1">
        <v>59.154250704933602</v>
      </c>
      <c r="AQ709" s="1">
        <v>58.970541851812698</v>
      </c>
    </row>
    <row r="710" spans="1:43" x14ac:dyDescent="0.35">
      <c r="A710" t="s">
        <v>48</v>
      </c>
      <c r="B710" t="str">
        <f>VLOOKUP(A710,country_abbr!$A$1:$B$28,2,FALSE)</f>
        <v>DEU</v>
      </c>
      <c r="C710" t="s">
        <v>39</v>
      </c>
      <c r="D710" t="s">
        <v>74</v>
      </c>
      <c r="E710" t="s">
        <v>81</v>
      </c>
      <c r="F710" s="1" t="s">
        <v>38</v>
      </c>
      <c r="G710" s="1">
        <v>100</v>
      </c>
      <c r="H710" s="1">
        <v>77.331677704194306</v>
      </c>
      <c r="I710" s="1">
        <v>77.603016928807904</v>
      </c>
      <c r="J710" s="1">
        <v>77.874356139624695</v>
      </c>
      <c r="K710" s="1">
        <v>78.145695364238406</v>
      </c>
      <c r="L710" s="1">
        <v>78.417034588852104</v>
      </c>
      <c r="M710" s="1">
        <v>78.688373799668895</v>
      </c>
      <c r="N710" s="1">
        <v>78.5527041942605</v>
      </c>
      <c r="O710" s="1">
        <v>78.417034588852104</v>
      </c>
      <c r="P710" s="1">
        <v>78.281364969646802</v>
      </c>
      <c r="Q710" s="1">
        <v>78.145695364238406</v>
      </c>
      <c r="R710" s="1">
        <v>78.010025758829997</v>
      </c>
      <c r="S710" s="1">
        <v>77.874356139624695</v>
      </c>
      <c r="T710" s="1">
        <v>77.738686534216299</v>
      </c>
      <c r="U710" s="1">
        <v>77.603016928807904</v>
      </c>
      <c r="V710" s="1">
        <v>77.467347309602602</v>
      </c>
      <c r="W710" s="1">
        <v>77.331677704194306</v>
      </c>
      <c r="X710" s="1">
        <v>76.517660044150105</v>
      </c>
      <c r="Y710" s="1">
        <v>75.703642384105905</v>
      </c>
      <c r="Z710" s="1">
        <v>74.889624724061804</v>
      </c>
      <c r="AA710" s="1">
        <v>74.075607064017703</v>
      </c>
      <c r="AB710" s="1">
        <v>73.261589403973502</v>
      </c>
      <c r="AC710" s="1">
        <v>72.447571743929302</v>
      </c>
      <c r="AD710" s="1">
        <v>71.633554083885201</v>
      </c>
      <c r="AE710" s="1">
        <v>70.8195364238411</v>
      </c>
      <c r="AF710" s="1">
        <v>70.0055187637969</v>
      </c>
      <c r="AG710" s="1">
        <v>69.191501103752799</v>
      </c>
      <c r="AH710" s="1">
        <v>68.784492273730706</v>
      </c>
      <c r="AI710" s="1">
        <v>68.377483443708599</v>
      </c>
      <c r="AJ710" s="1">
        <v>67.970474613686505</v>
      </c>
      <c r="AK710" s="1">
        <v>67.563465783664498</v>
      </c>
      <c r="AL710" s="1">
        <v>67.156456953642405</v>
      </c>
      <c r="AM710" s="1">
        <v>66.749448123620297</v>
      </c>
      <c r="AN710" s="1">
        <v>66.342439293598204</v>
      </c>
      <c r="AO710" s="1">
        <v>65.935430463576196</v>
      </c>
      <c r="AP710" s="1">
        <v>65.528421633554103</v>
      </c>
      <c r="AQ710" s="1">
        <v>65.121412803531996</v>
      </c>
    </row>
    <row r="711" spans="1:43" x14ac:dyDescent="0.35">
      <c r="A711" t="s">
        <v>48</v>
      </c>
      <c r="B711" t="str">
        <f>VLOOKUP(A711,country_abbr!$A$1:$B$28,2,FALSE)</f>
        <v>DEU</v>
      </c>
      <c r="C711" t="s">
        <v>39</v>
      </c>
      <c r="D711" t="s">
        <v>75</v>
      </c>
      <c r="E711" t="s">
        <v>81</v>
      </c>
      <c r="F711" s="1" t="s">
        <v>38</v>
      </c>
      <c r="G711" s="1">
        <v>23884.600501753401</v>
      </c>
      <c r="H711" s="1">
        <v>13021.905519092101</v>
      </c>
      <c r="I711" s="1">
        <v>14145.364033419401</v>
      </c>
      <c r="J711" s="1">
        <v>15268.8225504123</v>
      </c>
      <c r="K711" s="1">
        <v>16392.2810647396</v>
      </c>
      <c r="L711" s="1">
        <v>17515.7395817326</v>
      </c>
      <c r="M711" s="1">
        <v>18639.198096059899</v>
      </c>
      <c r="N711" s="1">
        <v>18945.595871725302</v>
      </c>
      <c r="O711" s="1">
        <v>19251.993650056302</v>
      </c>
      <c r="P711" s="1">
        <v>19558.3914257217</v>
      </c>
      <c r="Q711" s="1">
        <v>19864.7892040527</v>
      </c>
      <c r="R711" s="1">
        <v>20171.186979718099</v>
      </c>
      <c r="S711" s="1">
        <v>20477.584758049201</v>
      </c>
      <c r="T711" s="1">
        <v>20783.982533714599</v>
      </c>
      <c r="U711" s="1">
        <v>21090.3803120456</v>
      </c>
      <c r="V711" s="1">
        <v>21396.778087711002</v>
      </c>
      <c r="W711" s="1">
        <v>21703.175866041998</v>
      </c>
      <c r="X711" s="1">
        <v>21524.443828460098</v>
      </c>
      <c r="Y711" s="1">
        <v>21345.711790878198</v>
      </c>
      <c r="Z711" s="1">
        <v>21166.979755961998</v>
      </c>
      <c r="AA711" s="1">
        <v>20988.24771838</v>
      </c>
      <c r="AB711" s="1">
        <v>20809.5156834638</v>
      </c>
      <c r="AC711" s="1">
        <v>20630.7836458819</v>
      </c>
      <c r="AD711" s="1">
        <v>20452.051608299898</v>
      </c>
      <c r="AE711" s="1">
        <v>20273.319573383698</v>
      </c>
      <c r="AF711" s="1">
        <v>20094.587535801798</v>
      </c>
      <c r="AG711" s="1">
        <v>19915.8555008855</v>
      </c>
      <c r="AH711" s="1">
        <v>19826.489482094599</v>
      </c>
      <c r="AI711" s="1">
        <v>19737.1234633036</v>
      </c>
      <c r="AJ711" s="1">
        <v>19647.757444512601</v>
      </c>
      <c r="AK711" s="1">
        <v>19558.3914257217</v>
      </c>
      <c r="AL711" s="1">
        <v>19469.025409596401</v>
      </c>
      <c r="AM711" s="1">
        <v>19379.659390805398</v>
      </c>
      <c r="AN711" s="1">
        <v>19290.293372014501</v>
      </c>
      <c r="AO711" s="1">
        <v>19200.927353223498</v>
      </c>
      <c r="AP711" s="1">
        <v>19111.561334432601</v>
      </c>
      <c r="AQ711" s="1">
        <v>19022.195318307298</v>
      </c>
    </row>
    <row r="712" spans="1:43" x14ac:dyDescent="0.35">
      <c r="A712" t="s">
        <v>48</v>
      </c>
      <c r="B712" t="str">
        <f>VLOOKUP(A712,country_abbr!$A$1:$B$28,2,FALSE)</f>
        <v>DEU</v>
      </c>
      <c r="C712" t="s">
        <v>39</v>
      </c>
      <c r="D712" t="s">
        <v>76</v>
      </c>
      <c r="E712" t="s">
        <v>81</v>
      </c>
      <c r="F712" s="1" t="s">
        <v>38</v>
      </c>
      <c r="G712" s="1">
        <v>142.6</v>
      </c>
      <c r="H712" s="1">
        <v>135.222971048885</v>
      </c>
      <c r="I712" s="1">
        <v>134.83661973203601</v>
      </c>
      <c r="J712" s="1">
        <v>134.450268347508</v>
      </c>
      <c r="K712" s="1">
        <v>134.06391703066001</v>
      </c>
      <c r="L712" s="1">
        <v>133.677565646132</v>
      </c>
      <c r="M712" s="1">
        <v>133.29121432928301</v>
      </c>
      <c r="N712" s="1">
        <v>138.12060616212599</v>
      </c>
      <c r="O712" s="1">
        <v>142.94999799496901</v>
      </c>
      <c r="P712" s="1">
        <v>147.779389760133</v>
      </c>
      <c r="Q712" s="1">
        <v>152.60878159297599</v>
      </c>
      <c r="R712" s="1">
        <v>157.438173425819</v>
      </c>
      <c r="S712" s="1">
        <v>162.26756525866199</v>
      </c>
      <c r="T712" s="1">
        <v>167.096957091505</v>
      </c>
      <c r="U712" s="1">
        <v>171.926348924347</v>
      </c>
      <c r="V712" s="1">
        <v>176.75574075719001</v>
      </c>
      <c r="W712" s="1">
        <v>181.585132522354</v>
      </c>
      <c r="X712" s="1">
        <v>182.551010915994</v>
      </c>
      <c r="Y712" s="1">
        <v>183.51688930963499</v>
      </c>
      <c r="Z712" s="1">
        <v>184.48276763559599</v>
      </c>
      <c r="AA712" s="1">
        <v>185.44864602923599</v>
      </c>
      <c r="AB712" s="1">
        <v>186.41452435519699</v>
      </c>
      <c r="AC712" s="1">
        <v>187.38040274883701</v>
      </c>
      <c r="AD712" s="1">
        <v>188.34628107479799</v>
      </c>
      <c r="AE712" s="1">
        <v>189.31215946843901</v>
      </c>
      <c r="AF712" s="1">
        <v>190.278037862079</v>
      </c>
      <c r="AG712" s="1">
        <v>191.24391618804</v>
      </c>
      <c r="AH712" s="1">
        <v>191.72685535101999</v>
      </c>
      <c r="AI712" s="1">
        <v>192.20979458168</v>
      </c>
      <c r="AJ712" s="1">
        <v>192.69273374466101</v>
      </c>
      <c r="AK712" s="1">
        <v>193.175672907641</v>
      </c>
      <c r="AL712" s="1">
        <v>193.65861213830101</v>
      </c>
      <c r="AM712" s="1">
        <v>194.141551301281</v>
      </c>
      <c r="AN712" s="1">
        <v>194.62449046426201</v>
      </c>
      <c r="AO712" s="1">
        <v>195.107429627242</v>
      </c>
      <c r="AP712" s="1">
        <v>195.59036885790201</v>
      </c>
      <c r="AQ712" s="1">
        <v>196.07330802088299</v>
      </c>
    </row>
    <row r="713" spans="1:43" x14ac:dyDescent="0.35">
      <c r="A713" t="s">
        <v>48</v>
      </c>
      <c r="B713" t="str">
        <f>VLOOKUP(A713,country_abbr!$A$1:$B$28,2,FALSE)</f>
        <v>DEU</v>
      </c>
      <c r="C713" t="s">
        <v>39</v>
      </c>
      <c r="D713" t="s">
        <v>77</v>
      </c>
      <c r="E713" t="s">
        <v>81</v>
      </c>
      <c r="F713" s="1" t="s">
        <v>38</v>
      </c>
      <c r="G713" s="1">
        <v>142.6</v>
      </c>
      <c r="H713" s="1">
        <v>141.862297104888</v>
      </c>
      <c r="I713" s="1">
        <v>141.82176502304401</v>
      </c>
      <c r="J713" s="1">
        <v>141.78112841009599</v>
      </c>
      <c r="K713" s="1">
        <v>141.74038670958601</v>
      </c>
      <c r="L713" s="1">
        <v>141.699539331811</v>
      </c>
      <c r="M713" s="1">
        <v>141.65858571079599</v>
      </c>
      <c r="N713" s="1">
        <v>142.17184145711499</v>
      </c>
      <c r="O713" s="1">
        <v>142.6689457988</v>
      </c>
      <c r="P713" s="1">
        <v>143.150935474665</v>
      </c>
      <c r="Q713" s="1">
        <v>143.61874899031599</v>
      </c>
      <c r="R713" s="1">
        <v>144.073238703279</v>
      </c>
      <c r="S713" s="1">
        <v>144.515181154201</v>
      </c>
      <c r="T713" s="1">
        <v>144.94528586087799</v>
      </c>
      <c r="U713" s="1">
        <v>145.364202872851</v>
      </c>
      <c r="V713" s="1">
        <v>145.772529286186</v>
      </c>
      <c r="W713" s="1">
        <v>146.17081488047901</v>
      </c>
      <c r="X713" s="1">
        <v>146.24856531627401</v>
      </c>
      <c r="Y713" s="1">
        <v>146.325945511887</v>
      </c>
      <c r="Z713" s="1">
        <v>146.40295916432299</v>
      </c>
      <c r="AA713" s="1">
        <v>146.47960993058999</v>
      </c>
      <c r="AB713" s="1">
        <v>146.55590139103199</v>
      </c>
      <c r="AC713" s="1">
        <v>146.63183709352299</v>
      </c>
      <c r="AD713" s="1">
        <v>146.707420511675</v>
      </c>
      <c r="AE713" s="1">
        <v>146.78265508856799</v>
      </c>
      <c r="AF713" s="1">
        <v>146.857544200555</v>
      </c>
      <c r="AG713" s="1">
        <v>146.93209117431101</v>
      </c>
      <c r="AH713" s="1">
        <v>146.96919523625499</v>
      </c>
      <c r="AI713" s="1">
        <v>147.00621518838801</v>
      </c>
      <c r="AJ713" s="1">
        <v>147.04315142187801</v>
      </c>
      <c r="AK713" s="1">
        <v>147.08000434055799</v>
      </c>
      <c r="AL713" s="1">
        <v>147.116774345327</v>
      </c>
      <c r="AM713" s="1">
        <v>147.15346181875199</v>
      </c>
      <c r="AN713" s="1">
        <v>147.19006715604601</v>
      </c>
      <c r="AO713" s="1">
        <v>147.22659074444999</v>
      </c>
      <c r="AP713" s="1">
        <v>147.26303297353499</v>
      </c>
      <c r="AQ713" s="1">
        <v>147.299394214785</v>
      </c>
    </row>
    <row r="714" spans="1:43" x14ac:dyDescent="0.35">
      <c r="A714" t="s">
        <v>48</v>
      </c>
      <c r="B714" t="str">
        <f>VLOOKUP(A714,country_abbr!$A$1:$B$28,2,FALSE)</f>
        <v>DEU</v>
      </c>
      <c r="C714" t="s">
        <v>39</v>
      </c>
      <c r="D714" t="s">
        <v>78</v>
      </c>
      <c r="E714" t="s">
        <v>81</v>
      </c>
      <c r="F714" s="1" t="s">
        <v>38</v>
      </c>
      <c r="G714" s="1">
        <v>100</v>
      </c>
      <c r="H714" s="1">
        <v>97.413383958234505</v>
      </c>
      <c r="I714" s="1">
        <v>97.274221991598907</v>
      </c>
      <c r="J714" s="1">
        <v>97.134860628120606</v>
      </c>
      <c r="K714" s="1">
        <v>96.995299057225907</v>
      </c>
      <c r="L714" s="1">
        <v>96.855536364499002</v>
      </c>
      <c r="M714" s="1">
        <v>96.715571727061004</v>
      </c>
      <c r="N714" s="1">
        <v>98.467665421149206</v>
      </c>
      <c r="O714" s="1">
        <v>100.189128106543</v>
      </c>
      <c r="P714" s="1">
        <v>101.88151200658901</v>
      </c>
      <c r="Q714" s="1">
        <v>103.54624259859099</v>
      </c>
      <c r="R714" s="1">
        <v>105.184632516614</v>
      </c>
      <c r="S714" s="1">
        <v>106.79789375486</v>
      </c>
      <c r="T714" s="1">
        <v>108.38714812939401</v>
      </c>
      <c r="U714" s="1">
        <v>109.95343640020501</v>
      </c>
      <c r="V714" s="1">
        <v>111.497726240204</v>
      </c>
      <c r="W714" s="1">
        <v>113.02091920308099</v>
      </c>
      <c r="X714" s="1">
        <v>113.321506763228</v>
      </c>
      <c r="Y714" s="1">
        <v>113.621299118165</v>
      </c>
      <c r="Z714" s="1">
        <v>113.920302524878</v>
      </c>
      <c r="AA714" s="1">
        <v>114.218523221087</v>
      </c>
      <c r="AB714" s="1">
        <v>114.515967280034</v>
      </c>
      <c r="AC714" s="1">
        <v>114.812640779337</v>
      </c>
      <c r="AD714" s="1">
        <v>115.108549635461</v>
      </c>
      <c r="AE714" s="1">
        <v>115.403699771641</v>
      </c>
      <c r="AF714" s="1">
        <v>115.698096973776</v>
      </c>
      <c r="AG714" s="1">
        <v>115.99174695429301</v>
      </c>
      <c r="AH714" s="1">
        <v>116.138201174389</v>
      </c>
      <c r="AI714" s="1">
        <v>116.28447096383201</v>
      </c>
      <c r="AJ714" s="1">
        <v>116.430556976766</v>
      </c>
      <c r="AK714" s="1">
        <v>116.576459924529</v>
      </c>
      <c r="AL714" s="1">
        <v>116.722180514036</v>
      </c>
      <c r="AM714" s="1">
        <v>116.867719386633</v>
      </c>
      <c r="AN714" s="1">
        <v>117.01307724074</v>
      </c>
      <c r="AO714" s="1">
        <v>117.158254750121</v>
      </c>
      <c r="AP714" s="1">
        <v>117.30325260469399</v>
      </c>
      <c r="AQ714" s="1">
        <v>117.44807142925799</v>
      </c>
    </row>
    <row r="715" spans="1:43" x14ac:dyDescent="0.35">
      <c r="A715" t="s">
        <v>48</v>
      </c>
      <c r="B715" t="str">
        <f>VLOOKUP(A715,country_abbr!$A$1:$B$28,2,FALSE)</f>
        <v>DEU</v>
      </c>
      <c r="C715" t="s">
        <v>39</v>
      </c>
      <c r="D715" t="s">
        <v>79</v>
      </c>
      <c r="E715" t="s">
        <v>81</v>
      </c>
      <c r="F715" s="1" t="s">
        <v>38</v>
      </c>
      <c r="G715" s="1">
        <v>13.124573941726201</v>
      </c>
      <c r="H715" s="1">
        <v>11.637013581195299</v>
      </c>
      <c r="I715" s="1">
        <v>11.657429394841699</v>
      </c>
      <c r="J715" s="1">
        <v>11.677809515469299</v>
      </c>
      <c r="K715" s="1">
        <v>11.698154131695899</v>
      </c>
      <c r="L715" s="1">
        <v>11.7184634274077</v>
      </c>
      <c r="M715" s="1">
        <v>11.7387375848981</v>
      </c>
      <c r="N715" s="1">
        <v>11.728617983874299</v>
      </c>
      <c r="O715" s="1">
        <v>11.718489643989701</v>
      </c>
      <c r="P715" s="1">
        <v>11.7083525415349</v>
      </c>
      <c r="Q715" s="1">
        <v>11.698206655793699</v>
      </c>
      <c r="R715" s="1">
        <v>11.688051962860399</v>
      </c>
      <c r="S715" s="1">
        <v>11.677888438725899</v>
      </c>
      <c r="T715" s="1">
        <v>11.6677160623814</v>
      </c>
      <c r="U715" s="1">
        <v>11.657534809617999</v>
      </c>
      <c r="V715" s="1">
        <v>11.647344656122099</v>
      </c>
      <c r="W715" s="1">
        <v>11.6371455805862</v>
      </c>
      <c r="X715" s="1">
        <v>11.575897445951499</v>
      </c>
      <c r="Y715" s="1">
        <v>11.5143235233667</v>
      </c>
      <c r="Z715" s="1">
        <v>11.452418558187301</v>
      </c>
      <c r="AA715" s="1">
        <v>11.390177152979801</v>
      </c>
      <c r="AB715" s="1">
        <v>11.3275937620293</v>
      </c>
      <c r="AC715" s="1">
        <v>11.264662685573599</v>
      </c>
      <c r="AD715" s="1">
        <v>11.2013780637445</v>
      </c>
      <c r="AE715" s="1">
        <v>11.137733870200501</v>
      </c>
      <c r="AF715" s="1">
        <v>11.073723905429301</v>
      </c>
      <c r="AG715" s="1">
        <v>11.009341789700001</v>
      </c>
      <c r="AH715" s="1">
        <v>10.9769613726715</v>
      </c>
      <c r="AI715" s="1">
        <v>10.9444851555926</v>
      </c>
      <c r="AJ715" s="1">
        <v>10.9119122831057</v>
      </c>
      <c r="AK715" s="1">
        <v>10.879241887048501</v>
      </c>
      <c r="AL715" s="1">
        <v>10.8464730861839</v>
      </c>
      <c r="AM715" s="1">
        <v>10.8136049859227</v>
      </c>
      <c r="AN715" s="1">
        <v>10.7806366780388</v>
      </c>
      <c r="AO715" s="1">
        <v>10.7475672403761</v>
      </c>
      <c r="AP715" s="1">
        <v>10.7143957365478</v>
      </c>
      <c r="AQ715" s="1">
        <v>10.6811212156269</v>
      </c>
    </row>
    <row r="716" spans="1:43" x14ac:dyDescent="0.35">
      <c r="A716" t="s">
        <v>48</v>
      </c>
      <c r="B716" t="str">
        <f>VLOOKUP(A716,country_abbr!$A$1:$B$28,2,FALSE)</f>
        <v>DEU</v>
      </c>
      <c r="C716" t="s">
        <v>39</v>
      </c>
      <c r="D716" t="s">
        <v>80</v>
      </c>
      <c r="E716" t="s">
        <v>81</v>
      </c>
      <c r="F716" s="1" t="s">
        <v>38</v>
      </c>
      <c r="G716" s="1">
        <v>26.822968118686902</v>
      </c>
      <c r="H716" s="1">
        <v>25.782257324333401</v>
      </c>
      <c r="I716" s="1">
        <v>25.727009634214699</v>
      </c>
      <c r="J716" s="1">
        <v>25.671722358704798</v>
      </c>
      <c r="K716" s="1">
        <v>25.616395375012502</v>
      </c>
      <c r="L716" s="1">
        <v>25.561028520684999</v>
      </c>
      <c r="M716" s="1">
        <v>25.505621671106798</v>
      </c>
      <c r="N716" s="1">
        <v>26.198709217854599</v>
      </c>
      <c r="O716" s="1">
        <v>26.885738307014702</v>
      </c>
      <c r="P716" s="1">
        <v>27.566964776067199</v>
      </c>
      <c r="Q716" s="1">
        <v>28.2426256789267</v>
      </c>
      <c r="R716" s="1">
        <v>28.912941163239498</v>
      </c>
      <c r="S716" s="1">
        <v>29.578116191373699</v>
      </c>
      <c r="T716" s="1">
        <v>30.238342000538701</v>
      </c>
      <c r="U716" s="1">
        <v>30.893797391998</v>
      </c>
      <c r="V716" s="1">
        <v>31.544649866373899</v>
      </c>
      <c r="W716" s="1">
        <v>32.191056618060003</v>
      </c>
      <c r="X716" s="1">
        <v>32.319478390360104</v>
      </c>
      <c r="Y716" s="1">
        <v>32.447730292586002</v>
      </c>
      <c r="Z716" s="1">
        <v>32.575813433329103</v>
      </c>
      <c r="AA716" s="1">
        <v>32.703728934951897</v>
      </c>
      <c r="AB716" s="1">
        <v>32.831477870975696</v>
      </c>
      <c r="AC716" s="1">
        <v>32.959061338049402</v>
      </c>
      <c r="AD716" s="1">
        <v>33.086480384505599</v>
      </c>
      <c r="AE716" s="1">
        <v>33.213736082133302</v>
      </c>
      <c r="AF716" s="1">
        <v>33.340829463815197</v>
      </c>
      <c r="AG716" s="1">
        <v>33.467761550580803</v>
      </c>
      <c r="AH716" s="1">
        <v>33.531147460073697</v>
      </c>
      <c r="AI716" s="1">
        <v>33.594493462885303</v>
      </c>
      <c r="AJ716" s="1">
        <v>33.657799666618402</v>
      </c>
      <c r="AK716" s="1">
        <v>33.721066204811898</v>
      </c>
      <c r="AL716" s="1">
        <v>33.784293210281298</v>
      </c>
      <c r="AM716" s="1">
        <v>33.847480788559103</v>
      </c>
      <c r="AN716" s="1">
        <v>33.910629071080699</v>
      </c>
      <c r="AO716" s="1">
        <v>33.973738179731399</v>
      </c>
      <c r="AP716" s="1">
        <v>34.036808244556099</v>
      </c>
      <c r="AQ716" s="1">
        <v>34.099839368404901</v>
      </c>
    </row>
    <row r="717" spans="1:43" x14ac:dyDescent="0.35">
      <c r="A717" t="s">
        <v>48</v>
      </c>
      <c r="B717" t="str">
        <f>VLOOKUP(A717,country_abbr!$A$1:$B$28,2,FALSE)</f>
        <v>DEU</v>
      </c>
      <c r="C717" t="s">
        <v>39</v>
      </c>
      <c r="D717" t="s">
        <v>68</v>
      </c>
      <c r="E717" t="s">
        <v>82</v>
      </c>
      <c r="F717" s="1" t="s">
        <v>38</v>
      </c>
      <c r="G717" s="1">
        <v>82.611111111117694</v>
      </c>
      <c r="H717" s="1">
        <v>83.654153175923298</v>
      </c>
      <c r="I717" s="1">
        <v>90.619390235131604</v>
      </c>
      <c r="J717" s="1">
        <v>89.041268940409395</v>
      </c>
      <c r="K717" s="1">
        <v>87.463147625034395</v>
      </c>
      <c r="L717" s="1">
        <v>85.885026330312201</v>
      </c>
      <c r="M717" s="1">
        <v>84.306905035589907</v>
      </c>
      <c r="N717" s="1">
        <v>84.580704837937105</v>
      </c>
      <c r="O717" s="1">
        <v>84.854504660937195</v>
      </c>
      <c r="P717" s="1">
        <v>85.128304463284394</v>
      </c>
      <c r="Q717" s="1">
        <v>85.402104286284398</v>
      </c>
      <c r="R717" s="1">
        <v>85.675904088631597</v>
      </c>
      <c r="S717" s="1">
        <v>85.949703911631602</v>
      </c>
      <c r="T717" s="1">
        <v>86.223503713978801</v>
      </c>
      <c r="U717" s="1">
        <v>86.497303536978805</v>
      </c>
      <c r="V717" s="1">
        <v>86.771103339326004</v>
      </c>
      <c r="W717" s="1">
        <v>87.044903162325994</v>
      </c>
      <c r="X717" s="1">
        <v>86.908880477562207</v>
      </c>
      <c r="Y717" s="1">
        <v>86.772857792798305</v>
      </c>
      <c r="Z717" s="1">
        <v>86.636835087381598</v>
      </c>
      <c r="AA717" s="1">
        <v>86.500812402617697</v>
      </c>
      <c r="AB717" s="1">
        <v>86.364789717853796</v>
      </c>
      <c r="AC717" s="1">
        <v>86.228767033089895</v>
      </c>
      <c r="AD717" s="1">
        <v>86.092744348325994</v>
      </c>
      <c r="AE717" s="1">
        <v>85.956721663562206</v>
      </c>
      <c r="AF717" s="1">
        <v>85.820698978798205</v>
      </c>
      <c r="AG717" s="1">
        <v>85.684676294034404</v>
      </c>
      <c r="AH717" s="1">
        <v>86.037210990895503</v>
      </c>
      <c r="AI717" s="1">
        <v>86.389745708409393</v>
      </c>
      <c r="AJ717" s="1">
        <v>86.742280425923298</v>
      </c>
      <c r="AK717" s="1">
        <v>87.094815143437202</v>
      </c>
      <c r="AL717" s="1">
        <v>87.447349860951107</v>
      </c>
      <c r="AM717" s="1">
        <v>87.799884578464898</v>
      </c>
      <c r="AN717" s="1">
        <v>88.152419275325997</v>
      </c>
      <c r="AO717" s="1">
        <v>88.504953992839901</v>
      </c>
      <c r="AP717" s="1">
        <v>88.857488710353806</v>
      </c>
      <c r="AQ717" s="1">
        <v>89.210023427867696</v>
      </c>
    </row>
    <row r="718" spans="1:43" x14ac:dyDescent="0.35">
      <c r="A718" t="s">
        <v>48</v>
      </c>
      <c r="B718" t="str">
        <f>VLOOKUP(A718,country_abbr!$A$1:$B$28,2,FALSE)</f>
        <v>DEU</v>
      </c>
      <c r="C718" t="s">
        <v>39</v>
      </c>
      <c r="D718" t="s">
        <v>73</v>
      </c>
      <c r="E718" t="s">
        <v>82</v>
      </c>
      <c r="F718" s="1" t="s">
        <v>38</v>
      </c>
      <c r="G718" s="1">
        <v>18.93</v>
      </c>
      <c r="H718" s="1">
        <v>18.062574565918698</v>
      </c>
      <c r="I718" s="1">
        <v>18.0280587853843</v>
      </c>
      <c r="J718" s="1">
        <v>17.993543003522401</v>
      </c>
      <c r="K718" s="1">
        <v>17.959027222988102</v>
      </c>
      <c r="L718" s="1">
        <v>17.924511442453699</v>
      </c>
      <c r="M718" s="1">
        <v>17.8899956619194</v>
      </c>
      <c r="N718" s="1">
        <v>18.006698992445301</v>
      </c>
      <c r="O718" s="1">
        <v>18.070617202091899</v>
      </c>
      <c r="P718" s="1">
        <v>18.152981117025899</v>
      </c>
      <c r="Q718" s="1">
        <v>18.216899221800801</v>
      </c>
      <c r="R718" s="1">
        <v>18.284200586179502</v>
      </c>
      <c r="S718" s="1">
        <v>18.347705021337301</v>
      </c>
      <c r="T718" s="1">
        <v>18.417935239033</v>
      </c>
      <c r="U718" s="1">
        <v>18.481897623546999</v>
      </c>
      <c r="V718" s="1">
        <v>18.556858028756</v>
      </c>
      <c r="W718" s="1">
        <v>18.630539320855501</v>
      </c>
      <c r="X718" s="1">
        <v>18.668567357129</v>
      </c>
      <c r="Y718" s="1">
        <v>18.628001172915098</v>
      </c>
      <c r="Z718" s="1">
        <v>18.594446497420101</v>
      </c>
      <c r="AA718" s="1">
        <v>18.560397338730699</v>
      </c>
      <c r="AB718" s="1">
        <v>18.607743500240499</v>
      </c>
      <c r="AC718" s="1">
        <v>18.520514150509801</v>
      </c>
      <c r="AD718" s="1">
        <v>18.450228822088398</v>
      </c>
      <c r="AE718" s="1">
        <v>18.390752101525202</v>
      </c>
      <c r="AF718" s="1">
        <v>18.336608727923601</v>
      </c>
      <c r="AG718" s="1">
        <v>18.2871776167447</v>
      </c>
      <c r="AH718" s="1">
        <v>18.2453275524067</v>
      </c>
      <c r="AI718" s="1">
        <v>18.204537825601701</v>
      </c>
      <c r="AJ718" s="1">
        <v>18.150694649143801</v>
      </c>
      <c r="AK718" s="1">
        <v>18.1093786444439</v>
      </c>
      <c r="AL718" s="1">
        <v>18.0870730364895</v>
      </c>
      <c r="AM718" s="1">
        <v>18.0453179739362</v>
      </c>
      <c r="AN718" s="1">
        <v>17.9871389619551</v>
      </c>
      <c r="AO718" s="1">
        <v>17.893651542727898</v>
      </c>
      <c r="AP718" s="1">
        <v>17.836970858831702</v>
      </c>
      <c r="AQ718" s="1">
        <v>17.7465865790154</v>
      </c>
    </row>
    <row r="719" spans="1:43" x14ac:dyDescent="0.35">
      <c r="A719" t="s">
        <v>48</v>
      </c>
      <c r="B719" t="str">
        <f>VLOOKUP(A719,country_abbr!$A$1:$B$28,2,FALSE)</f>
        <v>DEU</v>
      </c>
      <c r="C719" t="s">
        <v>39</v>
      </c>
      <c r="D719" t="s">
        <v>69</v>
      </c>
      <c r="E719" t="s">
        <v>82</v>
      </c>
      <c r="F719" s="1" t="s">
        <v>38</v>
      </c>
      <c r="G719" s="1">
        <v>21.5233752862957</v>
      </c>
      <c r="H719" s="1">
        <v>11.734563423387799</v>
      </c>
      <c r="I719" s="1">
        <v>12.746957129561601</v>
      </c>
      <c r="J719" s="1">
        <v>13.7593508381375</v>
      </c>
      <c r="K719" s="1">
        <v>14.7717445443113</v>
      </c>
      <c r="L719" s="1">
        <v>15.7841382528872</v>
      </c>
      <c r="M719" s="1">
        <v>16.796531959060999</v>
      </c>
      <c r="N719" s="1">
        <v>17.072639332598499</v>
      </c>
      <c r="O719" s="1">
        <v>17.348746708538201</v>
      </c>
      <c r="P719" s="1">
        <v>17.6248540820757</v>
      </c>
      <c r="Q719" s="1">
        <v>17.900961458015399</v>
      </c>
      <c r="R719" s="1">
        <v>18.177068831552901</v>
      </c>
      <c r="S719" s="1">
        <v>18.4531762074926</v>
      </c>
      <c r="T719" s="1">
        <v>18.729283581030099</v>
      </c>
      <c r="U719" s="1">
        <v>19.005390956969801</v>
      </c>
      <c r="V719" s="1">
        <v>19.281498330507301</v>
      </c>
      <c r="W719" s="1">
        <v>19.557605706446999</v>
      </c>
      <c r="X719" s="1">
        <v>19.396543070282</v>
      </c>
      <c r="Y719" s="1">
        <v>19.235480434117001</v>
      </c>
      <c r="Z719" s="1">
        <v>19.074417800354201</v>
      </c>
      <c r="AA719" s="1">
        <v>18.913355164189198</v>
      </c>
      <c r="AB719" s="1">
        <v>18.752292530426399</v>
      </c>
      <c r="AC719" s="1">
        <v>18.591229894261399</v>
      </c>
      <c r="AD719" s="1">
        <v>18.4301672580964</v>
      </c>
      <c r="AE719" s="1">
        <v>18.2691046243336</v>
      </c>
      <c r="AF719" s="1">
        <v>18.108041988168601</v>
      </c>
      <c r="AG719" s="1">
        <v>17.946979354405698</v>
      </c>
      <c r="AH719" s="1">
        <v>17.866448036323199</v>
      </c>
      <c r="AI719" s="1">
        <v>17.785916718240699</v>
      </c>
      <c r="AJ719" s="1">
        <v>17.7053854001582</v>
      </c>
      <c r="AK719" s="1">
        <v>17.6248540820757</v>
      </c>
      <c r="AL719" s="1">
        <v>17.5443227663954</v>
      </c>
      <c r="AM719" s="1">
        <v>17.4637914483129</v>
      </c>
      <c r="AN719" s="1">
        <v>17.383260130230401</v>
      </c>
      <c r="AO719" s="1">
        <v>17.302728812147901</v>
      </c>
      <c r="AP719" s="1">
        <v>17.222197494065401</v>
      </c>
      <c r="AQ719" s="1">
        <v>17.141666178385101</v>
      </c>
    </row>
    <row r="720" spans="1:43" x14ac:dyDescent="0.35">
      <c r="A720" t="s">
        <v>48</v>
      </c>
      <c r="B720" t="str">
        <f>VLOOKUP(A720,country_abbr!$A$1:$B$28,2,FALSE)</f>
        <v>DEU</v>
      </c>
      <c r="C720" t="s">
        <v>39</v>
      </c>
      <c r="D720" t="s">
        <v>70</v>
      </c>
      <c r="E720" t="s">
        <v>82</v>
      </c>
      <c r="F720" s="1" t="s">
        <v>38</v>
      </c>
      <c r="G720" s="1">
        <v>7.2460860736740003</v>
      </c>
      <c r="H720" s="1">
        <v>5.60351992866208</v>
      </c>
      <c r="I720" s="1">
        <v>5.6231814024292301</v>
      </c>
      <c r="J720" s="1">
        <v>5.6428428751966404</v>
      </c>
      <c r="K720" s="1">
        <v>5.6625043489637896</v>
      </c>
      <c r="L720" s="1">
        <v>5.68216582273093</v>
      </c>
      <c r="M720" s="1">
        <v>5.7018272954983402</v>
      </c>
      <c r="N720" s="1">
        <v>5.6919965591146404</v>
      </c>
      <c r="O720" s="1">
        <v>5.68216582273093</v>
      </c>
      <c r="P720" s="1">
        <v>5.6723350853474903</v>
      </c>
      <c r="Q720" s="1">
        <v>5.6625043489637896</v>
      </c>
      <c r="R720" s="1">
        <v>5.6526736125800801</v>
      </c>
      <c r="S720" s="1">
        <v>5.6428428751966404</v>
      </c>
      <c r="T720" s="1">
        <v>5.6330121388129299</v>
      </c>
      <c r="U720" s="1">
        <v>5.6231814024292301</v>
      </c>
      <c r="V720" s="1">
        <v>5.6133506650457896</v>
      </c>
      <c r="W720" s="1">
        <v>5.60351992866208</v>
      </c>
      <c r="X720" s="1">
        <v>5.5445355083603696</v>
      </c>
      <c r="Y720" s="1">
        <v>5.4855510880586698</v>
      </c>
      <c r="Z720" s="1">
        <v>5.4265666677569602</v>
      </c>
      <c r="AA720" s="1">
        <v>5.3675822474552604</v>
      </c>
      <c r="AB720" s="1">
        <v>5.3085978271535499</v>
      </c>
      <c r="AC720" s="1">
        <v>5.2496134068518403</v>
      </c>
      <c r="AD720" s="1">
        <v>5.1906289865501396</v>
      </c>
      <c r="AE720" s="1">
        <v>5.13164456624843</v>
      </c>
      <c r="AF720" s="1">
        <v>5.0726601459467302</v>
      </c>
      <c r="AG720" s="1">
        <v>5.0136757256450197</v>
      </c>
      <c r="AH720" s="1">
        <v>4.9841835154941698</v>
      </c>
      <c r="AI720" s="1">
        <v>4.9546913053433101</v>
      </c>
      <c r="AJ720" s="1">
        <v>4.9251990951924602</v>
      </c>
      <c r="AK720" s="1">
        <v>4.8957068850416103</v>
      </c>
      <c r="AL720" s="1">
        <v>4.8662146748907498</v>
      </c>
      <c r="AM720" s="1">
        <v>4.8367224647398999</v>
      </c>
      <c r="AN720" s="1">
        <v>4.80723025458905</v>
      </c>
      <c r="AO720" s="1">
        <v>4.7777380444381903</v>
      </c>
      <c r="AP720" s="1">
        <v>4.7482458342873404</v>
      </c>
      <c r="AQ720" s="1">
        <v>4.7187536241364896</v>
      </c>
    </row>
    <row r="721" spans="1:43" x14ac:dyDescent="0.35">
      <c r="A721" t="s">
        <v>48</v>
      </c>
      <c r="B721" t="str">
        <f>VLOOKUP(A721,country_abbr!$A$1:$B$28,2,FALSE)</f>
        <v>DEU</v>
      </c>
      <c r="C721" t="s">
        <v>39</v>
      </c>
      <c r="D721" t="s">
        <v>71</v>
      </c>
      <c r="E721" t="s">
        <v>82</v>
      </c>
      <c r="F721" s="1" t="s">
        <v>38</v>
      </c>
      <c r="G721" s="1">
        <v>72.460860736740003</v>
      </c>
      <c r="H721" s="1">
        <v>56.035199286620802</v>
      </c>
      <c r="I721" s="1">
        <v>56.231814024292298</v>
      </c>
      <c r="J721" s="1">
        <v>56.428428751966401</v>
      </c>
      <c r="K721" s="1">
        <v>56.625043489637903</v>
      </c>
      <c r="L721" s="1">
        <v>56.8216582273093</v>
      </c>
      <c r="M721" s="1">
        <v>57.018272954983502</v>
      </c>
      <c r="N721" s="1">
        <v>56.919965591146401</v>
      </c>
      <c r="O721" s="1">
        <v>56.8216582273093</v>
      </c>
      <c r="P721" s="1">
        <v>56.723350853474898</v>
      </c>
      <c r="Q721" s="1">
        <v>56.625043489637903</v>
      </c>
      <c r="R721" s="1">
        <v>56.526736125800802</v>
      </c>
      <c r="S721" s="1">
        <v>56.428428751966401</v>
      </c>
      <c r="T721" s="1">
        <v>56.330121388129299</v>
      </c>
      <c r="U721" s="1">
        <v>56.231814024292298</v>
      </c>
      <c r="V721" s="1">
        <v>56.133506650457903</v>
      </c>
      <c r="W721" s="1">
        <v>56.035199286620802</v>
      </c>
      <c r="X721" s="1">
        <v>55.445355083603701</v>
      </c>
      <c r="Y721" s="1">
        <v>54.855510880586699</v>
      </c>
      <c r="Z721" s="1">
        <v>54.265666677569598</v>
      </c>
      <c r="AA721" s="1">
        <v>53.675822474552596</v>
      </c>
      <c r="AB721" s="1">
        <v>53.085978271535502</v>
      </c>
      <c r="AC721" s="1">
        <v>52.496134068518401</v>
      </c>
      <c r="AD721" s="1">
        <v>51.9062898655014</v>
      </c>
      <c r="AE721" s="1">
        <v>51.316445662484298</v>
      </c>
      <c r="AF721" s="1">
        <v>50.726601459467297</v>
      </c>
      <c r="AG721" s="1">
        <v>50.136757256450203</v>
      </c>
      <c r="AH721" s="1">
        <v>49.841835154941698</v>
      </c>
      <c r="AI721" s="1">
        <v>49.546913053433101</v>
      </c>
      <c r="AJ721" s="1">
        <v>49.251990951924597</v>
      </c>
      <c r="AK721" s="1">
        <v>48.9570688504161</v>
      </c>
      <c r="AL721" s="1">
        <v>48.662146748907503</v>
      </c>
      <c r="AM721" s="1">
        <v>48.367224647398999</v>
      </c>
      <c r="AN721" s="1">
        <v>48.072302545890501</v>
      </c>
      <c r="AO721" s="1">
        <v>47.777380444381897</v>
      </c>
      <c r="AP721" s="1">
        <v>47.4824583428734</v>
      </c>
      <c r="AQ721" s="1">
        <v>47.187536241364903</v>
      </c>
    </row>
    <row r="722" spans="1:43" x14ac:dyDescent="0.35">
      <c r="A722" t="s">
        <v>48</v>
      </c>
      <c r="B722" t="str">
        <f>VLOOKUP(A722,country_abbr!$A$1:$B$28,2,FALSE)</f>
        <v>DEU</v>
      </c>
      <c r="C722" t="s">
        <v>39</v>
      </c>
      <c r="D722" t="s">
        <v>72</v>
      </c>
      <c r="E722" t="s">
        <v>82</v>
      </c>
      <c r="F722" s="1" t="s">
        <v>38</v>
      </c>
      <c r="G722" s="1">
        <v>72.460860736740003</v>
      </c>
      <c r="H722" s="1">
        <v>64.248030011680399</v>
      </c>
      <c r="I722" s="1">
        <v>64.360745855716601</v>
      </c>
      <c r="J722" s="1">
        <v>64.473264638356795</v>
      </c>
      <c r="K722" s="1">
        <v>64.585587400961202</v>
      </c>
      <c r="L722" s="1">
        <v>64.697715158766101</v>
      </c>
      <c r="M722" s="1">
        <v>64.809648918215601</v>
      </c>
      <c r="N722" s="1">
        <v>64.753778533107806</v>
      </c>
      <c r="O722" s="1">
        <v>64.697859900691498</v>
      </c>
      <c r="P722" s="1">
        <v>64.641892890065904</v>
      </c>
      <c r="Q722" s="1">
        <v>64.585877386857405</v>
      </c>
      <c r="R722" s="1">
        <v>64.529813259081806</v>
      </c>
      <c r="S722" s="1">
        <v>64.473700374185995</v>
      </c>
      <c r="T722" s="1">
        <v>64.417538616178703</v>
      </c>
      <c r="U722" s="1">
        <v>64.361327851403303</v>
      </c>
      <c r="V722" s="1">
        <v>64.305067945624401</v>
      </c>
      <c r="W722" s="1">
        <v>64.248758781202696</v>
      </c>
      <c r="X722" s="1">
        <v>63.910607419196403</v>
      </c>
      <c r="Y722" s="1">
        <v>63.570657379732602</v>
      </c>
      <c r="Z722" s="1">
        <v>63.228879651884498</v>
      </c>
      <c r="AA722" s="1">
        <v>62.8852444363852</v>
      </c>
      <c r="AB722" s="1">
        <v>62.539721115306101</v>
      </c>
      <c r="AC722" s="1">
        <v>62.192278220221098</v>
      </c>
      <c r="AD722" s="1">
        <v>61.842883398759199</v>
      </c>
      <c r="AE722" s="1">
        <v>61.491503379447998</v>
      </c>
      <c r="AF722" s="1">
        <v>61.138103934738602</v>
      </c>
      <c r="AG722" s="1">
        <v>60.782649842094699</v>
      </c>
      <c r="AH722" s="1">
        <v>60.603877342559201</v>
      </c>
      <c r="AI722" s="1">
        <v>60.424575930303099</v>
      </c>
      <c r="AJ722" s="1">
        <v>60.244740882891399</v>
      </c>
      <c r="AK722" s="1">
        <v>60.064367407194197</v>
      </c>
      <c r="AL722" s="1">
        <v>59.8834506378954</v>
      </c>
      <c r="AM722" s="1">
        <v>59.701985635962401</v>
      </c>
      <c r="AN722" s="1">
        <v>59.519967387072199</v>
      </c>
      <c r="AO722" s="1">
        <v>59.337390799995298</v>
      </c>
      <c r="AP722" s="1">
        <v>59.154250704933602</v>
      </c>
      <c r="AQ722" s="1">
        <v>58.970541851812698</v>
      </c>
    </row>
    <row r="723" spans="1:43" x14ac:dyDescent="0.35">
      <c r="A723" t="s">
        <v>48</v>
      </c>
      <c r="B723" t="str">
        <f>VLOOKUP(A723,country_abbr!$A$1:$B$28,2,FALSE)</f>
        <v>DEU</v>
      </c>
      <c r="C723" t="s">
        <v>39</v>
      </c>
      <c r="D723" t="s">
        <v>74</v>
      </c>
      <c r="E723" t="s">
        <v>82</v>
      </c>
      <c r="F723" s="1" t="s">
        <v>38</v>
      </c>
      <c r="G723" s="1">
        <v>100</v>
      </c>
      <c r="H723" s="1">
        <v>77.331677704194306</v>
      </c>
      <c r="I723" s="1">
        <v>77.603016928807904</v>
      </c>
      <c r="J723" s="1">
        <v>77.874356139624695</v>
      </c>
      <c r="K723" s="1">
        <v>78.145695364238406</v>
      </c>
      <c r="L723" s="1">
        <v>78.417034588852104</v>
      </c>
      <c r="M723" s="1">
        <v>78.688373799668895</v>
      </c>
      <c r="N723" s="1">
        <v>78.5527041942605</v>
      </c>
      <c r="O723" s="1">
        <v>78.417034588852104</v>
      </c>
      <c r="P723" s="1">
        <v>78.281364969646802</v>
      </c>
      <c r="Q723" s="1">
        <v>78.145695364238406</v>
      </c>
      <c r="R723" s="1">
        <v>78.010025758829997</v>
      </c>
      <c r="S723" s="1">
        <v>77.874356139624695</v>
      </c>
      <c r="T723" s="1">
        <v>77.738686534216299</v>
      </c>
      <c r="U723" s="1">
        <v>77.603016928807904</v>
      </c>
      <c r="V723" s="1">
        <v>77.467347309602602</v>
      </c>
      <c r="W723" s="1">
        <v>77.331677704194306</v>
      </c>
      <c r="X723" s="1">
        <v>76.517660044150105</v>
      </c>
      <c r="Y723" s="1">
        <v>75.703642384105905</v>
      </c>
      <c r="Z723" s="1">
        <v>74.889624724061804</v>
      </c>
      <c r="AA723" s="1">
        <v>74.075607064017703</v>
      </c>
      <c r="AB723" s="1">
        <v>73.261589403973502</v>
      </c>
      <c r="AC723" s="1">
        <v>72.447571743929302</v>
      </c>
      <c r="AD723" s="1">
        <v>71.633554083885201</v>
      </c>
      <c r="AE723" s="1">
        <v>70.8195364238411</v>
      </c>
      <c r="AF723" s="1">
        <v>70.0055187637969</v>
      </c>
      <c r="AG723" s="1">
        <v>69.191501103752799</v>
      </c>
      <c r="AH723" s="1">
        <v>68.784492273730706</v>
      </c>
      <c r="AI723" s="1">
        <v>68.377483443708599</v>
      </c>
      <c r="AJ723" s="1">
        <v>67.970474613686505</v>
      </c>
      <c r="AK723" s="1">
        <v>67.563465783664498</v>
      </c>
      <c r="AL723" s="1">
        <v>67.156456953642405</v>
      </c>
      <c r="AM723" s="1">
        <v>66.749448123620297</v>
      </c>
      <c r="AN723" s="1">
        <v>66.342439293598204</v>
      </c>
      <c r="AO723" s="1">
        <v>65.935430463576196</v>
      </c>
      <c r="AP723" s="1">
        <v>65.528421633554103</v>
      </c>
      <c r="AQ723" s="1">
        <v>65.121412803531996</v>
      </c>
    </row>
    <row r="724" spans="1:43" x14ac:dyDescent="0.35">
      <c r="A724" t="s">
        <v>48</v>
      </c>
      <c r="B724" t="str">
        <f>VLOOKUP(A724,country_abbr!$A$1:$B$28,2,FALSE)</f>
        <v>DEU</v>
      </c>
      <c r="C724" t="s">
        <v>39</v>
      </c>
      <c r="D724" t="s">
        <v>75</v>
      </c>
      <c r="E724" t="s">
        <v>82</v>
      </c>
      <c r="F724" s="1" t="s">
        <v>38</v>
      </c>
      <c r="G724" s="1">
        <v>23884.600501753401</v>
      </c>
      <c r="H724" s="1">
        <v>13021.905519092101</v>
      </c>
      <c r="I724" s="1">
        <v>14145.364033419401</v>
      </c>
      <c r="J724" s="1">
        <v>15268.8225504123</v>
      </c>
      <c r="K724" s="1">
        <v>16392.2810647396</v>
      </c>
      <c r="L724" s="1">
        <v>17515.7395817326</v>
      </c>
      <c r="M724" s="1">
        <v>18639.198096059899</v>
      </c>
      <c r="N724" s="1">
        <v>18945.595871725302</v>
      </c>
      <c r="O724" s="1">
        <v>19251.993650056302</v>
      </c>
      <c r="P724" s="1">
        <v>19558.3914257217</v>
      </c>
      <c r="Q724" s="1">
        <v>19864.7892040527</v>
      </c>
      <c r="R724" s="1">
        <v>20171.186979718099</v>
      </c>
      <c r="S724" s="1">
        <v>20477.584758049201</v>
      </c>
      <c r="T724" s="1">
        <v>20783.982533714599</v>
      </c>
      <c r="U724" s="1">
        <v>21090.3803120456</v>
      </c>
      <c r="V724" s="1">
        <v>21396.778087711002</v>
      </c>
      <c r="W724" s="1">
        <v>21703.175866041998</v>
      </c>
      <c r="X724" s="1">
        <v>21524.443828460098</v>
      </c>
      <c r="Y724" s="1">
        <v>21345.711790878198</v>
      </c>
      <c r="Z724" s="1">
        <v>21166.979755961998</v>
      </c>
      <c r="AA724" s="1">
        <v>20988.24771838</v>
      </c>
      <c r="AB724" s="1">
        <v>20809.5156834638</v>
      </c>
      <c r="AC724" s="1">
        <v>20630.7836458819</v>
      </c>
      <c r="AD724" s="1">
        <v>20452.051608299898</v>
      </c>
      <c r="AE724" s="1">
        <v>20273.319573383698</v>
      </c>
      <c r="AF724" s="1">
        <v>20094.587535801798</v>
      </c>
      <c r="AG724" s="1">
        <v>19915.8555008855</v>
      </c>
      <c r="AH724" s="1">
        <v>19826.489482094599</v>
      </c>
      <c r="AI724" s="1">
        <v>19737.1234633036</v>
      </c>
      <c r="AJ724" s="1">
        <v>19647.757444512601</v>
      </c>
      <c r="AK724" s="1">
        <v>19558.3914257217</v>
      </c>
      <c r="AL724" s="1">
        <v>19469.025409596401</v>
      </c>
      <c r="AM724" s="1">
        <v>19379.659390805398</v>
      </c>
      <c r="AN724" s="1">
        <v>19290.293372014501</v>
      </c>
      <c r="AO724" s="1">
        <v>19200.927353223498</v>
      </c>
      <c r="AP724" s="1">
        <v>19111.561334432601</v>
      </c>
      <c r="AQ724" s="1">
        <v>19022.195318307298</v>
      </c>
    </row>
    <row r="725" spans="1:43" x14ac:dyDescent="0.35">
      <c r="A725" t="s">
        <v>48</v>
      </c>
      <c r="B725" t="str">
        <f>VLOOKUP(A725,country_abbr!$A$1:$B$28,2,FALSE)</f>
        <v>DEU</v>
      </c>
      <c r="C725" t="s">
        <v>39</v>
      </c>
      <c r="D725" t="s">
        <v>76</v>
      </c>
      <c r="E725" t="s">
        <v>82</v>
      </c>
      <c r="F725" s="1" t="s">
        <v>38</v>
      </c>
      <c r="G725" s="1">
        <v>189.3</v>
      </c>
      <c r="H725" s="1">
        <v>179.507071665876</v>
      </c>
      <c r="I725" s="1">
        <v>178.99419435676299</v>
      </c>
      <c r="J725" s="1">
        <v>178.481316957807</v>
      </c>
      <c r="K725" s="1">
        <v>177.96843964869501</v>
      </c>
      <c r="L725" s="1">
        <v>177.45556224973899</v>
      </c>
      <c r="M725" s="1">
        <v>176.94268494062601</v>
      </c>
      <c r="N725" s="1">
        <v>183.353651798671</v>
      </c>
      <c r="O725" s="1">
        <v>189.76461865671601</v>
      </c>
      <c r="P725" s="1">
        <v>196.17558542491699</v>
      </c>
      <c r="Q725" s="1">
        <v>202.58655228296101</v>
      </c>
      <c r="R725" s="1">
        <v>208.99751914100599</v>
      </c>
      <c r="S725" s="1">
        <v>215.40848599905101</v>
      </c>
      <c r="T725" s="1">
        <v>221.819452857095</v>
      </c>
      <c r="U725" s="1">
        <v>228.23041971513999</v>
      </c>
      <c r="V725" s="1">
        <v>234.641386573185</v>
      </c>
      <c r="W725" s="1">
        <v>241.05235334138601</v>
      </c>
      <c r="X725" s="1">
        <v>242.33454674893201</v>
      </c>
      <c r="Y725" s="1">
        <v>243.61674015647799</v>
      </c>
      <c r="Z725" s="1">
        <v>244.89893347418101</v>
      </c>
      <c r="AA725" s="1">
        <v>246.18112688172801</v>
      </c>
      <c r="AB725" s="1">
        <v>247.46332019943</v>
      </c>
      <c r="AC725" s="1">
        <v>248.745513606977</v>
      </c>
      <c r="AD725" s="1">
        <v>250.02770692467999</v>
      </c>
      <c r="AE725" s="1">
        <v>251.30990033222599</v>
      </c>
      <c r="AF725" s="1">
        <v>252.592093739772</v>
      </c>
      <c r="AG725" s="1">
        <v>253.87428705747499</v>
      </c>
      <c r="AH725" s="1">
        <v>254.515383716326</v>
      </c>
      <c r="AI725" s="1">
        <v>255.15648046502099</v>
      </c>
      <c r="AJ725" s="1">
        <v>255.797577123873</v>
      </c>
      <c r="AK725" s="1">
        <v>256.43867378272398</v>
      </c>
      <c r="AL725" s="1">
        <v>257.079770531419</v>
      </c>
      <c r="AM725" s="1">
        <v>257.72086719026998</v>
      </c>
      <c r="AN725" s="1">
        <v>258.36196384912199</v>
      </c>
      <c r="AO725" s="1">
        <v>259.00306050797298</v>
      </c>
      <c r="AP725" s="1">
        <v>259.644157256668</v>
      </c>
      <c r="AQ725" s="1">
        <v>260.28525391552</v>
      </c>
    </row>
    <row r="726" spans="1:43" x14ac:dyDescent="0.35">
      <c r="A726" t="s">
        <v>48</v>
      </c>
      <c r="B726" t="str">
        <f>VLOOKUP(A726,country_abbr!$A$1:$B$28,2,FALSE)</f>
        <v>DEU</v>
      </c>
      <c r="C726" t="s">
        <v>39</v>
      </c>
      <c r="D726" t="s">
        <v>77</v>
      </c>
      <c r="E726" t="s">
        <v>82</v>
      </c>
      <c r="F726" s="1" t="s">
        <v>38</v>
      </c>
      <c r="G726" s="1">
        <v>189.3</v>
      </c>
      <c r="H726" s="1">
        <v>188.32070716658799</v>
      </c>
      <c r="I726" s="1">
        <v>188.266901254294</v>
      </c>
      <c r="J726" s="1">
        <v>188.21295657805899</v>
      </c>
      <c r="K726" s="1">
        <v>188.15887239919101</v>
      </c>
      <c r="L726" s="1">
        <v>188.10464793486599</v>
      </c>
      <c r="M726" s="1">
        <v>188.050282433756</v>
      </c>
      <c r="N726" s="1">
        <v>188.73162403809201</v>
      </c>
      <c r="O726" s="1">
        <v>189.39152482266999</v>
      </c>
      <c r="P726" s="1">
        <v>190.03136104736399</v>
      </c>
      <c r="Q726" s="1">
        <v>190.652378568492</v>
      </c>
      <c r="R726" s="1">
        <v>191.25570888170199</v>
      </c>
      <c r="S726" s="1">
        <v>191.84238283653701</v>
      </c>
      <c r="T726" s="1">
        <v>192.41334231040801</v>
      </c>
      <c r="U726" s="1">
        <v>192.969450237242</v>
      </c>
      <c r="V726" s="1">
        <v>193.51149925578599</v>
      </c>
      <c r="W726" s="1">
        <v>194.04021919267001</v>
      </c>
      <c r="X726" s="1">
        <v>194.143432078335</v>
      </c>
      <c r="Y726" s="1">
        <v>194.24615347405401</v>
      </c>
      <c r="Z726" s="1">
        <v>194.34838828756199</v>
      </c>
      <c r="AA726" s="1">
        <v>194.45014137349699</v>
      </c>
      <c r="AB726" s="1">
        <v>194.55141748473</v>
      </c>
      <c r="AC726" s="1">
        <v>194.65222133102401</v>
      </c>
      <c r="AD726" s="1">
        <v>194.75255752356301</v>
      </c>
      <c r="AE726" s="1">
        <v>194.85243063300001</v>
      </c>
      <c r="AF726" s="1">
        <v>194.95184514141101</v>
      </c>
      <c r="AG726" s="1">
        <v>195.05080546491601</v>
      </c>
      <c r="AH726" s="1">
        <v>195.100060716852</v>
      </c>
      <c r="AI726" s="1">
        <v>195.149204313898</v>
      </c>
      <c r="AJ726" s="1">
        <v>195.198236775326</v>
      </c>
      <c r="AK726" s="1">
        <v>195.24715863722</v>
      </c>
      <c r="AL726" s="1">
        <v>195.295970431771</v>
      </c>
      <c r="AM726" s="1">
        <v>195.34467266682901</v>
      </c>
      <c r="AN726" s="1">
        <v>195.393265867037</v>
      </c>
      <c r="AO726" s="1">
        <v>195.44175054645399</v>
      </c>
      <c r="AP726" s="1">
        <v>195.490127222231</v>
      </c>
      <c r="AQ726" s="1">
        <v>195.53839638750901</v>
      </c>
    </row>
    <row r="727" spans="1:43" x14ac:dyDescent="0.35">
      <c r="A727" t="s">
        <v>48</v>
      </c>
      <c r="B727" t="str">
        <f>VLOOKUP(A727,country_abbr!$A$1:$B$28,2,FALSE)</f>
        <v>DEU</v>
      </c>
      <c r="C727" t="s">
        <v>39</v>
      </c>
      <c r="D727" t="s">
        <v>78</v>
      </c>
      <c r="E727" t="s">
        <v>82</v>
      </c>
      <c r="F727" s="1" t="s">
        <v>38</v>
      </c>
      <c r="G727" s="1">
        <v>100</v>
      </c>
      <c r="H727" s="1">
        <v>97.413383958234505</v>
      </c>
      <c r="I727" s="1">
        <v>97.274221991598907</v>
      </c>
      <c r="J727" s="1">
        <v>97.134860628120606</v>
      </c>
      <c r="K727" s="1">
        <v>96.995299057225907</v>
      </c>
      <c r="L727" s="1">
        <v>96.855536364499002</v>
      </c>
      <c r="M727" s="1">
        <v>96.715571727061004</v>
      </c>
      <c r="N727" s="1">
        <v>98.467665421149206</v>
      </c>
      <c r="O727" s="1">
        <v>100.189128106543</v>
      </c>
      <c r="P727" s="1">
        <v>101.88151200658901</v>
      </c>
      <c r="Q727" s="1">
        <v>103.54624259859099</v>
      </c>
      <c r="R727" s="1">
        <v>105.184632516614</v>
      </c>
      <c r="S727" s="1">
        <v>106.79789375486</v>
      </c>
      <c r="T727" s="1">
        <v>108.38714812939401</v>
      </c>
      <c r="U727" s="1">
        <v>109.95343640020501</v>
      </c>
      <c r="V727" s="1">
        <v>111.497726240204</v>
      </c>
      <c r="W727" s="1">
        <v>113.02091920308099</v>
      </c>
      <c r="X727" s="1">
        <v>113.321506763228</v>
      </c>
      <c r="Y727" s="1">
        <v>113.621299118165</v>
      </c>
      <c r="Z727" s="1">
        <v>113.920302524878</v>
      </c>
      <c r="AA727" s="1">
        <v>114.218523221087</v>
      </c>
      <c r="AB727" s="1">
        <v>114.515967280034</v>
      </c>
      <c r="AC727" s="1">
        <v>114.812640779337</v>
      </c>
      <c r="AD727" s="1">
        <v>115.108549635461</v>
      </c>
      <c r="AE727" s="1">
        <v>115.403699771641</v>
      </c>
      <c r="AF727" s="1">
        <v>115.698096973776</v>
      </c>
      <c r="AG727" s="1">
        <v>115.99174695429301</v>
      </c>
      <c r="AH727" s="1">
        <v>116.138201174389</v>
      </c>
      <c r="AI727" s="1">
        <v>116.28447096383201</v>
      </c>
      <c r="AJ727" s="1">
        <v>116.430556976766</v>
      </c>
      <c r="AK727" s="1">
        <v>116.576459924529</v>
      </c>
      <c r="AL727" s="1">
        <v>116.722180514036</v>
      </c>
      <c r="AM727" s="1">
        <v>116.867719386633</v>
      </c>
      <c r="AN727" s="1">
        <v>117.01307724074</v>
      </c>
      <c r="AO727" s="1">
        <v>117.158254750121</v>
      </c>
      <c r="AP727" s="1">
        <v>117.30325260469399</v>
      </c>
      <c r="AQ727" s="1">
        <v>117.44807142925799</v>
      </c>
    </row>
    <row r="728" spans="1:43" x14ac:dyDescent="0.35">
      <c r="A728" t="s">
        <v>48</v>
      </c>
      <c r="B728" t="str">
        <f>VLOOKUP(A728,country_abbr!$A$1:$B$28,2,FALSE)</f>
        <v>DEU</v>
      </c>
      <c r="C728" t="s">
        <v>39</v>
      </c>
      <c r="D728" t="s">
        <v>79</v>
      </c>
      <c r="E728" t="s">
        <v>82</v>
      </c>
      <c r="F728" s="1" t="s">
        <v>38</v>
      </c>
      <c r="G728" s="1">
        <v>13.124573941726201</v>
      </c>
      <c r="H728" s="1">
        <v>11.637013581195299</v>
      </c>
      <c r="I728" s="1">
        <v>11.657429394841699</v>
      </c>
      <c r="J728" s="1">
        <v>11.677809515469299</v>
      </c>
      <c r="K728" s="1">
        <v>11.698154131695899</v>
      </c>
      <c r="L728" s="1">
        <v>11.7184634274077</v>
      </c>
      <c r="M728" s="1">
        <v>11.7387375848981</v>
      </c>
      <c r="N728" s="1">
        <v>11.728617983874299</v>
      </c>
      <c r="O728" s="1">
        <v>11.718489643989701</v>
      </c>
      <c r="P728" s="1">
        <v>11.7083525415349</v>
      </c>
      <c r="Q728" s="1">
        <v>11.698206655793699</v>
      </c>
      <c r="R728" s="1">
        <v>11.688051962860399</v>
      </c>
      <c r="S728" s="1">
        <v>11.677888438725899</v>
      </c>
      <c r="T728" s="1">
        <v>11.6677160623814</v>
      </c>
      <c r="U728" s="1">
        <v>11.657534809617999</v>
      </c>
      <c r="V728" s="1">
        <v>11.647344656122099</v>
      </c>
      <c r="W728" s="1">
        <v>11.6371455805862</v>
      </c>
      <c r="X728" s="1">
        <v>11.575897445951499</v>
      </c>
      <c r="Y728" s="1">
        <v>11.5143235233667</v>
      </c>
      <c r="Z728" s="1">
        <v>11.452418558187301</v>
      </c>
      <c r="AA728" s="1">
        <v>11.390177152979801</v>
      </c>
      <c r="AB728" s="1">
        <v>11.3275937620293</v>
      </c>
      <c r="AC728" s="1">
        <v>11.264662685573599</v>
      </c>
      <c r="AD728" s="1">
        <v>11.2013780637445</v>
      </c>
      <c r="AE728" s="1">
        <v>11.137733870200501</v>
      </c>
      <c r="AF728" s="1">
        <v>11.073723905429301</v>
      </c>
      <c r="AG728" s="1">
        <v>11.009341789700001</v>
      </c>
      <c r="AH728" s="1">
        <v>10.9769613726715</v>
      </c>
      <c r="AI728" s="1">
        <v>10.9444851555926</v>
      </c>
      <c r="AJ728" s="1">
        <v>10.9119122831057</v>
      </c>
      <c r="AK728" s="1">
        <v>10.879241887048501</v>
      </c>
      <c r="AL728" s="1">
        <v>10.8464730861839</v>
      </c>
      <c r="AM728" s="1">
        <v>10.8136049859227</v>
      </c>
      <c r="AN728" s="1">
        <v>10.7806366780388</v>
      </c>
      <c r="AO728" s="1">
        <v>10.7475672403761</v>
      </c>
      <c r="AP728" s="1">
        <v>10.7143957365478</v>
      </c>
      <c r="AQ728" s="1">
        <v>10.6811212156269</v>
      </c>
    </row>
    <row r="729" spans="1:43" x14ac:dyDescent="0.35">
      <c r="A729" t="s">
        <v>48</v>
      </c>
      <c r="B729" t="str">
        <f>VLOOKUP(A729,country_abbr!$A$1:$B$28,2,FALSE)</f>
        <v>DEU</v>
      </c>
      <c r="C729" t="s">
        <v>39</v>
      </c>
      <c r="D729" t="s">
        <v>80</v>
      </c>
      <c r="E729" t="s">
        <v>82</v>
      </c>
      <c r="F729" s="1" t="s">
        <v>38</v>
      </c>
      <c r="G729" s="1">
        <v>26.822968118686902</v>
      </c>
      <c r="H729" s="1">
        <v>25.782257324333401</v>
      </c>
      <c r="I729" s="1">
        <v>25.727009634214699</v>
      </c>
      <c r="J729" s="1">
        <v>25.671722358704798</v>
      </c>
      <c r="K729" s="1">
        <v>25.616395375012502</v>
      </c>
      <c r="L729" s="1">
        <v>25.561028520684999</v>
      </c>
      <c r="M729" s="1">
        <v>25.505621671106798</v>
      </c>
      <c r="N729" s="1">
        <v>26.198709217854599</v>
      </c>
      <c r="O729" s="1">
        <v>26.885738307014702</v>
      </c>
      <c r="P729" s="1">
        <v>27.566964776067199</v>
      </c>
      <c r="Q729" s="1">
        <v>28.2426256789267</v>
      </c>
      <c r="R729" s="1">
        <v>28.912941163239498</v>
      </c>
      <c r="S729" s="1">
        <v>29.578116191373699</v>
      </c>
      <c r="T729" s="1">
        <v>30.238342000538701</v>
      </c>
      <c r="U729" s="1">
        <v>30.893797391998</v>
      </c>
      <c r="V729" s="1">
        <v>31.544649866373899</v>
      </c>
      <c r="W729" s="1">
        <v>32.191056618060003</v>
      </c>
      <c r="X729" s="1">
        <v>32.319478390360104</v>
      </c>
      <c r="Y729" s="1">
        <v>32.447730292586002</v>
      </c>
      <c r="Z729" s="1">
        <v>32.575813433329103</v>
      </c>
      <c r="AA729" s="1">
        <v>32.703728934951897</v>
      </c>
      <c r="AB729" s="1">
        <v>32.831477870975696</v>
      </c>
      <c r="AC729" s="1">
        <v>32.959061338049402</v>
      </c>
      <c r="AD729" s="1">
        <v>33.086480384505599</v>
      </c>
      <c r="AE729" s="1">
        <v>33.213736082133302</v>
      </c>
      <c r="AF729" s="1">
        <v>33.340829463815197</v>
      </c>
      <c r="AG729" s="1">
        <v>33.467761550580803</v>
      </c>
      <c r="AH729" s="1">
        <v>33.531147460073697</v>
      </c>
      <c r="AI729" s="1">
        <v>33.594493462885303</v>
      </c>
      <c r="AJ729" s="1">
        <v>33.657799666618402</v>
      </c>
      <c r="AK729" s="1">
        <v>33.721066204811898</v>
      </c>
      <c r="AL729" s="1">
        <v>33.784293210281298</v>
      </c>
      <c r="AM729" s="1">
        <v>33.847480788559103</v>
      </c>
      <c r="AN729" s="1">
        <v>33.910629071080699</v>
      </c>
      <c r="AO729" s="1">
        <v>33.973738179731399</v>
      </c>
      <c r="AP729" s="1">
        <v>34.036808244556099</v>
      </c>
      <c r="AQ729" s="1">
        <v>34.099839368404901</v>
      </c>
    </row>
  </sheetData>
  <autoFilter ref="A1:AQ729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9" sqref="B29"/>
    </sheetView>
  </sheetViews>
  <sheetFormatPr baseColWidth="10" defaultRowHeight="14.5" x14ac:dyDescent="0.35"/>
  <cols>
    <col min="1" max="1" width="14.1796875" bestFit="1" customWidth="1"/>
  </cols>
  <sheetData>
    <row r="1" spans="1:2" x14ac:dyDescent="0.35">
      <c r="A1" t="s">
        <v>67</v>
      </c>
      <c r="B1" t="s">
        <v>88</v>
      </c>
    </row>
    <row r="2" spans="1:2" x14ac:dyDescent="0.35">
      <c r="A2" t="s">
        <v>48</v>
      </c>
      <c r="B2" t="s">
        <v>89</v>
      </c>
    </row>
    <row r="3" spans="1:2" x14ac:dyDescent="0.35">
      <c r="A3" t="s">
        <v>57</v>
      </c>
      <c r="B3" t="s">
        <v>90</v>
      </c>
    </row>
    <row r="4" spans="1:2" x14ac:dyDescent="0.35">
      <c r="A4" t="s">
        <v>41</v>
      </c>
      <c r="B4" t="s">
        <v>91</v>
      </c>
    </row>
    <row r="5" spans="1:2" x14ac:dyDescent="0.35">
      <c r="A5" t="s">
        <v>54</v>
      </c>
      <c r="B5" t="s">
        <v>92</v>
      </c>
    </row>
    <row r="6" spans="1:2" x14ac:dyDescent="0.35">
      <c r="A6" t="s">
        <v>66</v>
      </c>
      <c r="B6" t="s">
        <v>93</v>
      </c>
    </row>
    <row r="7" spans="1:2" x14ac:dyDescent="0.35">
      <c r="A7" t="s">
        <v>52</v>
      </c>
      <c r="B7" t="s">
        <v>94</v>
      </c>
    </row>
    <row r="8" spans="1:2" x14ac:dyDescent="0.35">
      <c r="A8" t="s">
        <v>43</v>
      </c>
      <c r="B8" t="s">
        <v>95</v>
      </c>
    </row>
    <row r="9" spans="1:2" x14ac:dyDescent="0.35">
      <c r="A9" t="s">
        <v>40</v>
      </c>
      <c r="B9" t="s">
        <v>96</v>
      </c>
    </row>
    <row r="10" spans="1:2" x14ac:dyDescent="0.35">
      <c r="A10" t="s">
        <v>56</v>
      </c>
      <c r="B10" t="s">
        <v>97</v>
      </c>
    </row>
    <row r="11" spans="1:2" x14ac:dyDescent="0.35">
      <c r="A11" t="s">
        <v>59</v>
      </c>
      <c r="B11" t="s">
        <v>98</v>
      </c>
    </row>
    <row r="12" spans="1:2" x14ac:dyDescent="0.35">
      <c r="A12" t="s">
        <v>51</v>
      </c>
      <c r="B12" t="s">
        <v>99</v>
      </c>
    </row>
    <row r="13" spans="1:2" x14ac:dyDescent="0.35">
      <c r="A13" t="s">
        <v>44</v>
      </c>
      <c r="B13" t="s">
        <v>100</v>
      </c>
    </row>
    <row r="14" spans="1:2" x14ac:dyDescent="0.35">
      <c r="A14" t="s">
        <v>42</v>
      </c>
      <c r="B14" t="s">
        <v>101</v>
      </c>
    </row>
    <row r="15" spans="1:2" x14ac:dyDescent="0.35">
      <c r="A15" t="s">
        <v>45</v>
      </c>
      <c r="B15" t="s">
        <v>102</v>
      </c>
    </row>
    <row r="16" spans="1:2" x14ac:dyDescent="0.35">
      <c r="A16" t="s">
        <v>53</v>
      </c>
      <c r="B16" t="s">
        <v>103</v>
      </c>
    </row>
    <row r="17" spans="1:2" x14ac:dyDescent="0.35">
      <c r="A17" t="s">
        <v>65</v>
      </c>
      <c r="B17" t="s">
        <v>104</v>
      </c>
    </row>
    <row r="18" spans="1:2" x14ac:dyDescent="0.35">
      <c r="A18" t="s">
        <v>46</v>
      </c>
      <c r="B18" t="s">
        <v>105</v>
      </c>
    </row>
    <row r="19" spans="1:2" x14ac:dyDescent="0.35">
      <c r="A19" t="s">
        <v>49</v>
      </c>
      <c r="B19" t="s">
        <v>106</v>
      </c>
    </row>
    <row r="20" spans="1:2" x14ac:dyDescent="0.35">
      <c r="A20" t="s">
        <v>60</v>
      </c>
      <c r="B20" t="s">
        <v>107</v>
      </c>
    </row>
    <row r="21" spans="1:2" x14ac:dyDescent="0.35">
      <c r="A21" t="s">
        <v>50</v>
      </c>
      <c r="B21" t="s">
        <v>108</v>
      </c>
    </row>
    <row r="22" spans="1:2" x14ac:dyDescent="0.35">
      <c r="A22" t="s">
        <v>64</v>
      </c>
      <c r="B22" t="s">
        <v>109</v>
      </c>
    </row>
    <row r="23" spans="1:2" x14ac:dyDescent="0.35">
      <c r="A23" t="s">
        <v>63</v>
      </c>
      <c r="B23" t="s">
        <v>110</v>
      </c>
    </row>
    <row r="24" spans="1:2" x14ac:dyDescent="0.35">
      <c r="A24" t="s">
        <v>55</v>
      </c>
      <c r="B24" t="s">
        <v>111</v>
      </c>
    </row>
    <row r="25" spans="1:2" x14ac:dyDescent="0.35">
      <c r="A25" t="s">
        <v>61</v>
      </c>
      <c r="B25" t="s">
        <v>112</v>
      </c>
    </row>
    <row r="26" spans="1:2" x14ac:dyDescent="0.35">
      <c r="A26" t="s">
        <v>62</v>
      </c>
      <c r="B26" t="s">
        <v>113</v>
      </c>
    </row>
    <row r="27" spans="1:2" x14ac:dyDescent="0.35">
      <c r="A27" t="s">
        <v>58</v>
      </c>
      <c r="B27" t="s">
        <v>114</v>
      </c>
    </row>
    <row r="28" spans="1:2" x14ac:dyDescent="0.35">
      <c r="A28" t="s">
        <v>47</v>
      </c>
      <c r="B28" t="s">
        <v>115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"/>
  <sheetViews>
    <sheetView workbookViewId="0">
      <selection activeCell="G13" sqref="G13:AQ13"/>
    </sheetView>
  </sheetViews>
  <sheetFormatPr baseColWidth="10" defaultRowHeight="14.5" x14ac:dyDescent="0.35"/>
  <sheetData>
    <row r="1" spans="1:43" x14ac:dyDescent="0.35">
      <c r="A1" t="s">
        <v>83</v>
      </c>
      <c r="B1" t="s">
        <v>87</v>
      </c>
      <c r="C1" t="s">
        <v>84</v>
      </c>
      <c r="D1" t="s">
        <v>85</v>
      </c>
      <c r="E1" t="s">
        <v>86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</row>
    <row r="2" spans="1:43" x14ac:dyDescent="0.35">
      <c r="A2" t="s">
        <v>48</v>
      </c>
      <c r="B2" t="s">
        <v>89</v>
      </c>
      <c r="C2" t="s">
        <v>39</v>
      </c>
      <c r="D2" t="s">
        <v>68</v>
      </c>
      <c r="E2" t="s">
        <v>82</v>
      </c>
      <c r="F2" t="s">
        <v>38</v>
      </c>
      <c r="G2">
        <v>82.611111111117694</v>
      </c>
      <c r="H2">
        <v>83.654153175923298</v>
      </c>
      <c r="I2">
        <v>90.619390235131604</v>
      </c>
      <c r="J2">
        <v>89.041268940409395</v>
      </c>
      <c r="K2">
        <v>87.463147625034395</v>
      </c>
      <c r="L2">
        <v>85.885026330312201</v>
      </c>
      <c r="M2">
        <v>84.306905035589907</v>
      </c>
      <c r="N2">
        <v>84.580704837937105</v>
      </c>
      <c r="O2">
        <v>84.854504660937195</v>
      </c>
      <c r="P2">
        <v>85.128304463284394</v>
      </c>
      <c r="Q2">
        <v>85.402104286284398</v>
      </c>
      <c r="R2">
        <v>85.675904088631597</v>
      </c>
      <c r="S2">
        <v>85.949703911631602</v>
      </c>
      <c r="T2">
        <v>86.223503713978801</v>
      </c>
      <c r="U2">
        <v>86.497303536978805</v>
      </c>
      <c r="V2">
        <v>86.771103339326004</v>
      </c>
      <c r="W2">
        <v>87.044903162325994</v>
      </c>
      <c r="X2">
        <v>86.908880477562207</v>
      </c>
      <c r="Y2">
        <v>86.772857792798305</v>
      </c>
      <c r="Z2">
        <v>86.636835087381598</v>
      </c>
      <c r="AA2">
        <v>86.500812402617697</v>
      </c>
      <c r="AB2">
        <v>86.364789717853796</v>
      </c>
      <c r="AC2">
        <v>86.228767033089895</v>
      </c>
      <c r="AD2">
        <v>86.092744348325994</v>
      </c>
      <c r="AE2">
        <v>85.956721663562206</v>
      </c>
      <c r="AF2">
        <v>85.820698978798205</v>
      </c>
      <c r="AG2">
        <v>85.684676294034404</v>
      </c>
      <c r="AH2">
        <v>86.037210990895503</v>
      </c>
      <c r="AI2">
        <v>86.389745708409393</v>
      </c>
      <c r="AJ2">
        <v>86.742280425923298</v>
      </c>
      <c r="AK2">
        <v>87.094815143437202</v>
      </c>
      <c r="AL2">
        <v>87.447349860951107</v>
      </c>
      <c r="AM2">
        <v>87.799884578464898</v>
      </c>
      <c r="AN2">
        <v>88.152419275325997</v>
      </c>
      <c r="AO2">
        <v>88.504953992839901</v>
      </c>
      <c r="AP2">
        <v>88.857488710353806</v>
      </c>
      <c r="AQ2">
        <v>89.210023427867696</v>
      </c>
    </row>
    <row r="3" spans="1:43" x14ac:dyDescent="0.35">
      <c r="A3" t="s">
        <v>48</v>
      </c>
      <c r="B3" t="s">
        <v>89</v>
      </c>
      <c r="C3" t="s">
        <v>39</v>
      </c>
      <c r="D3" t="s">
        <v>73</v>
      </c>
      <c r="E3" t="s">
        <v>82</v>
      </c>
      <c r="F3" t="s">
        <v>38</v>
      </c>
      <c r="G3">
        <v>18.93</v>
      </c>
      <c r="H3">
        <v>18.062574565918698</v>
      </c>
      <c r="I3">
        <v>18.0280587853843</v>
      </c>
      <c r="J3">
        <v>17.993543003522401</v>
      </c>
      <c r="K3">
        <v>17.959027222988102</v>
      </c>
      <c r="L3">
        <v>17.924511442453699</v>
      </c>
      <c r="M3">
        <v>17.8899956619194</v>
      </c>
      <c r="N3">
        <v>18.006698992445301</v>
      </c>
      <c r="O3">
        <v>18.070617202091899</v>
      </c>
      <c r="P3">
        <v>18.152981117025899</v>
      </c>
      <c r="Q3">
        <v>18.216899221800801</v>
      </c>
      <c r="R3">
        <v>18.284200586179502</v>
      </c>
      <c r="S3">
        <v>18.347705021337301</v>
      </c>
      <c r="T3">
        <v>18.417935239033</v>
      </c>
      <c r="U3">
        <v>18.481897623546999</v>
      </c>
      <c r="V3">
        <v>18.556858028756</v>
      </c>
      <c r="W3">
        <v>18.630539320855501</v>
      </c>
      <c r="X3">
        <v>18.668567357129</v>
      </c>
      <c r="Y3">
        <v>18.628001172915098</v>
      </c>
      <c r="Z3">
        <v>18.594446497420101</v>
      </c>
      <c r="AA3">
        <v>18.560397338730699</v>
      </c>
      <c r="AB3">
        <v>18.607743500240499</v>
      </c>
      <c r="AC3">
        <v>18.520514150509801</v>
      </c>
      <c r="AD3">
        <v>18.450228822088398</v>
      </c>
      <c r="AE3">
        <v>18.390752101525202</v>
      </c>
      <c r="AF3">
        <v>18.336608727923601</v>
      </c>
      <c r="AG3">
        <v>18.2871776167447</v>
      </c>
      <c r="AH3">
        <v>18.2453275524067</v>
      </c>
      <c r="AI3">
        <v>18.204537825601701</v>
      </c>
      <c r="AJ3">
        <v>18.150694649143801</v>
      </c>
      <c r="AK3">
        <v>18.1093786444439</v>
      </c>
      <c r="AL3">
        <v>18.0870730364895</v>
      </c>
      <c r="AM3">
        <v>18.0453179739362</v>
      </c>
      <c r="AN3">
        <v>17.9871389619551</v>
      </c>
      <c r="AO3">
        <v>17.893651542727898</v>
      </c>
      <c r="AP3">
        <v>17.836970858831702</v>
      </c>
      <c r="AQ3">
        <v>17.7465865790154</v>
      </c>
    </row>
    <row r="4" spans="1:43" x14ac:dyDescent="0.35">
      <c r="A4" t="s">
        <v>48</v>
      </c>
      <c r="B4" t="s">
        <v>89</v>
      </c>
      <c r="C4" t="s">
        <v>39</v>
      </c>
      <c r="D4" t="s">
        <v>69</v>
      </c>
      <c r="E4" t="s">
        <v>82</v>
      </c>
      <c r="F4" t="s">
        <v>38</v>
      </c>
      <c r="G4">
        <v>21.5233752862957</v>
      </c>
      <c r="H4">
        <v>11.734563423387799</v>
      </c>
      <c r="I4">
        <v>12.746957129561601</v>
      </c>
      <c r="J4">
        <v>13.7593508381375</v>
      </c>
      <c r="K4">
        <v>14.7717445443113</v>
      </c>
      <c r="L4">
        <v>15.7841382528872</v>
      </c>
      <c r="M4">
        <v>16.796531959060999</v>
      </c>
      <c r="N4">
        <v>17.072639332598499</v>
      </c>
      <c r="O4">
        <v>17.348746708538201</v>
      </c>
      <c r="P4">
        <v>17.6248540820757</v>
      </c>
      <c r="Q4">
        <v>17.900961458015399</v>
      </c>
      <c r="R4">
        <v>18.177068831552901</v>
      </c>
      <c r="S4">
        <v>18.4531762074926</v>
      </c>
      <c r="T4">
        <v>18.729283581030099</v>
      </c>
      <c r="U4">
        <v>19.005390956969801</v>
      </c>
      <c r="V4">
        <v>19.281498330507301</v>
      </c>
      <c r="W4">
        <v>19.557605706446999</v>
      </c>
      <c r="X4">
        <v>19.396543070282</v>
      </c>
      <c r="Y4">
        <v>19.235480434117001</v>
      </c>
      <c r="Z4">
        <v>19.074417800354201</v>
      </c>
      <c r="AA4">
        <v>18.913355164189198</v>
      </c>
      <c r="AB4">
        <v>18.752292530426399</v>
      </c>
      <c r="AC4">
        <v>18.591229894261399</v>
      </c>
      <c r="AD4">
        <v>18.4301672580964</v>
      </c>
      <c r="AE4">
        <v>18.2691046243336</v>
      </c>
      <c r="AF4">
        <v>18.108041988168601</v>
      </c>
      <c r="AG4">
        <v>17.946979354405698</v>
      </c>
      <c r="AH4">
        <v>17.866448036323199</v>
      </c>
      <c r="AI4">
        <v>17.785916718240699</v>
      </c>
      <c r="AJ4">
        <v>17.7053854001582</v>
      </c>
      <c r="AK4">
        <v>17.6248540820757</v>
      </c>
      <c r="AL4">
        <v>17.5443227663954</v>
      </c>
      <c r="AM4">
        <v>17.4637914483129</v>
      </c>
      <c r="AN4">
        <v>17.383260130230401</v>
      </c>
      <c r="AO4">
        <v>17.302728812147901</v>
      </c>
      <c r="AP4">
        <v>17.222197494065401</v>
      </c>
      <c r="AQ4">
        <v>17.141666178385101</v>
      </c>
    </row>
    <row r="5" spans="1:43" x14ac:dyDescent="0.35">
      <c r="A5" t="s">
        <v>48</v>
      </c>
      <c r="B5" t="s">
        <v>89</v>
      </c>
      <c r="C5" t="s">
        <v>39</v>
      </c>
      <c r="D5" t="s">
        <v>80</v>
      </c>
      <c r="E5" t="s">
        <v>82</v>
      </c>
      <c r="F5" t="s">
        <v>38</v>
      </c>
      <c r="G5">
        <v>26.822968118686902</v>
      </c>
      <c r="H5">
        <v>25.782257324333401</v>
      </c>
      <c r="I5">
        <v>25.727009634214699</v>
      </c>
      <c r="J5">
        <v>25.671722358704798</v>
      </c>
      <c r="K5">
        <v>25.616395375012502</v>
      </c>
      <c r="L5">
        <v>25.561028520684999</v>
      </c>
      <c r="M5">
        <v>25.505621671106798</v>
      </c>
      <c r="N5">
        <v>26.198709217854599</v>
      </c>
      <c r="O5">
        <v>26.885738307014702</v>
      </c>
      <c r="P5">
        <v>27.566964776067199</v>
      </c>
      <c r="Q5">
        <v>28.2426256789267</v>
      </c>
      <c r="R5">
        <v>28.912941163239498</v>
      </c>
      <c r="S5">
        <v>29.578116191373699</v>
      </c>
      <c r="T5">
        <v>30.238342000538701</v>
      </c>
      <c r="U5">
        <v>30.893797391998</v>
      </c>
      <c r="V5">
        <v>31.544649866373899</v>
      </c>
      <c r="W5">
        <v>32.191056618060003</v>
      </c>
      <c r="X5">
        <v>32.319478390360104</v>
      </c>
      <c r="Y5">
        <v>32.447730292586002</v>
      </c>
      <c r="Z5">
        <v>32.575813433329103</v>
      </c>
      <c r="AA5">
        <v>32.703728934951897</v>
      </c>
      <c r="AB5">
        <v>32.831477870975696</v>
      </c>
      <c r="AC5">
        <v>32.959061338049402</v>
      </c>
      <c r="AD5">
        <v>33.086480384505599</v>
      </c>
      <c r="AE5">
        <v>33.213736082133302</v>
      </c>
      <c r="AF5">
        <v>33.340829463815197</v>
      </c>
      <c r="AG5">
        <v>33.467761550580803</v>
      </c>
      <c r="AH5">
        <v>33.531147460073697</v>
      </c>
      <c r="AI5">
        <v>33.594493462885303</v>
      </c>
      <c r="AJ5">
        <v>33.657799666618402</v>
      </c>
      <c r="AK5">
        <v>33.721066204811898</v>
      </c>
      <c r="AL5">
        <v>33.784293210281298</v>
      </c>
      <c r="AM5">
        <v>33.847480788559103</v>
      </c>
      <c r="AN5">
        <v>33.910629071080699</v>
      </c>
      <c r="AO5">
        <v>33.973738179731399</v>
      </c>
      <c r="AP5">
        <v>34.036808244556099</v>
      </c>
      <c r="AQ5">
        <v>34.099839368404901</v>
      </c>
    </row>
    <row r="7" spans="1:43" x14ac:dyDescent="0.35">
      <c r="A7" t="s">
        <v>83</v>
      </c>
      <c r="B7" t="s">
        <v>87</v>
      </c>
      <c r="C7" t="s">
        <v>84</v>
      </c>
      <c r="D7" t="s">
        <v>85</v>
      </c>
      <c r="E7" t="s">
        <v>86</v>
      </c>
      <c r="F7" t="s">
        <v>0</v>
      </c>
      <c r="G7" t="s">
        <v>1</v>
      </c>
      <c r="H7" t="s">
        <v>2</v>
      </c>
      <c r="I7" t="s">
        <v>3</v>
      </c>
      <c r="J7" t="s">
        <v>4</v>
      </c>
      <c r="K7" t="s">
        <v>5</v>
      </c>
      <c r="L7" t="s">
        <v>6</v>
      </c>
      <c r="M7" t="s">
        <v>7</v>
      </c>
      <c r="N7" t="s">
        <v>8</v>
      </c>
      <c r="O7" t="s">
        <v>9</v>
      </c>
      <c r="P7" t="s">
        <v>10</v>
      </c>
      <c r="Q7" t="s">
        <v>11</v>
      </c>
      <c r="R7" t="s">
        <v>12</v>
      </c>
      <c r="S7" t="s">
        <v>13</v>
      </c>
      <c r="T7" t="s">
        <v>14</v>
      </c>
      <c r="U7" t="s">
        <v>15</v>
      </c>
      <c r="V7" t="s">
        <v>16</v>
      </c>
      <c r="W7" t="s">
        <v>17</v>
      </c>
      <c r="X7" t="s">
        <v>18</v>
      </c>
      <c r="Y7" t="s">
        <v>19</v>
      </c>
      <c r="Z7" t="s">
        <v>20</v>
      </c>
      <c r="AA7" t="s">
        <v>21</v>
      </c>
      <c r="AB7" t="s">
        <v>22</v>
      </c>
      <c r="AC7" t="s">
        <v>23</v>
      </c>
      <c r="AD7" t="s">
        <v>24</v>
      </c>
      <c r="AE7" t="s">
        <v>25</v>
      </c>
      <c r="AF7" t="s">
        <v>26</v>
      </c>
      <c r="AG7" t="s">
        <v>27</v>
      </c>
      <c r="AH7" t="s">
        <v>28</v>
      </c>
      <c r="AI7" t="s">
        <v>29</v>
      </c>
      <c r="AJ7" t="s">
        <v>30</v>
      </c>
      <c r="AK7" t="s">
        <v>31</v>
      </c>
      <c r="AL7" t="s">
        <v>32</v>
      </c>
      <c r="AM7" t="s">
        <v>33</v>
      </c>
      <c r="AN7" t="s">
        <v>34</v>
      </c>
      <c r="AO7" t="s">
        <v>35</v>
      </c>
      <c r="AP7" t="s">
        <v>36</v>
      </c>
      <c r="AQ7" t="s">
        <v>37</v>
      </c>
    </row>
    <row r="8" spans="1:43" x14ac:dyDescent="0.35">
      <c r="A8" t="s">
        <v>48</v>
      </c>
      <c r="B8" t="s">
        <v>89</v>
      </c>
      <c r="C8" t="s">
        <v>39</v>
      </c>
      <c r="D8" t="s">
        <v>68</v>
      </c>
      <c r="E8" t="s">
        <v>82</v>
      </c>
      <c r="F8" t="s">
        <v>38</v>
      </c>
      <c r="G8">
        <f>G2*3.6</f>
        <v>297.40000000002368</v>
      </c>
      <c r="H8">
        <f t="shared" ref="H8:AQ8" si="0">H2*3.6</f>
        <v>301.1549514333239</v>
      </c>
      <c r="I8">
        <f t="shared" si="0"/>
        <v>326.22980484647377</v>
      </c>
      <c r="J8">
        <f t="shared" si="0"/>
        <v>320.54856818547381</v>
      </c>
      <c r="K8">
        <f t="shared" si="0"/>
        <v>314.86733145012386</v>
      </c>
      <c r="L8">
        <f t="shared" si="0"/>
        <v>309.18609478912396</v>
      </c>
      <c r="M8">
        <f t="shared" si="0"/>
        <v>303.50485812812366</v>
      </c>
      <c r="N8">
        <f t="shared" si="0"/>
        <v>304.4905374165736</v>
      </c>
      <c r="O8">
        <f t="shared" si="0"/>
        <v>305.47621677937389</v>
      </c>
      <c r="P8">
        <f t="shared" si="0"/>
        <v>306.46189606782383</v>
      </c>
      <c r="Q8">
        <f t="shared" si="0"/>
        <v>307.44757543062383</v>
      </c>
      <c r="R8">
        <f t="shared" si="0"/>
        <v>308.43325471907377</v>
      </c>
      <c r="S8">
        <f t="shared" si="0"/>
        <v>309.41893408187377</v>
      </c>
      <c r="T8">
        <f t="shared" si="0"/>
        <v>310.40461337032372</v>
      </c>
      <c r="U8">
        <f t="shared" si="0"/>
        <v>311.39029273312372</v>
      </c>
      <c r="V8">
        <f t="shared" si="0"/>
        <v>312.3759720215736</v>
      </c>
      <c r="W8">
        <f t="shared" si="0"/>
        <v>313.3616513843736</v>
      </c>
      <c r="X8">
        <f t="shared" si="0"/>
        <v>312.87196971922396</v>
      </c>
      <c r="Y8">
        <f t="shared" si="0"/>
        <v>312.38228805407391</v>
      </c>
      <c r="Z8">
        <f t="shared" si="0"/>
        <v>311.89260631457375</v>
      </c>
      <c r="AA8">
        <f t="shared" si="0"/>
        <v>311.40292464942371</v>
      </c>
      <c r="AB8">
        <f t="shared" si="0"/>
        <v>310.91324298427367</v>
      </c>
      <c r="AC8">
        <f t="shared" si="0"/>
        <v>310.42356131912362</v>
      </c>
      <c r="AD8">
        <f t="shared" si="0"/>
        <v>309.93387965397358</v>
      </c>
      <c r="AE8">
        <f t="shared" si="0"/>
        <v>309.44419798882393</v>
      </c>
      <c r="AF8">
        <f t="shared" si="0"/>
        <v>308.95451632367354</v>
      </c>
      <c r="AG8">
        <f t="shared" si="0"/>
        <v>308.46483465852384</v>
      </c>
      <c r="AH8">
        <f t="shared" si="0"/>
        <v>309.73395956722379</v>
      </c>
      <c r="AI8">
        <f t="shared" si="0"/>
        <v>311.0030845502738</v>
      </c>
      <c r="AJ8">
        <f t="shared" si="0"/>
        <v>312.27220953332386</v>
      </c>
      <c r="AK8">
        <f t="shared" si="0"/>
        <v>313.54133451637392</v>
      </c>
      <c r="AL8">
        <f t="shared" si="0"/>
        <v>314.81045949942398</v>
      </c>
      <c r="AM8">
        <f t="shared" si="0"/>
        <v>316.07958448247365</v>
      </c>
      <c r="AN8">
        <f t="shared" si="0"/>
        <v>317.3487093911736</v>
      </c>
      <c r="AO8">
        <f t="shared" si="0"/>
        <v>318.61783437422366</v>
      </c>
      <c r="AP8">
        <f t="shared" si="0"/>
        <v>319.88695935727372</v>
      </c>
      <c r="AQ8">
        <f t="shared" si="0"/>
        <v>321.15608434032373</v>
      </c>
    </row>
    <row r="9" spans="1:43" x14ac:dyDescent="0.35">
      <c r="F9" t="s">
        <v>116</v>
      </c>
      <c r="G9">
        <f>G8*0.25</f>
        <v>74.35000000000592</v>
      </c>
      <c r="H9">
        <f t="shared" ref="H9:AQ9" si="1">H8*0.25</f>
        <v>75.288737858330975</v>
      </c>
      <c r="I9">
        <f t="shared" si="1"/>
        <v>81.557451211618442</v>
      </c>
      <c r="J9">
        <f t="shared" si="1"/>
        <v>80.137142046368453</v>
      </c>
      <c r="K9">
        <f t="shared" si="1"/>
        <v>78.716832862530964</v>
      </c>
      <c r="L9">
        <f t="shared" si="1"/>
        <v>77.296523697280989</v>
      </c>
      <c r="M9">
        <f t="shared" si="1"/>
        <v>75.876214532030914</v>
      </c>
      <c r="N9">
        <f t="shared" si="1"/>
        <v>76.122634354143401</v>
      </c>
      <c r="O9">
        <f t="shared" si="1"/>
        <v>76.369054194843471</v>
      </c>
      <c r="P9">
        <f t="shared" si="1"/>
        <v>76.615474016955957</v>
      </c>
      <c r="Q9">
        <f t="shared" si="1"/>
        <v>76.861893857655957</v>
      </c>
      <c r="R9">
        <f t="shared" si="1"/>
        <v>77.108313679768443</v>
      </c>
      <c r="S9">
        <f t="shared" si="1"/>
        <v>77.354733520468443</v>
      </c>
      <c r="T9">
        <f t="shared" si="1"/>
        <v>77.601153342580929</v>
      </c>
      <c r="U9">
        <f t="shared" si="1"/>
        <v>77.847573183280929</v>
      </c>
      <c r="V9">
        <f t="shared" si="1"/>
        <v>78.093993005393401</v>
      </c>
      <c r="W9">
        <f t="shared" si="1"/>
        <v>78.3404128460934</v>
      </c>
      <c r="X9">
        <f t="shared" si="1"/>
        <v>78.217992429805989</v>
      </c>
      <c r="Y9">
        <f t="shared" si="1"/>
        <v>78.095572013518478</v>
      </c>
      <c r="Z9">
        <f t="shared" si="1"/>
        <v>77.973151578643439</v>
      </c>
      <c r="AA9">
        <f t="shared" si="1"/>
        <v>77.850731162355927</v>
      </c>
      <c r="AB9">
        <f t="shared" si="1"/>
        <v>77.728310746068416</v>
      </c>
      <c r="AC9">
        <f t="shared" si="1"/>
        <v>77.605890329780905</v>
      </c>
      <c r="AD9">
        <f t="shared" si="1"/>
        <v>77.483469913493394</v>
      </c>
      <c r="AE9">
        <f t="shared" si="1"/>
        <v>77.361049497205983</v>
      </c>
      <c r="AF9">
        <f t="shared" si="1"/>
        <v>77.238629080918386</v>
      </c>
      <c r="AG9">
        <f t="shared" si="1"/>
        <v>77.11620866463096</v>
      </c>
      <c r="AH9">
        <f t="shared" si="1"/>
        <v>77.433489891805948</v>
      </c>
      <c r="AI9">
        <f t="shared" si="1"/>
        <v>77.750771137568449</v>
      </c>
      <c r="AJ9">
        <f t="shared" si="1"/>
        <v>78.068052383330965</v>
      </c>
      <c r="AK9">
        <f t="shared" si="1"/>
        <v>78.385333629093481</v>
      </c>
      <c r="AL9">
        <f t="shared" si="1"/>
        <v>78.702614874855996</v>
      </c>
      <c r="AM9">
        <f t="shared" si="1"/>
        <v>79.019896120618412</v>
      </c>
      <c r="AN9">
        <f t="shared" si="1"/>
        <v>79.3371773477934</v>
      </c>
      <c r="AO9">
        <f t="shared" si="1"/>
        <v>79.654458593555916</v>
      </c>
      <c r="AP9">
        <f t="shared" si="1"/>
        <v>79.971739839318431</v>
      </c>
      <c r="AQ9">
        <f t="shared" si="1"/>
        <v>80.289021085080932</v>
      </c>
    </row>
    <row r="10" spans="1:43" x14ac:dyDescent="0.35">
      <c r="F10" t="s">
        <v>117</v>
      </c>
      <c r="G10">
        <f>G8*0.9</f>
        <v>267.66000000002134</v>
      </c>
      <c r="H10">
        <f t="shared" ref="H10:AQ10" si="2">H8*0.9</f>
        <v>271.03945628999151</v>
      </c>
      <c r="I10">
        <f t="shared" si="2"/>
        <v>293.6068243618264</v>
      </c>
      <c r="J10">
        <f t="shared" si="2"/>
        <v>288.49371136692645</v>
      </c>
      <c r="K10">
        <f t="shared" si="2"/>
        <v>283.3805983051115</v>
      </c>
      <c r="L10">
        <f t="shared" si="2"/>
        <v>278.26748531021155</v>
      </c>
      <c r="M10">
        <f t="shared" si="2"/>
        <v>273.15437231531132</v>
      </c>
      <c r="N10">
        <f t="shared" si="2"/>
        <v>274.04148367491626</v>
      </c>
      <c r="O10">
        <f t="shared" si="2"/>
        <v>274.92859510143649</v>
      </c>
      <c r="P10">
        <f t="shared" si="2"/>
        <v>275.81570646104143</v>
      </c>
      <c r="Q10">
        <f t="shared" si="2"/>
        <v>276.70281788756148</v>
      </c>
      <c r="R10">
        <f t="shared" si="2"/>
        <v>277.58992924716642</v>
      </c>
      <c r="S10">
        <f t="shared" si="2"/>
        <v>278.47704067368642</v>
      </c>
      <c r="T10">
        <f t="shared" si="2"/>
        <v>279.36415203329136</v>
      </c>
      <c r="U10">
        <f t="shared" si="2"/>
        <v>280.25126345981136</v>
      </c>
      <c r="V10">
        <f t="shared" si="2"/>
        <v>281.13837481941624</v>
      </c>
      <c r="W10">
        <f t="shared" si="2"/>
        <v>282.02548624593624</v>
      </c>
      <c r="X10">
        <f t="shared" si="2"/>
        <v>281.58477274730154</v>
      </c>
      <c r="Y10">
        <f t="shared" si="2"/>
        <v>281.14405924866651</v>
      </c>
      <c r="Z10">
        <f t="shared" si="2"/>
        <v>280.70334568311637</v>
      </c>
      <c r="AA10">
        <f t="shared" si="2"/>
        <v>280.26263218448133</v>
      </c>
      <c r="AB10">
        <f t="shared" si="2"/>
        <v>279.8219186858463</v>
      </c>
      <c r="AC10">
        <f t="shared" si="2"/>
        <v>279.38120518721126</v>
      </c>
      <c r="AD10">
        <f t="shared" si="2"/>
        <v>278.94049168857623</v>
      </c>
      <c r="AE10">
        <f t="shared" si="2"/>
        <v>278.49977818994154</v>
      </c>
      <c r="AF10">
        <f t="shared" si="2"/>
        <v>278.05906469130622</v>
      </c>
      <c r="AG10">
        <f t="shared" si="2"/>
        <v>277.61835119267147</v>
      </c>
      <c r="AH10">
        <f t="shared" si="2"/>
        <v>278.76056361050144</v>
      </c>
      <c r="AI10">
        <f t="shared" si="2"/>
        <v>279.90277609524645</v>
      </c>
      <c r="AJ10">
        <f t="shared" si="2"/>
        <v>281.04498857999147</v>
      </c>
      <c r="AK10">
        <f t="shared" si="2"/>
        <v>282.18720106473654</v>
      </c>
      <c r="AL10">
        <f t="shared" si="2"/>
        <v>283.32941354948161</v>
      </c>
      <c r="AM10">
        <f t="shared" si="2"/>
        <v>284.47162603422629</v>
      </c>
      <c r="AN10">
        <f t="shared" si="2"/>
        <v>285.61383845205626</v>
      </c>
      <c r="AO10">
        <f t="shared" si="2"/>
        <v>286.75605093680133</v>
      </c>
      <c r="AP10">
        <f t="shared" si="2"/>
        <v>287.89826342154635</v>
      </c>
      <c r="AQ10">
        <f t="shared" si="2"/>
        <v>289.04047590629136</v>
      </c>
    </row>
    <row r="11" spans="1:43" x14ac:dyDescent="0.35">
      <c r="A11" t="s">
        <v>48</v>
      </c>
      <c r="B11" t="s">
        <v>89</v>
      </c>
      <c r="C11" t="s">
        <v>39</v>
      </c>
      <c r="D11" t="s">
        <v>73</v>
      </c>
      <c r="E11" t="s">
        <v>82</v>
      </c>
      <c r="F11" t="s">
        <v>38</v>
      </c>
      <c r="G11">
        <f t="shared" ref="G11:AQ11" si="3">G3*3.6</f>
        <v>68.147999999999996</v>
      </c>
      <c r="H11">
        <f t="shared" si="3"/>
        <v>65.025268437307318</v>
      </c>
      <c r="I11">
        <f t="shared" si="3"/>
        <v>64.901011627383483</v>
      </c>
      <c r="J11">
        <f t="shared" si="3"/>
        <v>64.77675481268065</v>
      </c>
      <c r="K11">
        <f t="shared" si="3"/>
        <v>64.65249800275717</v>
      </c>
      <c r="L11">
        <f t="shared" si="3"/>
        <v>64.52824119283332</v>
      </c>
      <c r="M11">
        <f t="shared" si="3"/>
        <v>64.40398438290984</v>
      </c>
      <c r="N11">
        <f t="shared" si="3"/>
        <v>64.82411637280309</v>
      </c>
      <c r="O11">
        <f t="shared" si="3"/>
        <v>65.054221927530833</v>
      </c>
      <c r="P11">
        <f t="shared" si="3"/>
        <v>65.35073202129324</v>
      </c>
      <c r="Q11">
        <f t="shared" si="3"/>
        <v>65.580837198482882</v>
      </c>
      <c r="R11">
        <f t="shared" si="3"/>
        <v>65.823122110246203</v>
      </c>
      <c r="S11">
        <f t="shared" si="3"/>
        <v>66.051738076814289</v>
      </c>
      <c r="T11">
        <f t="shared" si="3"/>
        <v>66.304566860518804</v>
      </c>
      <c r="U11">
        <f t="shared" si="3"/>
        <v>66.534831444769196</v>
      </c>
      <c r="V11">
        <f t="shared" si="3"/>
        <v>66.804688903521608</v>
      </c>
      <c r="W11">
        <f t="shared" si="3"/>
        <v>67.069941555079808</v>
      </c>
      <c r="X11">
        <f t="shared" si="3"/>
        <v>67.206842485664396</v>
      </c>
      <c r="Y11">
        <f t="shared" si="3"/>
        <v>67.060804222494355</v>
      </c>
      <c r="Z11">
        <f t="shared" si="3"/>
        <v>66.940007390712367</v>
      </c>
      <c r="AA11">
        <f t="shared" si="3"/>
        <v>66.817430419430522</v>
      </c>
      <c r="AB11">
        <f t="shared" si="3"/>
        <v>66.987876600865803</v>
      </c>
      <c r="AC11">
        <f t="shared" si="3"/>
        <v>66.673850941835283</v>
      </c>
      <c r="AD11">
        <f t="shared" si="3"/>
        <v>66.420823759518242</v>
      </c>
      <c r="AE11">
        <f t="shared" si="3"/>
        <v>66.206707565490731</v>
      </c>
      <c r="AF11">
        <f t="shared" si="3"/>
        <v>66.011791420524958</v>
      </c>
      <c r="AG11">
        <f t="shared" si="3"/>
        <v>65.833839420280924</v>
      </c>
      <c r="AH11">
        <f t="shared" si="3"/>
        <v>65.683179188664127</v>
      </c>
      <c r="AI11">
        <f t="shared" si="3"/>
        <v>65.536336172166131</v>
      </c>
      <c r="AJ11">
        <f t="shared" si="3"/>
        <v>65.342500736917685</v>
      </c>
      <c r="AK11">
        <f t="shared" si="3"/>
        <v>65.193763119998039</v>
      </c>
      <c r="AL11">
        <f t="shared" si="3"/>
        <v>65.113462931362207</v>
      </c>
      <c r="AM11">
        <f t="shared" si="3"/>
        <v>64.963144706170326</v>
      </c>
      <c r="AN11">
        <f t="shared" si="3"/>
        <v>64.753700263038368</v>
      </c>
      <c r="AO11">
        <f t="shared" si="3"/>
        <v>64.417145553820433</v>
      </c>
      <c r="AP11">
        <f t="shared" si="3"/>
        <v>64.213095091794131</v>
      </c>
      <c r="AQ11">
        <f t="shared" si="3"/>
        <v>63.887711684455439</v>
      </c>
    </row>
    <row r="12" spans="1:43" x14ac:dyDescent="0.35">
      <c r="A12" t="s">
        <v>48</v>
      </c>
      <c r="B12" t="s">
        <v>89</v>
      </c>
      <c r="C12" t="s">
        <v>39</v>
      </c>
      <c r="D12" t="s">
        <v>69</v>
      </c>
      <c r="E12" t="s">
        <v>82</v>
      </c>
      <c r="F12" t="s">
        <v>38</v>
      </c>
      <c r="G12">
        <f t="shared" ref="G12:AQ12" si="4">G4*3.6</f>
        <v>77.48415103066452</v>
      </c>
      <c r="H12">
        <f t="shared" si="4"/>
        <v>42.244428324196079</v>
      </c>
      <c r="I12">
        <f t="shared" si="4"/>
        <v>45.889045666421765</v>
      </c>
      <c r="J12">
        <f t="shared" si="4"/>
        <v>49.533663017295005</v>
      </c>
      <c r="K12">
        <f t="shared" si="4"/>
        <v>53.178280359520684</v>
      </c>
      <c r="L12">
        <f t="shared" si="4"/>
        <v>56.822897710393917</v>
      </c>
      <c r="M12">
        <f t="shared" si="4"/>
        <v>60.467515052619596</v>
      </c>
      <c r="N12">
        <f t="shared" si="4"/>
        <v>61.461501597354598</v>
      </c>
      <c r="O12">
        <f t="shared" si="4"/>
        <v>62.455488150737523</v>
      </c>
      <c r="P12">
        <f t="shared" si="4"/>
        <v>63.449474695472524</v>
      </c>
      <c r="Q12">
        <f t="shared" si="4"/>
        <v>64.443461248855442</v>
      </c>
      <c r="R12">
        <f t="shared" si="4"/>
        <v>65.437447793590451</v>
      </c>
      <c r="S12">
        <f t="shared" si="4"/>
        <v>66.431434346973361</v>
      </c>
      <c r="T12">
        <f t="shared" si="4"/>
        <v>67.425420891708356</v>
      </c>
      <c r="U12">
        <f t="shared" si="4"/>
        <v>68.419407445091281</v>
      </c>
      <c r="V12">
        <f t="shared" si="4"/>
        <v>69.413393989826289</v>
      </c>
      <c r="W12">
        <f t="shared" si="4"/>
        <v>70.4073805432092</v>
      </c>
      <c r="X12">
        <f t="shared" si="4"/>
        <v>69.827555053015203</v>
      </c>
      <c r="Y12">
        <f t="shared" si="4"/>
        <v>69.247729562821206</v>
      </c>
      <c r="Z12">
        <f t="shared" si="4"/>
        <v>68.667904081275125</v>
      </c>
      <c r="AA12">
        <f t="shared" si="4"/>
        <v>68.088078591081114</v>
      </c>
      <c r="AB12">
        <f t="shared" si="4"/>
        <v>67.508253109535033</v>
      </c>
      <c r="AC12">
        <f t="shared" si="4"/>
        <v>66.928427619341036</v>
      </c>
      <c r="AD12">
        <f t="shared" si="4"/>
        <v>66.348602129147039</v>
      </c>
      <c r="AE12">
        <f t="shared" si="4"/>
        <v>65.768776647600959</v>
      </c>
      <c r="AF12">
        <f t="shared" si="4"/>
        <v>65.188951157406962</v>
      </c>
      <c r="AG12">
        <f t="shared" si="4"/>
        <v>64.609125675860511</v>
      </c>
      <c r="AH12">
        <f t="shared" si="4"/>
        <v>64.319212930763513</v>
      </c>
      <c r="AI12">
        <f t="shared" si="4"/>
        <v>64.029300185666514</v>
      </c>
      <c r="AJ12">
        <f t="shared" si="4"/>
        <v>63.739387440569523</v>
      </c>
      <c r="AK12">
        <f t="shared" si="4"/>
        <v>63.449474695472524</v>
      </c>
      <c r="AL12">
        <f t="shared" si="4"/>
        <v>63.159561959023442</v>
      </c>
      <c r="AM12">
        <f t="shared" si="4"/>
        <v>62.869649213926444</v>
      </c>
      <c r="AN12">
        <f t="shared" si="4"/>
        <v>62.579736468829445</v>
      </c>
      <c r="AO12">
        <f t="shared" si="4"/>
        <v>62.289823723732447</v>
      </c>
      <c r="AP12">
        <f t="shared" si="4"/>
        <v>61.999910978635448</v>
      </c>
      <c r="AQ12">
        <f t="shared" si="4"/>
        <v>61.709998242186366</v>
      </c>
    </row>
    <row r="13" spans="1:43" x14ac:dyDescent="0.35">
      <c r="A13" t="s">
        <v>48</v>
      </c>
      <c r="B13" t="s">
        <v>89</v>
      </c>
      <c r="C13" t="s">
        <v>39</v>
      </c>
      <c r="D13" t="s">
        <v>80</v>
      </c>
      <c r="E13" t="s">
        <v>82</v>
      </c>
      <c r="F13" t="s">
        <v>38</v>
      </c>
      <c r="G13">
        <f t="shared" ref="G13:AQ13" si="5">G5*3.6</f>
        <v>96.562685227272851</v>
      </c>
      <c r="H13">
        <f t="shared" si="5"/>
        <v>92.816126367600248</v>
      </c>
      <c r="I13">
        <f t="shared" si="5"/>
        <v>92.617234683172924</v>
      </c>
      <c r="J13">
        <f t="shared" si="5"/>
        <v>92.418200491337274</v>
      </c>
      <c r="K13">
        <f t="shared" si="5"/>
        <v>92.219023350045006</v>
      </c>
      <c r="L13">
        <f t="shared" si="5"/>
        <v>92.019702674466004</v>
      </c>
      <c r="M13">
        <f t="shared" si="5"/>
        <v>91.820238015984472</v>
      </c>
      <c r="N13">
        <f t="shared" si="5"/>
        <v>94.31535318427656</v>
      </c>
      <c r="O13">
        <f t="shared" si="5"/>
        <v>96.788657905252933</v>
      </c>
      <c r="P13">
        <f t="shared" si="5"/>
        <v>99.241073193841913</v>
      </c>
      <c r="Q13">
        <f t="shared" si="5"/>
        <v>101.67345244413612</v>
      </c>
      <c r="R13">
        <f t="shared" si="5"/>
        <v>104.0865881876622</v>
      </c>
      <c r="S13">
        <f t="shared" si="5"/>
        <v>106.48121828894531</v>
      </c>
      <c r="T13">
        <f t="shared" si="5"/>
        <v>108.85803120193933</v>
      </c>
      <c r="U13">
        <f t="shared" si="5"/>
        <v>111.2176706111928</v>
      </c>
      <c r="V13">
        <f t="shared" si="5"/>
        <v>113.56073951894604</v>
      </c>
      <c r="W13">
        <f t="shared" si="5"/>
        <v>115.88780382501601</v>
      </c>
      <c r="X13">
        <f t="shared" si="5"/>
        <v>116.35012220529637</v>
      </c>
      <c r="Y13">
        <f t="shared" si="5"/>
        <v>116.81182905330961</v>
      </c>
      <c r="Z13">
        <f t="shared" si="5"/>
        <v>117.27292835998477</v>
      </c>
      <c r="AA13">
        <f t="shared" si="5"/>
        <v>117.73342416582683</v>
      </c>
      <c r="AB13">
        <f t="shared" si="5"/>
        <v>118.19332033551251</v>
      </c>
      <c r="AC13">
        <f t="shared" si="5"/>
        <v>118.65262081697784</v>
      </c>
      <c r="AD13">
        <f t="shared" si="5"/>
        <v>119.11132938422016</v>
      </c>
      <c r="AE13">
        <f t="shared" si="5"/>
        <v>119.5694498956799</v>
      </c>
      <c r="AF13">
        <f t="shared" si="5"/>
        <v>120.02698606973472</v>
      </c>
      <c r="AG13">
        <f t="shared" si="5"/>
        <v>120.48394158209089</v>
      </c>
      <c r="AH13">
        <f t="shared" si="5"/>
        <v>120.71213085626532</v>
      </c>
      <c r="AI13">
        <f t="shared" si="5"/>
        <v>120.9401764663871</v>
      </c>
      <c r="AJ13">
        <f t="shared" si="5"/>
        <v>121.16807879982625</v>
      </c>
      <c r="AK13">
        <f t="shared" si="5"/>
        <v>121.39583833732283</v>
      </c>
      <c r="AL13">
        <f t="shared" si="5"/>
        <v>121.62345555701268</v>
      </c>
      <c r="AM13">
        <f t="shared" si="5"/>
        <v>121.85093083881277</v>
      </c>
      <c r="AN13">
        <f t="shared" si="5"/>
        <v>122.07826465589052</v>
      </c>
      <c r="AO13">
        <f t="shared" si="5"/>
        <v>122.30545744703304</v>
      </c>
      <c r="AP13">
        <f t="shared" si="5"/>
        <v>122.53250968040196</v>
      </c>
      <c r="AQ13">
        <f t="shared" si="5"/>
        <v>122.75942172625764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RetailPrices-INVERT</vt:lpstr>
      <vt:lpstr>country_abbr</vt:lpstr>
      <vt:lpstr>Tabelle1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Herbst Andrea</dc:creator>
  <cp:lastModifiedBy>Sebastian Forthuber</cp:lastModifiedBy>
  <dcterms:created xsi:type="dcterms:W3CDTF">2018-07-05T11:38:57Z</dcterms:created>
  <dcterms:modified xsi:type="dcterms:W3CDTF">2018-07-11T17:50:58Z</dcterms:modified>
</cp:coreProperties>
</file>