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文件封面" sheetId="6" r:id="rId1"/>
    <sheet name="人员信息" sheetId="1" r:id="rId2"/>
    <sheet name="项目文档说明" sheetId="5" r:id="rId3"/>
    <sheet name="项目开发任务分配" sheetId="7" r:id="rId4"/>
    <sheet name="项目任务测试分配 " sheetId="4" r:id="rId5"/>
  </sheets>
  <externalReferences>
    <externalReference r:id="rId6"/>
    <externalReference r:id="rId7"/>
    <externalReference r:id="rId8"/>
  </externalReferences>
  <definedNames>
    <definedName name="Activity">'[1]Data Definition'!#REF!</definedName>
    <definedName name="CMRight">[2]信息定义!$L$6:$L$10</definedName>
    <definedName name="endcol">#REF!</definedName>
    <definedName name="endline">#REF!</definedName>
    <definedName name="KOUMOKUSUU">#REF!</definedName>
    <definedName name="Module_num">#REF!</definedName>
    <definedName name="ReviewKind">[2]信息定义!$H$6:$H$8</definedName>
    <definedName name="StatOKNG">[2]信息定义!$J$6:$J$11</definedName>
    <definedName name="StatOpenClose">[2]信息定义!$K$6:$K$10</definedName>
    <definedName name="StatYesNo">[2]信息定义!$I$6:$I$10</definedName>
    <definedName name="TestPhase">'[1]Data Definition'!#REF!</definedName>
    <definedName name="产品概述">#REF!</definedName>
    <definedName name="产品竞争分析">#REF!</definedName>
    <definedName name="产品名称与版本">#REF!</definedName>
    <definedName name="产品目标">#REF!</definedName>
    <definedName name="产品目标市场">#REF!</definedName>
    <definedName name="产品效益分析">#REF!</definedName>
    <definedName name="成本预算">#REF!</definedName>
    <definedName name="度量计划">#REF!</definedName>
    <definedName name="风险管理">#REF!</definedName>
    <definedName name="风险管理计划">#REF!</definedName>
    <definedName name="父活动类型名">#REF!</definedName>
    <definedName name="共利益者管理">#REF!</definedName>
    <definedName name="供方协定管理计划">#REF!</definedName>
    <definedName name="沟通">#REF!</definedName>
    <definedName name="关键问题">#REF!</definedName>
    <definedName name="关键依赖关系">#REF!</definedName>
    <definedName name="规模和工作量估计">#REF!</definedName>
    <definedName name="规模与工作量估计">#REF!</definedName>
    <definedName name="假定约束条件">#REF!</definedName>
    <definedName name="决策分析计划">#REF!</definedName>
    <definedName name="可靠性目标">#REF!</definedName>
    <definedName name="可升级目标">#REF!</definedName>
    <definedName name="可维护性目标">#REF!</definedName>
    <definedName name="可用性目标">#REF!</definedName>
    <definedName name="客户财产">#REF!</definedName>
    <definedName name="里程碑">#REF!</definedName>
    <definedName name="模块">#REF!</definedName>
    <definedName name="培训计划">#REF!</definedName>
    <definedName name="配置管理">#REF!</definedName>
    <definedName name="配置管理计划">#REF!</definedName>
    <definedName name="任务分解">#REF!</definedName>
    <definedName name="软件复用">#REF!</definedName>
    <definedName name="生命周期模型选定">#REF!</definedName>
    <definedName name="识别项目风险">#REF!</definedName>
    <definedName name="识别知识和技能">#REF!</definedName>
    <definedName name="项目范围">#REF!</definedName>
    <definedName name="项目概述">#REF!</definedName>
    <definedName name="项目估计">#REF!</definedName>
    <definedName name="项目规模">#REF!</definedName>
    <definedName name="项目过程裁剪">#REF!</definedName>
    <definedName name="项目过程定义">#REF!</definedName>
    <definedName name="项目基本信息">#REF!</definedName>
    <definedName name="项目监控计划">#REF!</definedName>
    <definedName name="项目阶段和里程碑">#REF!</definedName>
    <definedName name="项目名称">#REF!</definedName>
    <definedName name="项目目标">#REF!</definedName>
    <definedName name="项目目的">#REF!</definedName>
    <definedName name="项目培训">#REF!</definedName>
    <definedName name="项目信息">#REF!</definedName>
    <definedName name="项目需求">#REF!</definedName>
    <definedName name="项目专属资源">#REF!</definedName>
    <definedName name="项目资源">#REF!</definedName>
    <definedName name="项目组角色与职责">#REF!</definedName>
    <definedName name="信息内容">#REF!</definedName>
    <definedName name="需求开发工具">#REF!</definedName>
    <definedName name="需求信息">#REF!</definedName>
    <definedName name="一级标题">[3]正文!$B$1</definedName>
    <definedName name="约束条件">#REF!</definedName>
    <definedName name="运行环境">#REF!</definedName>
    <definedName name="质量保证计划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<sst xmlns="http://schemas.openxmlformats.org/spreadsheetml/2006/main" count="181" uniqueCount="81">
  <si>
    <t>密级：秘密</t>
  </si>
  <si>
    <t>文件编号：D202001</t>
  </si>
  <si>
    <t>项目名称</t>
  </si>
  <si>
    <t>项目任务计划表</t>
  </si>
  <si>
    <t>版本：1.0</t>
  </si>
  <si>
    <t>岭南师范学院 信息工程学院</t>
  </si>
  <si>
    <t>深圳信盈达科技有限公司 人才实训学院</t>
  </si>
  <si>
    <t>(版权所有，翻版必究)</t>
  </si>
  <si>
    <t>序号</t>
  </si>
  <si>
    <t>姓名</t>
  </si>
  <si>
    <t>性别</t>
  </si>
  <si>
    <t>技术方向</t>
  </si>
  <si>
    <t>联系电话</t>
  </si>
  <si>
    <t>邮箱</t>
  </si>
  <si>
    <t>拟安排项目</t>
  </si>
  <si>
    <t>备注</t>
  </si>
  <si>
    <t>周启铭</t>
  </si>
  <si>
    <t>男</t>
  </si>
  <si>
    <t>Python</t>
  </si>
  <si>
    <t>18476318110</t>
  </si>
  <si>
    <t>517199837@qq.com</t>
  </si>
  <si>
    <t>物流系统数据采集</t>
  </si>
  <si>
    <t>冯睿</t>
  </si>
  <si>
    <t>13680523035</t>
  </si>
  <si>
    <t>7348427232@qq.com</t>
  </si>
  <si>
    <t>黄贞辉</t>
  </si>
  <si>
    <t>13249325532</t>
  </si>
  <si>
    <t>1575908970@qq.com</t>
  </si>
  <si>
    <t>魏智辉</t>
  </si>
  <si>
    <t xml:space="preserve">15119245747 </t>
  </si>
  <si>
    <t>1023016663@qq.com</t>
  </si>
  <si>
    <t>项目阶段</t>
  </si>
  <si>
    <t>开始时间</t>
  </si>
  <si>
    <t>结束时间</t>
  </si>
  <si>
    <t>人日</t>
  </si>
  <si>
    <t>对应文档</t>
  </si>
  <si>
    <t>需求分析</t>
  </si>
  <si>
    <t>ls2016net_p01_需求文档_20190304_v1</t>
  </si>
  <si>
    <t>概要设计</t>
  </si>
  <si>
    <t>ls2016net_p01_概要设计说明书_20190307_v1</t>
  </si>
  <si>
    <t>详细设计文档</t>
  </si>
  <si>
    <t>ls2016net_p01_详细设计说明书_20190307_v1</t>
  </si>
  <si>
    <t>子系统</t>
  </si>
  <si>
    <t>模块名称</t>
  </si>
  <si>
    <t>负责人</t>
  </si>
  <si>
    <t>计划开始时间</t>
  </si>
  <si>
    <t>计划结束时间</t>
  </si>
  <si>
    <t>实际开始时间</t>
  </si>
  <si>
    <t>实际结束时间</t>
  </si>
  <si>
    <t>完成状态</t>
  </si>
  <si>
    <t>物流服务</t>
  </si>
  <si>
    <t>查询站点</t>
  </si>
  <si>
    <t>查询运费</t>
  </si>
  <si>
    <t>寄件</t>
  </si>
  <si>
    <t>我的订单</t>
  </si>
  <si>
    <t>客户信息管理</t>
  </si>
  <si>
    <t>修改信息</t>
  </si>
  <si>
    <t>仓库管理</t>
  </si>
  <si>
    <t>仓库信息</t>
  </si>
  <si>
    <t>添加仓库</t>
  </si>
  <si>
    <t>删除仓库</t>
  </si>
  <si>
    <t>更新仓库</t>
  </si>
  <si>
    <t>车辆管理</t>
  </si>
  <si>
    <t>车辆信息</t>
  </si>
  <si>
    <t>添加车辆</t>
  </si>
  <si>
    <t>删除车辆</t>
  </si>
  <si>
    <t>更新车辆</t>
  </si>
  <si>
    <t>订单管理</t>
  </si>
  <si>
    <t>入库单管理</t>
  </si>
  <si>
    <t>出库单管理</t>
  </si>
  <si>
    <t>客户订单管理</t>
  </si>
  <si>
    <t>配送管理</t>
  </si>
  <si>
    <t>线路调度</t>
  </si>
  <si>
    <t>车辆调度</t>
  </si>
  <si>
    <t>配送员调度</t>
  </si>
  <si>
    <t>员工管理</t>
  </si>
  <si>
    <t>员工信息</t>
  </si>
  <si>
    <t>添加员工</t>
  </si>
  <si>
    <t>删除员工</t>
  </si>
  <si>
    <t>更新员工</t>
  </si>
  <si>
    <t>员工调配</t>
  </si>
</sst>
</file>

<file path=xl/styles.xml><?xml version="1.0" encoding="utf-8"?>
<styleSheet xmlns="http://schemas.openxmlformats.org/spreadsheetml/2006/main">
  <numFmts count="10">
    <numFmt numFmtId="176" formatCode="_(* #,##0_);_(* \(#,##0\);_(* &quot;-&quot;_);_(@_)"/>
    <numFmt numFmtId="177" formatCode="mmm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m&quot;月&quot;d&quot;日&quot;;@"/>
  </numFmts>
  <fonts count="4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theme="10"/>
      <name val="宋体"/>
      <charset val="134"/>
      <scheme val="minor"/>
    </font>
    <font>
      <sz val="12"/>
      <name val="宋体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宋体"/>
      <charset val="134"/>
    </font>
    <font>
      <sz val="42"/>
      <name val="楷体_GB2312"/>
      <charset val="134"/>
    </font>
    <font>
      <b/>
      <sz val="14"/>
      <name val="楷体_GB2312"/>
      <charset val="134"/>
    </font>
    <font>
      <sz val="14"/>
      <name val="Times New Roman"/>
      <charset val="134"/>
    </font>
    <font>
      <sz val="12"/>
      <color rgb="FFFF0000"/>
      <name val="宋体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name val="ＭＳ Ｐゴシック"/>
      <charset val="134"/>
    </font>
    <font>
      <sz val="8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黑体"/>
      <charset val="134"/>
    </font>
    <font>
      <u/>
      <sz val="10"/>
      <color indexed="12"/>
      <name val="Arial"/>
      <charset val="134"/>
    </font>
    <font>
      <u/>
      <sz val="11"/>
      <color rgb="FF800080"/>
      <name val="宋体"/>
      <charset val="0"/>
      <scheme val="minor"/>
    </font>
    <font>
      <sz val="10"/>
      <name val="Times New Roman"/>
      <charset val="134"/>
    </font>
    <font>
      <b/>
      <sz val="11"/>
      <color theme="1"/>
      <name val="宋体"/>
      <charset val="0"/>
      <scheme val="minor"/>
    </font>
    <font>
      <u/>
      <sz val="11"/>
      <color indexed="36"/>
      <name val="ＭＳ Ｐゴシック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2"/>
      <name val="Arial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楷体_GB2312"/>
      <charset val="134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0"/>
      <name val="MS Sans Serif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Helv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仿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7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7" fontId="6" fillId="0" borderId="0" applyFill="0" applyBorder="0" applyAlignment="0"/>
    <xf numFmtId="0" fontId="32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19" fillId="0" borderId="0"/>
    <xf numFmtId="0" fontId="42" fillId="18" borderId="5" applyNumberFormat="0" applyAlignment="0" applyProtection="0">
      <alignment vertical="center"/>
    </xf>
    <xf numFmtId="0" fontId="43" fillId="28" borderId="12" applyNumberFormat="0" applyAlignment="0" applyProtection="0">
      <alignment vertical="center"/>
    </xf>
    <xf numFmtId="0" fontId="37" fillId="0" borderId="0"/>
    <xf numFmtId="0" fontId="20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25" fillId="0" borderId="0">
      <alignment vertical="top"/>
    </xf>
    <xf numFmtId="0" fontId="20" fillId="3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/>
    <xf numFmtId="0" fontId="20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4" fillId="0" borderId="0"/>
    <xf numFmtId="0" fontId="20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15" fontId="41" fillId="0" borderId="0"/>
    <xf numFmtId="0" fontId="34" fillId="0" borderId="9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28" fillId="0" borderId="0"/>
    <xf numFmtId="0" fontId="18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8" fillId="0" borderId="0">
      <alignment vertical="center"/>
    </xf>
    <xf numFmtId="178" fontId="18" fillId="0" borderId="0" applyFont="0" applyFill="0" applyBorder="0" applyAlignment="0" applyProtection="0"/>
    <xf numFmtId="0" fontId="4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0" fontId="44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81" fontId="3" fillId="4" borderId="1" xfId="63" applyNumberFormat="1" applyFont="1" applyFill="1" applyBorder="1" applyAlignment="1">
      <alignment horizontal="center" vertical="center"/>
    </xf>
    <xf numFmtId="0" fontId="3" fillId="4" borderId="1" xfId="63" applyFont="1" applyFill="1" applyBorder="1" applyAlignment="1">
      <alignment horizontal="center" vertical="center"/>
    </xf>
    <xf numFmtId="0" fontId="3" fillId="4" borderId="1" xfId="63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/>
    <xf numFmtId="49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5" fillId="0" borderId="1" xfId="11" applyNumberForma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/>
    <xf numFmtId="0" fontId="6" fillId="0" borderId="0" xfId="44">
      <alignment vertical="center"/>
    </xf>
    <xf numFmtId="0" fontId="7" fillId="0" borderId="0" xfId="44" applyFont="1">
      <alignment vertical="center"/>
    </xf>
    <xf numFmtId="0" fontId="8" fillId="0" borderId="0" xfId="44" applyFont="1">
      <alignment vertical="center"/>
    </xf>
    <xf numFmtId="0" fontId="9" fillId="0" borderId="0" xfId="44" applyFont="1">
      <alignment vertical="center"/>
    </xf>
    <xf numFmtId="0" fontId="6" fillId="0" borderId="0" xfId="44" applyAlignment="1">
      <alignment vertical="center" wrapText="1"/>
    </xf>
    <xf numFmtId="0" fontId="10" fillId="0" borderId="0" xfId="44" applyFont="1" applyAlignment="1">
      <alignment horizontal="center" vertical="center" wrapText="1"/>
    </xf>
    <xf numFmtId="0" fontId="6" fillId="0" borderId="0" xfId="51" applyFont="1"/>
    <xf numFmtId="0" fontId="11" fillId="0" borderId="0" xfId="44" applyFont="1" applyAlignment="1">
      <alignment horizontal="centerContinuous" vertical="center"/>
    </xf>
    <xf numFmtId="0" fontId="6" fillId="0" borderId="0" xfId="44" applyAlignment="1">
      <alignment horizontal="centerContinuous" vertical="center"/>
    </xf>
    <xf numFmtId="0" fontId="8" fillId="0" borderId="0" xfId="44" applyFont="1" applyAlignment="1">
      <alignment horizontal="centerContinuous" vertical="center"/>
    </xf>
    <xf numFmtId="14" fontId="12" fillId="0" borderId="0" xfId="44" applyNumberFormat="1" applyFont="1" applyAlignment="1">
      <alignment horizontal="centerContinuous" vertical="center"/>
    </xf>
    <xf numFmtId="0" fontId="13" fillId="0" borderId="0" xfId="44" applyFont="1" applyAlignment="1">
      <alignment horizontal="centerContinuous" vertical="center"/>
    </xf>
    <xf numFmtId="0" fontId="9" fillId="0" borderId="0" xfId="44" applyFont="1" applyAlignment="1">
      <alignment horizontal="centerContinuous" vertical="center"/>
    </xf>
    <xf numFmtId="0" fontId="14" fillId="0" borderId="0" xfId="44" applyFont="1" applyAlignment="1">
      <alignment horizontal="centerContinuous" vertical="center"/>
    </xf>
    <xf numFmtId="0" fontId="15" fillId="0" borderId="0" xfId="44" applyFont="1" applyAlignment="1">
      <alignment horizontal="centerContinuous" vertical="center"/>
    </xf>
    <xf numFmtId="0" fontId="16" fillId="0" borderId="0" xfId="44" applyFont="1" applyAlignment="1">
      <alignment horizontal="centerContinuous" vertical="center"/>
    </xf>
    <xf numFmtId="0" fontId="17" fillId="0" borderId="0" xfId="44" applyFont="1" applyAlignment="1">
      <alignment horizontal="justify" vertical="center"/>
    </xf>
    <xf numFmtId="0" fontId="16" fillId="0" borderId="0" xfId="44" applyFont="1" applyAlignment="1">
      <alignment horizontal="center" vertical="center"/>
    </xf>
    <xf numFmtId="0" fontId="6" fillId="0" borderId="0" xfId="44" applyAlignment="1">
      <alignment horizontal="left" vertical="center"/>
    </xf>
    <xf numFmtId="0" fontId="6" fillId="0" borderId="0" xfId="44" applyAlignment="1">
      <alignment horizontal="right" vertical="center"/>
    </xf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超级链接_IPPR-B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Calc Currency (0)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Normal_#10-Headcount" xfId="27"/>
    <cellStyle name="计算" xfId="28" builtinId="22"/>
    <cellStyle name="检查单元格" xfId="29" builtinId="23"/>
    <cellStyle name="段落标题2" xfId="30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段落标题1" xfId="37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桁区切り_(D)日程計画" xfId="42"/>
    <cellStyle name="20% - 强调文字颜色 2" xfId="43" builtinId="34"/>
    <cellStyle name="常规_封页" xfId="4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_评审记录_TTTT" xfId="51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Date" xfId="57"/>
    <cellStyle name="Header1" xfId="58"/>
    <cellStyle name="Header2" xfId="59"/>
    <cellStyle name="New Times Roman" xfId="60"/>
    <cellStyle name="標準_(D)日程計画" xfId="61"/>
    <cellStyle name="表示済みのハイパーリンク_02_1st_2ndOTP対応機能一覧_一応完成版" xfId="62"/>
    <cellStyle name="常规 3 4 2 30" xfId="63"/>
    <cellStyle name="桁区切り [0.00]_(D)日程計画" xfId="64"/>
    <cellStyle name="普通_laroux" xfId="65"/>
    <cellStyle name="千位[0]_laroux" xfId="66"/>
    <cellStyle name="千位_laroux" xfId="67"/>
    <cellStyle name="通貨 [0.00]_(D)日程計画" xfId="68"/>
    <cellStyle name="通貨_(D)日程計画" xfId="69"/>
    <cellStyle name="样式 1" xfId="7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561975</xdr:colOff>
      <xdr:row>0</xdr:row>
      <xdr:rowOff>180975</xdr:rowOff>
    </xdr:from>
    <xdr:ext cx="2038635" cy="850642"/>
    <xdr:sp>
      <xdr:nvSpPr>
        <xdr:cNvPr id="2" name="TextBox 1"/>
        <xdr:cNvSpPr txBox="1"/>
      </xdr:nvSpPr>
      <xdr:spPr>
        <a:xfrm>
          <a:off x="3502660" y="180975"/>
          <a:ext cx="2038350" cy="850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400" b="1">
              <a:solidFill>
                <a:schemeClr val="tx2"/>
              </a:solidFill>
            </a:rPr>
            <a:t>岭南师范学院</a:t>
          </a:r>
          <a:endParaRPr lang="en-US" altLang="zh-CN" sz="2400" b="1">
            <a:solidFill>
              <a:schemeClr val="tx2"/>
            </a:solidFill>
          </a:endParaRPr>
        </a:p>
        <a:p>
          <a:pPr algn="ctr"/>
          <a:r>
            <a:rPr lang="zh-CN" altLang="en-US" sz="2400" b="1">
              <a:solidFill>
                <a:schemeClr val="tx2"/>
              </a:solidFill>
            </a:rPr>
            <a:t>东软睿道</a:t>
          </a:r>
          <a:endParaRPr lang="zh-CN" altLang="en-US" sz="2400" b="1">
            <a:solidFill>
              <a:schemeClr val="tx2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uoxu\&#26700;&#38754;\&#25991;&#20214;&#32534;&#20889;&#12289;&#32534;&#21495;&#26356;&#26032;&#25991;&#26723;\CMMI\SEPG\5.&#27169;&#26495;\&#39033;&#30446;&#24635;&#32467;&#25253;&#21578;-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uoxu\&#26700;&#38754;\&#25991;&#20214;&#32534;&#20889;&#12289;&#32534;&#21495;&#26356;&#26032;&#25991;&#26723;\&#32452;&#32455;&#36807;&#31243;\NSFT-OT0117-EXCEL&#27169;&#26495;&#25991;&#20214;&#27169;&#2649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517199837@qq.com" TargetMode="External"/><Relationship Id="rId1" Type="http://schemas.openxmlformats.org/officeDocument/2006/relationships/hyperlink" Target="mailto:734842723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abSelected="1" workbookViewId="0">
      <selection activeCell="C6" sqref="C6"/>
    </sheetView>
  </sheetViews>
  <sheetFormatPr defaultColWidth="9" defaultRowHeight="15.6"/>
  <cols>
    <col min="1" max="1" width="7.5" style="28" customWidth="1"/>
    <col min="2" max="2" width="9" style="28"/>
    <col min="3" max="3" width="8.37962962962963" style="28" customWidth="1"/>
    <col min="4" max="16384" width="9" style="28"/>
  </cols>
  <sheetData>
    <row r="1" ht="22.2" spans="1:1">
      <c r="A1" s="29"/>
    </row>
    <row r="2" ht="22.2" spans="1:1">
      <c r="A2" s="29" t="s">
        <v>0</v>
      </c>
    </row>
    <row r="3" ht="17.4" spans="1:1">
      <c r="A3" s="30" t="s">
        <v>1</v>
      </c>
    </row>
    <row r="4" ht="17.4" spans="1:1">
      <c r="A4" s="31"/>
    </row>
    <row r="5" ht="17.4" spans="1:1">
      <c r="A5" s="31"/>
    </row>
    <row r="6" ht="17.4" spans="1:1">
      <c r="A6" s="31"/>
    </row>
    <row r="7" ht="17.4" spans="1:1">
      <c r="A7" s="31"/>
    </row>
    <row r="8" ht="17.4" spans="1:1">
      <c r="A8" s="31"/>
    </row>
    <row r="9" ht="17.4" spans="1:1">
      <c r="A9" s="31"/>
    </row>
    <row r="10" ht="17.4" spans="1:1">
      <c r="A10" s="31"/>
    </row>
    <row r="11" ht="17.4" spans="1:1">
      <c r="A11" s="31"/>
    </row>
    <row r="12" ht="17.4" spans="1:3">
      <c r="A12" s="31"/>
      <c r="C12" s="32"/>
    </row>
    <row r="13" ht="17.4" spans="1:1">
      <c r="A13" s="31"/>
    </row>
    <row r="14" ht="53.25" customHeight="1" spans="1:10">
      <c r="A14" s="33" t="s">
        <v>2</v>
      </c>
      <c r="B14" s="34"/>
      <c r="C14" s="34"/>
      <c r="D14" s="34"/>
      <c r="E14" s="34"/>
      <c r="F14" s="34"/>
      <c r="G14" s="34"/>
      <c r="H14" s="34"/>
      <c r="I14" s="34"/>
      <c r="J14" s="33"/>
    </row>
    <row r="15" ht="51.75" customHeight="1" spans="1:9">
      <c r="A15" s="33" t="s">
        <v>3</v>
      </c>
      <c r="B15" s="34"/>
      <c r="C15" s="34"/>
      <c r="D15" s="34"/>
      <c r="E15" s="34"/>
      <c r="F15" s="34"/>
      <c r="G15" s="34"/>
      <c r="H15" s="34"/>
      <c r="I15" s="34"/>
    </row>
    <row r="16" ht="17.4" spans="1:9">
      <c r="A16" s="35"/>
      <c r="B16" s="36"/>
      <c r="C16" s="36"/>
      <c r="D16" s="36"/>
      <c r="E16" s="36"/>
      <c r="F16" s="36"/>
      <c r="G16" s="36"/>
      <c r="H16" s="36"/>
      <c r="I16" s="36"/>
    </row>
    <row r="17" ht="17.4" spans="1:9">
      <c r="A17" s="37" t="s">
        <v>4</v>
      </c>
      <c r="B17" s="36"/>
      <c r="C17" s="36"/>
      <c r="D17" s="36"/>
      <c r="E17" s="36"/>
      <c r="F17" s="36"/>
      <c r="G17" s="36"/>
      <c r="H17" s="36"/>
      <c r="I17" s="36"/>
    </row>
    <row r="18" ht="18" spans="1:9">
      <c r="A18" s="38">
        <v>44084</v>
      </c>
      <c r="B18" s="36"/>
      <c r="C18" s="36"/>
      <c r="D18" s="36"/>
      <c r="E18" s="39"/>
      <c r="F18" s="36"/>
      <c r="G18" s="36"/>
      <c r="H18" s="36"/>
      <c r="I18" s="36"/>
    </row>
    <row r="19" ht="17.4" spans="1:9">
      <c r="A19" s="40"/>
      <c r="B19" s="36"/>
      <c r="C19" s="36"/>
      <c r="D19" s="36"/>
      <c r="E19" s="36"/>
      <c r="F19" s="36"/>
      <c r="G19" s="36"/>
      <c r="H19" s="36"/>
      <c r="I19" s="36"/>
    </row>
    <row r="20" ht="17.4" spans="1:9">
      <c r="A20" s="40"/>
      <c r="B20" s="36"/>
      <c r="C20" s="36"/>
      <c r="D20" s="36"/>
      <c r="E20" s="36"/>
      <c r="F20" s="36"/>
      <c r="G20" s="36"/>
      <c r="H20" s="36"/>
      <c r="I20" s="36"/>
    </row>
    <row r="21" ht="17.4" spans="1:9">
      <c r="A21" s="40"/>
      <c r="B21" s="36"/>
      <c r="C21" s="36"/>
      <c r="D21" s="36"/>
      <c r="E21" s="36"/>
      <c r="F21" s="36"/>
      <c r="G21" s="36"/>
      <c r="H21" s="36"/>
      <c r="I21" s="36"/>
    </row>
    <row r="22" ht="17.4" spans="1:9">
      <c r="A22" s="40"/>
      <c r="B22" s="36"/>
      <c r="C22" s="36"/>
      <c r="D22" s="36"/>
      <c r="E22" s="36"/>
      <c r="F22" s="36"/>
      <c r="G22" s="36"/>
      <c r="H22" s="36"/>
      <c r="I22" s="36"/>
    </row>
    <row r="23" ht="18" customHeight="1" spans="1:9">
      <c r="A23" s="40"/>
      <c r="B23" s="36"/>
      <c r="C23" s="36"/>
      <c r="D23" s="36"/>
      <c r="E23" s="36"/>
      <c r="F23" s="36"/>
      <c r="G23" s="36"/>
      <c r="H23" s="36"/>
      <c r="I23" s="36"/>
    </row>
    <row r="24" ht="18" customHeight="1" spans="1:9">
      <c r="A24" s="40"/>
      <c r="B24" s="36"/>
      <c r="C24" s="36"/>
      <c r="D24" s="36"/>
      <c r="E24" s="36"/>
      <c r="F24" s="36"/>
      <c r="G24" s="36"/>
      <c r="H24" s="36"/>
      <c r="I24" s="36"/>
    </row>
    <row r="25" ht="18" customHeight="1" spans="1:9">
      <c r="A25" s="40"/>
      <c r="B25" s="36"/>
      <c r="C25" s="36"/>
      <c r="D25" s="36"/>
      <c r="E25" s="36"/>
      <c r="F25" s="36"/>
      <c r="G25" s="36"/>
      <c r="H25" s="36"/>
      <c r="I25" s="36"/>
    </row>
    <row r="26" ht="18" customHeight="1" spans="1:9">
      <c r="A26" s="40"/>
      <c r="B26" s="36"/>
      <c r="C26" s="36"/>
      <c r="D26" s="36"/>
      <c r="E26" s="36"/>
      <c r="F26" s="36"/>
      <c r="G26" s="36"/>
      <c r="H26" s="36"/>
      <c r="I26" s="36"/>
    </row>
    <row r="27" ht="18" customHeight="1" spans="1:9">
      <c r="A27" s="40"/>
      <c r="B27" s="36"/>
      <c r="C27" s="36"/>
      <c r="D27" s="36"/>
      <c r="E27" s="36"/>
      <c r="F27" s="36"/>
      <c r="G27" s="36"/>
      <c r="H27" s="36"/>
      <c r="I27" s="36"/>
    </row>
    <row r="28" ht="18" customHeight="1" spans="1:9">
      <c r="A28" s="40"/>
      <c r="B28" s="36"/>
      <c r="C28" s="36"/>
      <c r="D28" s="36"/>
      <c r="E28" s="36"/>
      <c r="F28" s="36"/>
      <c r="G28" s="36"/>
      <c r="H28" s="36"/>
      <c r="I28" s="36"/>
    </row>
    <row r="29" ht="18" customHeight="1" spans="1:9">
      <c r="A29" s="40"/>
      <c r="B29" s="36"/>
      <c r="C29" s="36"/>
      <c r="D29" s="36"/>
      <c r="E29" s="36"/>
      <c r="F29" s="36"/>
      <c r="G29" s="36"/>
      <c r="H29" s="36"/>
      <c r="I29" s="36"/>
    </row>
    <row r="30" ht="18" customHeight="1" spans="1:9">
      <c r="A30" s="40"/>
      <c r="B30" s="36"/>
      <c r="C30" s="36"/>
      <c r="D30" s="36"/>
      <c r="E30" s="36"/>
      <c r="F30" s="36"/>
      <c r="G30" s="36"/>
      <c r="H30" s="36"/>
      <c r="I30" s="36"/>
    </row>
    <row r="31" ht="18" customHeight="1" spans="1:9">
      <c r="A31" s="40"/>
      <c r="B31" s="36"/>
      <c r="C31" s="36"/>
      <c r="D31" s="36"/>
      <c r="E31" s="36"/>
      <c r="F31" s="36"/>
      <c r="G31" s="36"/>
      <c r="H31" s="36"/>
      <c r="I31" s="36"/>
    </row>
    <row r="32" ht="19.2" spans="1:9">
      <c r="A32" s="41" t="s">
        <v>5</v>
      </c>
      <c r="B32" s="36"/>
      <c r="C32" s="36"/>
      <c r="D32" s="36"/>
      <c r="E32" s="36"/>
      <c r="F32" s="36"/>
      <c r="G32" s="36"/>
      <c r="H32" s="36"/>
      <c r="I32" s="36"/>
    </row>
    <row r="33" ht="19.2" spans="1:10">
      <c r="A33" s="41" t="s">
        <v>6</v>
      </c>
      <c r="B33" s="36"/>
      <c r="C33" s="36"/>
      <c r="D33" s="36"/>
      <c r="E33" s="36"/>
      <c r="F33" s="36"/>
      <c r="G33" s="36"/>
      <c r="H33" s="36"/>
      <c r="I33" s="36"/>
      <c r="J33" s="46"/>
    </row>
    <row r="34" ht="19.2" spans="1:10">
      <c r="A34" s="42" t="s">
        <v>7</v>
      </c>
      <c r="B34" s="36"/>
      <c r="C34" s="36"/>
      <c r="D34" s="36"/>
      <c r="E34" s="36"/>
      <c r="F34" s="36"/>
      <c r="G34" s="36"/>
      <c r="H34" s="36"/>
      <c r="I34" s="36"/>
      <c r="J34" s="46"/>
    </row>
    <row r="35" spans="1:10">
      <c r="A35" s="43"/>
      <c r="B35" s="36"/>
      <c r="C35" s="36"/>
      <c r="D35" s="36"/>
      <c r="E35" s="36"/>
      <c r="F35" s="36"/>
      <c r="G35" s="36"/>
      <c r="H35" s="36"/>
      <c r="I35" s="36"/>
      <c r="J35" s="46"/>
    </row>
    <row r="36" spans="1:9">
      <c r="A36" s="36"/>
      <c r="B36" s="36"/>
      <c r="C36" s="36"/>
      <c r="D36" s="36"/>
      <c r="E36" s="36"/>
      <c r="F36" s="36"/>
      <c r="G36" s="36"/>
      <c r="H36" s="36"/>
      <c r="I36" s="36"/>
    </row>
    <row r="58" ht="14.4" spans="1:1">
      <c r="A58" s="44"/>
    </row>
    <row r="59" ht="14.4" spans="1:1">
      <c r="A59" s="45"/>
    </row>
    <row r="101" spans="1:1">
      <c r="A101" s="47"/>
    </row>
    <row r="102" spans="1:1">
      <c r="A102" s="47"/>
    </row>
    <row r="103" spans="1:1">
      <c r="A103" s="47"/>
    </row>
    <row r="104" spans="1:1">
      <c r="A104" s="47"/>
    </row>
    <row r="105" spans="1:1">
      <c r="A105" s="47"/>
    </row>
    <row r="106" spans="1:1">
      <c r="A106" s="47"/>
    </row>
    <row r="107" spans="1:1">
      <c r="A107" s="47"/>
    </row>
    <row r="108" spans="1:1">
      <c r="A108" s="47"/>
    </row>
    <row r="109" spans="1:1">
      <c r="A109" s="47"/>
    </row>
    <row r="110" spans="1:1">
      <c r="A110" s="47"/>
    </row>
    <row r="111" spans="1:1">
      <c r="A111" s="47"/>
    </row>
    <row r="112" spans="1:1">
      <c r="A112" s="47"/>
    </row>
    <row r="113" spans="1:1">
      <c r="A113" s="47"/>
    </row>
    <row r="114" spans="1:1">
      <c r="A114" s="47"/>
    </row>
    <row r="115" spans="1:1">
      <c r="A115" s="47"/>
    </row>
    <row r="116" spans="1:1">
      <c r="A116" s="47"/>
    </row>
    <row r="117" spans="1:1">
      <c r="A117" s="47"/>
    </row>
  </sheetData>
  <mergeCells count="2">
    <mergeCell ref="A14:I14"/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32" sqref="D32"/>
    </sheetView>
  </sheetViews>
  <sheetFormatPr defaultColWidth="9" defaultRowHeight="12" outlineLevelCol="7"/>
  <cols>
    <col min="1" max="1" width="5.25" style="22" customWidth="1"/>
    <col min="2" max="2" width="6.12962962962963" style="22" customWidth="1"/>
    <col min="3" max="3" width="5" style="22" customWidth="1"/>
    <col min="4" max="4" width="8.5" style="22" customWidth="1"/>
    <col min="5" max="5" width="11.25" style="22" customWidth="1"/>
    <col min="6" max="6" width="22.1296296296296" style="22" customWidth="1"/>
    <col min="7" max="7" width="18.6296296296296" style="22" customWidth="1"/>
    <col min="8" max="8" width="18.75" style="22" customWidth="1"/>
    <col min="9" max="16384" width="9" style="22"/>
  </cols>
  <sheetData>
    <row r="1" ht="20.1" customHeight="1" spans="1:8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ht="20.1" customHeight="1" spans="1:8">
      <c r="A2" s="23">
        <f t="shared" ref="A2:A7" si="0">ROW()-1</f>
        <v>1</v>
      </c>
      <c r="B2" s="24" t="s">
        <v>16</v>
      </c>
      <c r="C2" s="23" t="s">
        <v>17</v>
      </c>
      <c r="D2" s="23" t="s">
        <v>18</v>
      </c>
      <c r="E2" s="23" t="s">
        <v>19</v>
      </c>
      <c r="F2" s="25" t="s">
        <v>20</v>
      </c>
      <c r="G2" s="26" t="s">
        <v>21</v>
      </c>
      <c r="H2" s="26"/>
    </row>
    <row r="3" ht="20.1" customHeight="1" spans="1:8">
      <c r="A3" s="23">
        <f t="shared" si="0"/>
        <v>2</v>
      </c>
      <c r="B3" s="24" t="s">
        <v>22</v>
      </c>
      <c r="C3" s="23" t="s">
        <v>17</v>
      </c>
      <c r="D3" s="23" t="s">
        <v>18</v>
      </c>
      <c r="E3" s="23" t="s">
        <v>23</v>
      </c>
      <c r="F3" s="25" t="s">
        <v>24</v>
      </c>
      <c r="G3" s="26" t="s">
        <v>21</v>
      </c>
      <c r="H3" s="26"/>
    </row>
    <row r="4" ht="20.1" customHeight="1" spans="1:8">
      <c r="A4" s="23">
        <f t="shared" si="0"/>
        <v>3</v>
      </c>
      <c r="B4" s="24" t="s">
        <v>25</v>
      </c>
      <c r="C4" s="23" t="s">
        <v>17</v>
      </c>
      <c r="D4" s="23" t="s">
        <v>18</v>
      </c>
      <c r="E4" s="23" t="s">
        <v>26</v>
      </c>
      <c r="F4" s="26" t="s">
        <v>27</v>
      </c>
      <c r="G4" s="26" t="s">
        <v>21</v>
      </c>
      <c r="H4" s="26"/>
    </row>
    <row r="5" ht="20.1" customHeight="1" spans="1:8">
      <c r="A5" s="23">
        <f t="shared" si="0"/>
        <v>4</v>
      </c>
      <c r="B5" s="24" t="s">
        <v>28</v>
      </c>
      <c r="C5" s="23" t="s">
        <v>17</v>
      </c>
      <c r="D5" s="23" t="s">
        <v>18</v>
      </c>
      <c r="E5" s="23" t="s">
        <v>29</v>
      </c>
      <c r="F5" s="22" t="s">
        <v>30</v>
      </c>
      <c r="G5" s="26" t="s">
        <v>21</v>
      </c>
      <c r="H5" s="26"/>
    </row>
    <row r="6" ht="20.1" customHeight="1" spans="1:8">
      <c r="A6" s="23">
        <f t="shared" si="0"/>
        <v>5</v>
      </c>
      <c r="B6" s="23"/>
      <c r="C6" s="23"/>
      <c r="D6" s="23"/>
      <c r="E6" s="23"/>
      <c r="F6" s="26"/>
      <c r="G6" s="26"/>
      <c r="H6" s="26"/>
    </row>
    <row r="7" ht="20.1" customHeight="1" spans="1:8">
      <c r="A7" s="23">
        <f t="shared" si="0"/>
        <v>6</v>
      </c>
      <c r="B7" s="23"/>
      <c r="C7" s="23"/>
      <c r="D7" s="23"/>
      <c r="E7" s="23"/>
      <c r="F7" s="26"/>
      <c r="G7" s="26"/>
      <c r="H7" s="26"/>
    </row>
    <row r="8" spans="1:8">
      <c r="A8" s="27"/>
      <c r="B8" s="27"/>
      <c r="C8" s="27"/>
      <c r="D8" s="27"/>
      <c r="E8" s="27"/>
      <c r="F8" s="27"/>
      <c r="G8" s="27"/>
      <c r="H8" s="27"/>
    </row>
    <row r="9" spans="1:8">
      <c r="A9" s="27"/>
      <c r="B9" s="27"/>
      <c r="C9" s="27"/>
      <c r="D9" s="27"/>
      <c r="E9" s="27"/>
      <c r="F9" s="27"/>
      <c r="G9" s="27"/>
      <c r="H9" s="27"/>
    </row>
  </sheetData>
  <hyperlinks>
    <hyperlink ref="F3" r:id="rId1" display="7348427232@qq.com"/>
    <hyperlink ref="F2" r:id="rId2" display="517199837@qq.com"/>
  </hyperlink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10" sqref="E10"/>
    </sheetView>
  </sheetViews>
  <sheetFormatPr defaultColWidth="9" defaultRowHeight="12" outlineLevelCol="4"/>
  <cols>
    <col min="1" max="1" width="12.3796296296296" style="1" customWidth="1"/>
    <col min="2" max="2" width="17.8796296296296" style="1" customWidth="1"/>
    <col min="3" max="3" width="15" style="1" customWidth="1"/>
    <col min="4" max="4" width="11.8796296296296" style="1" customWidth="1"/>
    <col min="5" max="5" width="35.6296296296296" style="1" customWidth="1"/>
    <col min="6" max="9" width="12.25" style="1" customWidth="1"/>
    <col min="10" max="10" width="9" style="1"/>
    <col min="11" max="11" width="18.5" style="1" customWidth="1"/>
    <col min="12" max="16384" width="9" style="1"/>
  </cols>
  <sheetData>
    <row r="1" ht="13.5" customHeight="1" spans="1:5">
      <c r="A1" s="14" t="s">
        <v>31</v>
      </c>
      <c r="B1" s="15" t="s">
        <v>32</v>
      </c>
      <c r="C1" s="15" t="s">
        <v>33</v>
      </c>
      <c r="D1" s="16" t="s">
        <v>34</v>
      </c>
      <c r="E1" s="15" t="s">
        <v>35</v>
      </c>
    </row>
    <row r="2" ht="30.75" customHeight="1" spans="1:5">
      <c r="A2" s="17" t="s">
        <v>36</v>
      </c>
      <c r="B2" s="18">
        <v>43529</v>
      </c>
      <c r="C2" s="19"/>
      <c r="D2" s="20"/>
      <c r="E2" s="21" t="s">
        <v>37</v>
      </c>
    </row>
    <row r="3" ht="24.75" customHeight="1" spans="1:5">
      <c r="A3" s="17" t="s">
        <v>38</v>
      </c>
      <c r="B3" s="18">
        <v>43531</v>
      </c>
      <c r="C3" s="18"/>
      <c r="D3" s="20"/>
      <c r="E3" s="20" t="s">
        <v>39</v>
      </c>
    </row>
    <row r="4" ht="27" customHeight="1" spans="1:5">
      <c r="A4" s="17" t="s">
        <v>40</v>
      </c>
      <c r="B4" s="18">
        <v>43538</v>
      </c>
      <c r="C4" s="18"/>
      <c r="D4" s="20"/>
      <c r="E4" s="20" t="s">
        <v>41</v>
      </c>
    </row>
    <row r="23" customHeight="1"/>
    <row r="24" customHeight="1"/>
  </sheetData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N11" sqref="N11"/>
    </sheetView>
  </sheetViews>
  <sheetFormatPr defaultColWidth="9" defaultRowHeight="12"/>
  <cols>
    <col min="1" max="1" width="5" style="1" customWidth="1"/>
    <col min="2" max="2" width="14.8796296296296" style="1" customWidth="1"/>
    <col min="3" max="3" width="11.75" style="1" customWidth="1"/>
    <col min="4" max="4" width="6.75" style="1" customWidth="1"/>
    <col min="5" max="8" width="12.25" style="1" customWidth="1"/>
    <col min="9" max="9" width="9" style="1"/>
    <col min="10" max="10" width="18.5" style="1" customWidth="1"/>
    <col min="11" max="16384" width="9" style="1"/>
  </cols>
  <sheetData>
    <row r="1" ht="48.6" customHeight="1" spans="1:10">
      <c r="A1" s="3" t="s">
        <v>8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15</v>
      </c>
    </row>
    <row r="2" ht="13.5" customHeight="1" spans="1:10">
      <c r="A2" s="4">
        <v>1</v>
      </c>
      <c r="B2" s="5" t="s">
        <v>50</v>
      </c>
      <c r="C2" s="6" t="s">
        <v>51</v>
      </c>
      <c r="D2" s="7" t="s">
        <v>25</v>
      </c>
      <c r="E2" s="13">
        <v>43540</v>
      </c>
      <c r="F2" s="13"/>
      <c r="G2" s="6"/>
      <c r="H2" s="6"/>
      <c r="I2" s="6"/>
      <c r="J2" s="6"/>
    </row>
    <row r="3" spans="1:10">
      <c r="A3" s="4">
        <v>2</v>
      </c>
      <c r="B3" s="9"/>
      <c r="C3" s="6" t="s">
        <v>52</v>
      </c>
      <c r="D3" s="7" t="s">
        <v>25</v>
      </c>
      <c r="E3" s="13">
        <v>43540</v>
      </c>
      <c r="F3" s="13"/>
      <c r="G3" s="6"/>
      <c r="H3" s="6"/>
      <c r="I3" s="6"/>
      <c r="J3" s="6"/>
    </row>
    <row r="4" spans="1:10">
      <c r="A4" s="4">
        <f t="shared" ref="A4:A25" si="0">ROW()-1</f>
        <v>3</v>
      </c>
      <c r="B4" s="5"/>
      <c r="C4" s="6" t="s">
        <v>53</v>
      </c>
      <c r="D4" s="7" t="s">
        <v>25</v>
      </c>
      <c r="E4" s="13">
        <v>43540</v>
      </c>
      <c r="F4" s="13"/>
      <c r="G4" s="6"/>
      <c r="H4" s="6"/>
      <c r="I4" s="6"/>
      <c r="J4" s="6"/>
    </row>
    <row r="5" spans="1:10">
      <c r="A5" s="4">
        <f t="shared" si="0"/>
        <v>4</v>
      </c>
      <c r="B5" s="10"/>
      <c r="C5" s="6" t="s">
        <v>54</v>
      </c>
      <c r="D5" s="7" t="s">
        <v>25</v>
      </c>
      <c r="E5" s="13">
        <v>43540</v>
      </c>
      <c r="F5" s="13"/>
      <c r="G5" s="6"/>
      <c r="H5" s="6"/>
      <c r="I5" s="6"/>
      <c r="J5" s="6"/>
    </row>
    <row r="6" spans="1:10">
      <c r="A6" s="4">
        <f t="shared" si="0"/>
        <v>5</v>
      </c>
      <c r="B6" s="5" t="s">
        <v>55</v>
      </c>
      <c r="C6" s="6" t="s">
        <v>56</v>
      </c>
      <c r="D6" s="7" t="s">
        <v>25</v>
      </c>
      <c r="E6" s="13">
        <v>43540</v>
      </c>
      <c r="F6" s="13"/>
      <c r="G6" s="6"/>
      <c r="H6" s="6"/>
      <c r="I6" s="6"/>
      <c r="J6" s="6"/>
    </row>
    <row r="7" spans="1:10">
      <c r="A7" s="4">
        <f t="shared" si="0"/>
        <v>6</v>
      </c>
      <c r="B7" s="5" t="s">
        <v>57</v>
      </c>
      <c r="C7" s="6" t="s">
        <v>58</v>
      </c>
      <c r="D7" s="7" t="s">
        <v>16</v>
      </c>
      <c r="E7" s="13">
        <v>43540</v>
      </c>
      <c r="F7" s="13"/>
      <c r="G7" s="6"/>
      <c r="H7" s="6"/>
      <c r="I7" s="6"/>
      <c r="J7" s="6"/>
    </row>
    <row r="8" spans="1:10">
      <c r="A8" s="4">
        <f t="shared" si="0"/>
        <v>7</v>
      </c>
      <c r="B8" s="9"/>
      <c r="C8" s="6" t="s">
        <v>59</v>
      </c>
      <c r="D8" s="7" t="s">
        <v>16</v>
      </c>
      <c r="E8" s="13">
        <v>43540</v>
      </c>
      <c r="F8" s="13"/>
      <c r="G8" s="6"/>
      <c r="H8" s="6"/>
      <c r="I8" s="6"/>
      <c r="J8" s="6"/>
    </row>
    <row r="9" spans="1:10">
      <c r="A9" s="4">
        <f t="shared" si="0"/>
        <v>8</v>
      </c>
      <c r="B9" s="9"/>
      <c r="C9" s="6" t="s">
        <v>60</v>
      </c>
      <c r="D9" s="7" t="s">
        <v>16</v>
      </c>
      <c r="E9" s="13">
        <v>43540</v>
      </c>
      <c r="F9" s="13"/>
      <c r="G9" s="6"/>
      <c r="H9" s="6"/>
      <c r="I9" s="6"/>
      <c r="J9" s="6"/>
    </row>
    <row r="10" spans="1:10">
      <c r="A10" s="4">
        <f t="shared" si="0"/>
        <v>9</v>
      </c>
      <c r="B10" s="9"/>
      <c r="C10" s="6" t="s">
        <v>61</v>
      </c>
      <c r="D10" s="7" t="s">
        <v>16</v>
      </c>
      <c r="E10" s="13">
        <v>43540</v>
      </c>
      <c r="F10" s="13"/>
      <c r="G10" s="6"/>
      <c r="H10" s="6"/>
      <c r="I10" s="6"/>
      <c r="J10" s="6"/>
    </row>
    <row r="11" spans="1:10">
      <c r="A11" s="4">
        <f t="shared" si="0"/>
        <v>10</v>
      </c>
      <c r="B11" s="5" t="s">
        <v>62</v>
      </c>
      <c r="C11" s="6" t="s">
        <v>63</v>
      </c>
      <c r="D11" s="7" t="s">
        <v>28</v>
      </c>
      <c r="E11" s="13">
        <v>43540</v>
      </c>
      <c r="F11" s="13"/>
      <c r="G11" s="6"/>
      <c r="H11" s="6"/>
      <c r="I11" s="6"/>
      <c r="J11" s="6"/>
    </row>
    <row r="12" spans="1:10">
      <c r="A12" s="4">
        <f t="shared" si="0"/>
        <v>11</v>
      </c>
      <c r="B12" s="9"/>
      <c r="C12" s="6" t="s">
        <v>64</v>
      </c>
      <c r="D12" s="7" t="s">
        <v>28</v>
      </c>
      <c r="E12" s="13">
        <v>43540</v>
      </c>
      <c r="F12" s="13"/>
      <c r="G12" s="6"/>
      <c r="H12" s="6"/>
      <c r="I12" s="6"/>
      <c r="J12" s="6"/>
    </row>
    <row r="13" spans="1:10">
      <c r="A13" s="4">
        <f t="shared" si="0"/>
        <v>12</v>
      </c>
      <c r="B13" s="9"/>
      <c r="C13" s="6" t="s">
        <v>65</v>
      </c>
      <c r="D13" s="7" t="s">
        <v>28</v>
      </c>
      <c r="E13" s="13">
        <v>43540</v>
      </c>
      <c r="F13" s="13"/>
      <c r="G13" s="6"/>
      <c r="H13" s="6"/>
      <c r="I13" s="6"/>
      <c r="J13" s="6"/>
    </row>
    <row r="14" spans="1:10">
      <c r="A14" s="4">
        <f t="shared" si="0"/>
        <v>13</v>
      </c>
      <c r="B14" s="9"/>
      <c r="C14" s="6" t="s">
        <v>66</v>
      </c>
      <c r="D14" s="7" t="s">
        <v>28</v>
      </c>
      <c r="E14" s="13">
        <v>43540</v>
      </c>
      <c r="F14" s="13"/>
      <c r="G14" s="6"/>
      <c r="H14" s="6"/>
      <c r="I14" s="6"/>
      <c r="J14" s="6"/>
    </row>
    <row r="15" spans="1:10">
      <c r="A15" s="4">
        <f t="shared" si="0"/>
        <v>14</v>
      </c>
      <c r="B15" s="5" t="s">
        <v>67</v>
      </c>
      <c r="C15" s="6" t="s">
        <v>68</v>
      </c>
      <c r="D15" s="7" t="s">
        <v>25</v>
      </c>
      <c r="E15" s="13">
        <v>43540</v>
      </c>
      <c r="F15" s="13"/>
      <c r="G15" s="6"/>
      <c r="H15" s="6"/>
      <c r="I15" s="6"/>
      <c r="J15" s="6"/>
    </row>
    <row r="16" spans="1:10">
      <c r="A16" s="4">
        <f t="shared" si="0"/>
        <v>15</v>
      </c>
      <c r="B16" s="9"/>
      <c r="C16" s="6" t="s">
        <v>69</v>
      </c>
      <c r="D16" s="7" t="s">
        <v>25</v>
      </c>
      <c r="E16" s="13">
        <v>43540</v>
      </c>
      <c r="F16" s="13"/>
      <c r="G16" s="6"/>
      <c r="H16" s="6"/>
      <c r="I16" s="6"/>
      <c r="J16" s="6"/>
    </row>
    <row r="17" spans="1:10">
      <c r="A17" s="4">
        <f t="shared" si="0"/>
        <v>16</v>
      </c>
      <c r="B17" s="9"/>
      <c r="C17" s="6" t="s">
        <v>70</v>
      </c>
      <c r="D17" s="7" t="s">
        <v>25</v>
      </c>
      <c r="E17" s="13">
        <v>43540</v>
      </c>
      <c r="F17" s="13"/>
      <c r="G17" s="6"/>
      <c r="H17" s="6"/>
      <c r="I17" s="6"/>
      <c r="J17" s="6"/>
    </row>
    <row r="18" spans="1:10">
      <c r="A18" s="4">
        <f t="shared" si="0"/>
        <v>17</v>
      </c>
      <c r="B18" s="5" t="s">
        <v>71</v>
      </c>
      <c r="C18" s="6" t="s">
        <v>72</v>
      </c>
      <c r="D18" s="7" t="s">
        <v>22</v>
      </c>
      <c r="E18" s="13">
        <v>43540</v>
      </c>
      <c r="F18" s="13"/>
      <c r="G18" s="6"/>
      <c r="H18" s="6"/>
      <c r="I18" s="6"/>
      <c r="J18" s="6"/>
    </row>
    <row r="19" spans="1:10">
      <c r="A19" s="4">
        <f t="shared" si="0"/>
        <v>18</v>
      </c>
      <c r="B19" s="9"/>
      <c r="C19" s="6" t="s">
        <v>73</v>
      </c>
      <c r="D19" s="7" t="s">
        <v>22</v>
      </c>
      <c r="E19" s="13">
        <v>43540</v>
      </c>
      <c r="F19" s="13"/>
      <c r="G19" s="6"/>
      <c r="H19" s="6"/>
      <c r="I19" s="6"/>
      <c r="J19" s="6"/>
    </row>
    <row r="20" spans="1:10">
      <c r="A20" s="4">
        <f t="shared" si="0"/>
        <v>19</v>
      </c>
      <c r="B20" s="10"/>
      <c r="C20" s="6" t="s">
        <v>74</v>
      </c>
      <c r="D20" s="7" t="s">
        <v>22</v>
      </c>
      <c r="E20" s="13">
        <v>43540</v>
      </c>
      <c r="F20" s="13"/>
      <c r="G20" s="6"/>
      <c r="H20" s="6"/>
      <c r="I20" s="6"/>
      <c r="J20" s="6"/>
    </row>
    <row r="21" spans="1:10">
      <c r="A21" s="4">
        <f t="shared" si="0"/>
        <v>20</v>
      </c>
      <c r="B21" s="5" t="s">
        <v>75</v>
      </c>
      <c r="C21" s="6" t="s">
        <v>76</v>
      </c>
      <c r="D21" s="7" t="s">
        <v>25</v>
      </c>
      <c r="E21" s="13">
        <v>43540</v>
      </c>
      <c r="F21" s="13"/>
      <c r="G21" s="6"/>
      <c r="H21" s="6"/>
      <c r="I21" s="6"/>
      <c r="J21" s="6"/>
    </row>
    <row r="22" spans="1:10">
      <c r="A22" s="4">
        <f t="shared" si="0"/>
        <v>21</v>
      </c>
      <c r="B22" s="9"/>
      <c r="C22" s="6" t="s">
        <v>77</v>
      </c>
      <c r="D22" s="7" t="s">
        <v>25</v>
      </c>
      <c r="E22" s="13">
        <v>43540</v>
      </c>
      <c r="F22" s="13"/>
      <c r="G22" s="6"/>
      <c r="H22" s="6"/>
      <c r="I22" s="6"/>
      <c r="J22" s="6"/>
    </row>
    <row r="23" spans="1:10">
      <c r="A23" s="4">
        <f t="shared" si="0"/>
        <v>22</v>
      </c>
      <c r="B23" s="9"/>
      <c r="C23" s="6" t="s">
        <v>78</v>
      </c>
      <c r="D23" s="7" t="s">
        <v>25</v>
      </c>
      <c r="E23" s="13">
        <v>43540</v>
      </c>
      <c r="F23" s="13"/>
      <c r="G23" s="6"/>
      <c r="H23" s="6"/>
      <c r="I23" s="6"/>
      <c r="J23" s="6"/>
    </row>
    <row r="24" spans="1:10">
      <c r="A24" s="4">
        <f t="shared" si="0"/>
        <v>23</v>
      </c>
      <c r="B24" s="11"/>
      <c r="C24" s="6" t="s">
        <v>79</v>
      </c>
      <c r="D24" s="7" t="s">
        <v>25</v>
      </c>
      <c r="E24" s="13">
        <v>43540</v>
      </c>
      <c r="F24" s="13"/>
      <c r="G24" s="6"/>
      <c r="H24" s="6"/>
      <c r="I24" s="6"/>
      <c r="J24" s="6"/>
    </row>
    <row r="25" spans="1:10">
      <c r="A25" s="4">
        <f t="shared" si="0"/>
        <v>24</v>
      </c>
      <c r="B25" s="12"/>
      <c r="C25" s="6" t="s">
        <v>80</v>
      </c>
      <c r="D25" s="7" t="s">
        <v>25</v>
      </c>
      <c r="E25" s="13">
        <v>43540</v>
      </c>
      <c r="F25" s="13"/>
      <c r="G25" s="6"/>
      <c r="H25" s="6"/>
      <c r="I25" s="6"/>
      <c r="J25" s="6"/>
    </row>
  </sheetData>
  <mergeCells count="6">
    <mergeCell ref="B2:B5"/>
    <mergeCell ref="B7:B10"/>
    <mergeCell ref="B11:B14"/>
    <mergeCell ref="B15:B17"/>
    <mergeCell ref="B18:B20"/>
    <mergeCell ref="B21:B25"/>
  </mergeCells>
  <pageMargins left="0.7" right="0.7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9" sqref="L9"/>
    </sheetView>
  </sheetViews>
  <sheetFormatPr defaultColWidth="9" defaultRowHeight="12"/>
  <cols>
    <col min="1" max="1" width="5" style="1" customWidth="1"/>
    <col min="2" max="2" width="14.8796296296296" style="1" customWidth="1"/>
    <col min="3" max="3" width="11.75" style="1" customWidth="1"/>
    <col min="4" max="4" width="8.37962962962963" style="1" customWidth="1"/>
    <col min="5" max="6" width="12.25" style="2" customWidth="1"/>
    <col min="7" max="8" width="12.25" style="1" customWidth="1"/>
    <col min="9" max="9" width="9" style="1"/>
    <col min="10" max="10" width="18.5" style="1" customWidth="1"/>
    <col min="11" max="16384" width="9" style="1"/>
  </cols>
  <sheetData>
    <row r="1" ht="48.6" customHeight="1" spans="1:10">
      <c r="A1" s="3" t="s">
        <v>8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15</v>
      </c>
    </row>
    <row r="2" ht="13.5" customHeight="1" spans="1:10">
      <c r="A2" s="4">
        <v>1</v>
      </c>
      <c r="B2" s="5" t="s">
        <v>50</v>
      </c>
      <c r="C2" s="6" t="s">
        <v>51</v>
      </c>
      <c r="D2" s="7" t="s">
        <v>25</v>
      </c>
      <c r="E2" s="8"/>
      <c r="F2" s="8"/>
      <c r="G2" s="6"/>
      <c r="H2" s="6"/>
      <c r="I2" s="6"/>
      <c r="J2" s="6"/>
    </row>
    <row r="3" spans="1:10">
      <c r="A3" s="4">
        <v>2</v>
      </c>
      <c r="B3" s="9"/>
      <c r="C3" s="6" t="s">
        <v>52</v>
      </c>
      <c r="D3" s="7" t="s">
        <v>25</v>
      </c>
      <c r="E3" s="8"/>
      <c r="F3" s="8"/>
      <c r="G3" s="6"/>
      <c r="H3" s="6"/>
      <c r="I3" s="6"/>
      <c r="J3" s="6"/>
    </row>
    <row r="4" spans="1:10">
      <c r="A4" s="4">
        <f t="shared" ref="A4:A25" si="0">ROW()-1</f>
        <v>3</v>
      </c>
      <c r="B4" s="5"/>
      <c r="C4" s="6" t="s">
        <v>53</v>
      </c>
      <c r="D4" s="7" t="s">
        <v>25</v>
      </c>
      <c r="E4" s="8"/>
      <c r="F4" s="8"/>
      <c r="G4" s="6"/>
      <c r="H4" s="6"/>
      <c r="I4" s="6"/>
      <c r="J4" s="6"/>
    </row>
    <row r="5" spans="1:10">
      <c r="A5" s="4">
        <f t="shared" si="0"/>
        <v>4</v>
      </c>
      <c r="B5" s="10"/>
      <c r="C5" s="6" t="s">
        <v>54</v>
      </c>
      <c r="D5" s="7" t="s">
        <v>25</v>
      </c>
      <c r="E5" s="8"/>
      <c r="F5" s="8"/>
      <c r="G5" s="6"/>
      <c r="H5" s="6"/>
      <c r="I5" s="6"/>
      <c r="J5" s="6"/>
    </row>
    <row r="6" spans="1:10">
      <c r="A6" s="4">
        <f t="shared" si="0"/>
        <v>5</v>
      </c>
      <c r="B6" s="5" t="s">
        <v>55</v>
      </c>
      <c r="C6" s="6" t="s">
        <v>56</v>
      </c>
      <c r="D6" s="7" t="s">
        <v>25</v>
      </c>
      <c r="E6" s="8"/>
      <c r="F6" s="8"/>
      <c r="G6" s="6"/>
      <c r="H6" s="6"/>
      <c r="I6" s="6"/>
      <c r="J6" s="6"/>
    </row>
    <row r="7" spans="1:10">
      <c r="A7" s="4">
        <f t="shared" si="0"/>
        <v>6</v>
      </c>
      <c r="B7" s="5" t="s">
        <v>57</v>
      </c>
      <c r="C7" s="6" t="s">
        <v>58</v>
      </c>
      <c r="D7" s="7" t="s">
        <v>16</v>
      </c>
      <c r="E7" s="8"/>
      <c r="F7" s="8"/>
      <c r="G7" s="6"/>
      <c r="H7" s="6"/>
      <c r="I7" s="6"/>
      <c r="J7" s="6"/>
    </row>
    <row r="8" spans="1:10">
      <c r="A8" s="4">
        <f t="shared" si="0"/>
        <v>7</v>
      </c>
      <c r="B8" s="9"/>
      <c r="C8" s="6" t="s">
        <v>59</v>
      </c>
      <c r="D8" s="7" t="s">
        <v>16</v>
      </c>
      <c r="E8" s="8"/>
      <c r="F8" s="8"/>
      <c r="G8" s="6"/>
      <c r="H8" s="6"/>
      <c r="I8" s="6"/>
      <c r="J8" s="6"/>
    </row>
    <row r="9" spans="1:10">
      <c r="A9" s="4">
        <f t="shared" si="0"/>
        <v>8</v>
      </c>
      <c r="B9" s="9"/>
      <c r="C9" s="6" t="s">
        <v>60</v>
      </c>
      <c r="D9" s="7" t="s">
        <v>16</v>
      </c>
      <c r="E9" s="8"/>
      <c r="F9" s="8"/>
      <c r="G9" s="6"/>
      <c r="H9" s="6"/>
      <c r="I9" s="6"/>
      <c r="J9" s="6"/>
    </row>
    <row r="10" spans="1:10">
      <c r="A10" s="4">
        <f t="shared" si="0"/>
        <v>9</v>
      </c>
      <c r="B10" s="9"/>
      <c r="C10" s="6" t="s">
        <v>61</v>
      </c>
      <c r="D10" s="7" t="s">
        <v>16</v>
      </c>
      <c r="E10" s="8"/>
      <c r="F10" s="8"/>
      <c r="G10" s="6"/>
      <c r="H10" s="6"/>
      <c r="I10" s="6"/>
      <c r="J10" s="6"/>
    </row>
    <row r="11" spans="1:10">
      <c r="A11" s="4">
        <f t="shared" si="0"/>
        <v>10</v>
      </c>
      <c r="B11" s="5" t="s">
        <v>62</v>
      </c>
      <c r="C11" s="6" t="s">
        <v>63</v>
      </c>
      <c r="D11" s="7" t="s">
        <v>28</v>
      </c>
      <c r="E11" s="8"/>
      <c r="F11" s="8"/>
      <c r="G11" s="6"/>
      <c r="H11" s="6"/>
      <c r="I11" s="6"/>
      <c r="J11" s="6"/>
    </row>
    <row r="12" spans="1:10">
      <c r="A12" s="4">
        <f t="shared" si="0"/>
        <v>11</v>
      </c>
      <c r="B12" s="9"/>
      <c r="C12" s="6" t="s">
        <v>64</v>
      </c>
      <c r="D12" s="7" t="s">
        <v>28</v>
      </c>
      <c r="E12" s="8"/>
      <c r="F12" s="8"/>
      <c r="G12" s="6"/>
      <c r="H12" s="6"/>
      <c r="I12" s="6"/>
      <c r="J12" s="6"/>
    </row>
    <row r="13" spans="1:10">
      <c r="A13" s="4">
        <f t="shared" si="0"/>
        <v>12</v>
      </c>
      <c r="B13" s="9"/>
      <c r="C13" s="6" t="s">
        <v>65</v>
      </c>
      <c r="D13" s="7" t="s">
        <v>28</v>
      </c>
      <c r="E13" s="8"/>
      <c r="F13" s="8"/>
      <c r="G13" s="6"/>
      <c r="H13" s="6"/>
      <c r="I13" s="6"/>
      <c r="J13" s="6"/>
    </row>
    <row r="14" spans="1:10">
      <c r="A14" s="4">
        <f t="shared" si="0"/>
        <v>13</v>
      </c>
      <c r="B14" s="9"/>
      <c r="C14" s="6" t="s">
        <v>66</v>
      </c>
      <c r="D14" s="7" t="s">
        <v>28</v>
      </c>
      <c r="E14" s="8"/>
      <c r="F14" s="8"/>
      <c r="G14" s="6"/>
      <c r="H14" s="6"/>
      <c r="I14" s="6"/>
      <c r="J14" s="6"/>
    </row>
    <row r="15" spans="1:10">
      <c r="A15" s="4">
        <f t="shared" si="0"/>
        <v>14</v>
      </c>
      <c r="B15" s="5" t="s">
        <v>67</v>
      </c>
      <c r="C15" s="6" t="s">
        <v>68</v>
      </c>
      <c r="D15" s="7" t="s">
        <v>25</v>
      </c>
      <c r="E15" s="8"/>
      <c r="F15" s="8"/>
      <c r="G15" s="6"/>
      <c r="H15" s="6"/>
      <c r="I15" s="6"/>
      <c r="J15" s="6"/>
    </row>
    <row r="16" spans="1:10">
      <c r="A16" s="4">
        <f t="shared" si="0"/>
        <v>15</v>
      </c>
      <c r="B16" s="9"/>
      <c r="C16" s="6" t="s">
        <v>69</v>
      </c>
      <c r="D16" s="7" t="s">
        <v>25</v>
      </c>
      <c r="E16" s="8"/>
      <c r="F16" s="8"/>
      <c r="G16" s="6"/>
      <c r="H16" s="6"/>
      <c r="I16" s="6"/>
      <c r="J16" s="6"/>
    </row>
    <row r="17" spans="1:10">
      <c r="A17" s="4">
        <f t="shared" si="0"/>
        <v>16</v>
      </c>
      <c r="B17" s="9"/>
      <c r="C17" s="6" t="s">
        <v>70</v>
      </c>
      <c r="D17" s="7" t="s">
        <v>25</v>
      </c>
      <c r="E17" s="8"/>
      <c r="F17" s="8"/>
      <c r="G17" s="6"/>
      <c r="H17" s="6"/>
      <c r="I17" s="6"/>
      <c r="J17" s="6"/>
    </row>
    <row r="18" spans="1:10">
      <c r="A18" s="4">
        <f t="shared" si="0"/>
        <v>17</v>
      </c>
      <c r="B18" s="5" t="s">
        <v>71</v>
      </c>
      <c r="C18" s="6" t="s">
        <v>72</v>
      </c>
      <c r="D18" s="7" t="s">
        <v>22</v>
      </c>
      <c r="E18" s="8"/>
      <c r="F18" s="8"/>
      <c r="G18" s="6"/>
      <c r="H18" s="6"/>
      <c r="I18" s="6"/>
      <c r="J18" s="6"/>
    </row>
    <row r="19" spans="1:10">
      <c r="A19" s="4">
        <f t="shared" si="0"/>
        <v>18</v>
      </c>
      <c r="B19" s="9"/>
      <c r="C19" s="6" t="s">
        <v>73</v>
      </c>
      <c r="D19" s="7" t="s">
        <v>22</v>
      </c>
      <c r="E19" s="8"/>
      <c r="F19" s="8"/>
      <c r="G19" s="6"/>
      <c r="H19" s="6"/>
      <c r="I19" s="6"/>
      <c r="J19" s="6"/>
    </row>
    <row r="20" spans="1:10">
      <c r="A20" s="4">
        <f t="shared" si="0"/>
        <v>19</v>
      </c>
      <c r="B20" s="10"/>
      <c r="C20" s="6" t="s">
        <v>74</v>
      </c>
      <c r="D20" s="7" t="s">
        <v>22</v>
      </c>
      <c r="E20" s="8"/>
      <c r="F20" s="8"/>
      <c r="G20" s="6"/>
      <c r="H20" s="6"/>
      <c r="I20" s="6"/>
      <c r="J20" s="6"/>
    </row>
    <row r="21" spans="1:10">
      <c r="A21" s="4">
        <f t="shared" si="0"/>
        <v>20</v>
      </c>
      <c r="B21" s="5" t="s">
        <v>75</v>
      </c>
      <c r="C21" s="6" t="s">
        <v>76</v>
      </c>
      <c r="D21" s="7" t="s">
        <v>25</v>
      </c>
      <c r="E21" s="8"/>
      <c r="F21" s="8"/>
      <c r="G21" s="6"/>
      <c r="H21" s="6"/>
      <c r="I21" s="6"/>
      <c r="J21" s="6"/>
    </row>
    <row r="22" spans="1:10">
      <c r="A22" s="4">
        <f t="shared" si="0"/>
        <v>21</v>
      </c>
      <c r="B22" s="9"/>
      <c r="C22" s="6" t="s">
        <v>77</v>
      </c>
      <c r="D22" s="7" t="s">
        <v>25</v>
      </c>
      <c r="E22" s="8"/>
      <c r="F22" s="8"/>
      <c r="G22" s="6"/>
      <c r="H22" s="6"/>
      <c r="I22" s="6"/>
      <c r="J22" s="6"/>
    </row>
    <row r="23" spans="1:10">
      <c r="A23" s="4">
        <f t="shared" si="0"/>
        <v>22</v>
      </c>
      <c r="B23" s="9"/>
      <c r="C23" s="6" t="s">
        <v>78</v>
      </c>
      <c r="D23" s="7" t="s">
        <v>25</v>
      </c>
      <c r="E23" s="8"/>
      <c r="F23" s="8"/>
      <c r="G23" s="6"/>
      <c r="H23" s="6"/>
      <c r="I23" s="6"/>
      <c r="J23" s="6"/>
    </row>
    <row r="24" spans="1:10">
      <c r="A24" s="4">
        <f t="shared" si="0"/>
        <v>23</v>
      </c>
      <c r="B24" s="11"/>
      <c r="C24" s="6" t="s">
        <v>79</v>
      </c>
      <c r="D24" s="7" t="s">
        <v>25</v>
      </c>
      <c r="E24" s="8"/>
      <c r="F24" s="8"/>
      <c r="G24" s="6"/>
      <c r="H24" s="6"/>
      <c r="I24" s="6"/>
      <c r="J24" s="6"/>
    </row>
    <row r="25" spans="1:10">
      <c r="A25" s="4">
        <f t="shared" si="0"/>
        <v>24</v>
      </c>
      <c r="B25" s="12"/>
      <c r="C25" s="6" t="s">
        <v>80</v>
      </c>
      <c r="D25" s="7" t="s">
        <v>25</v>
      </c>
      <c r="E25" s="8"/>
      <c r="F25" s="8"/>
      <c r="G25" s="6"/>
      <c r="H25" s="6"/>
      <c r="I25" s="6"/>
      <c r="J25" s="6"/>
    </row>
  </sheetData>
  <mergeCells count="6">
    <mergeCell ref="B2:B5"/>
    <mergeCell ref="B7:B10"/>
    <mergeCell ref="B11:B14"/>
    <mergeCell ref="B15:B17"/>
    <mergeCell ref="B18:B20"/>
    <mergeCell ref="B21:B25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人员信息</vt:lpstr>
      <vt:lpstr>项目文档说明</vt:lpstr>
      <vt:lpstr>项目开发任务分配</vt:lpstr>
      <vt:lpstr>项目任务测试分配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Jimy</cp:lastModifiedBy>
  <dcterms:created xsi:type="dcterms:W3CDTF">2006-09-16T00:00:00Z</dcterms:created>
  <dcterms:modified xsi:type="dcterms:W3CDTF">2020-09-10T16:00:29Z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