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льзователи" sheetId="1" state="visible" r:id="rId3"/>
    <sheet name="Заявки" sheetId="2" state="visible" r:id="rId4"/>
    <sheet name="Комментарии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<sst xmlns="http://schemas.openxmlformats.org/spreadsheetml/2006/main" count="211" uniqueCount="94">
  <si>
    <t xml:space="preserve">userID</t>
  </si>
  <si>
    <t xml:space="preserve">fio</t>
  </si>
  <si>
    <t xml:space="preserve">phone</t>
  </si>
  <si>
    <t xml:space="preserve">login</t>
  </si>
  <si>
    <t xml:space="preserve">password</t>
  </si>
  <si>
    <t xml:space="preserve">type</t>
  </si>
  <si>
    <t xml:space="preserve">1. Убираем дублирование</t>
  </si>
  <si>
    <t xml:space="preserve">Носов Иван Михайлович</t>
  </si>
  <si>
    <t xml:space="preserve">login1</t>
  </si>
  <si>
    <t xml:space="preserve">pass1</t>
  </si>
  <si>
    <t xml:space="preserve">Менеджер</t>
  </si>
  <si>
    <t xml:space="preserve">2. Задаем ключ</t>
  </si>
  <si>
    <t xml:space="preserve">Ильин Александр Андреевич</t>
  </si>
  <si>
    <t xml:space="preserve">login2</t>
  </si>
  <si>
    <t xml:space="preserve">pass2</t>
  </si>
  <si>
    <t xml:space="preserve">Мастер</t>
  </si>
  <si>
    <t xml:space="preserve">3. Заменям данные на ключ</t>
  </si>
  <si>
    <t xml:space="preserve">Никифоров Иван Дмитриевич</t>
  </si>
  <si>
    <t xml:space="preserve">login3</t>
  </si>
  <si>
    <t xml:space="preserve">pass3</t>
  </si>
  <si>
    <t xml:space="preserve">4. В результате 2 таблицы</t>
  </si>
  <si>
    <t xml:space="preserve">Оператор</t>
  </si>
  <si>
    <t xml:space="preserve">Елисеев Артём Леонидович</t>
  </si>
  <si>
    <t xml:space="preserve">login4</t>
  </si>
  <si>
    <t xml:space="preserve">pass4</t>
  </si>
  <si>
    <t xml:space="preserve">Заказчик</t>
  </si>
  <si>
    <t xml:space="preserve">Титов Сергей Кириллович</t>
  </si>
  <si>
    <t xml:space="preserve">login5</t>
  </si>
  <si>
    <t xml:space="preserve">pass5</t>
  </si>
  <si>
    <t xml:space="preserve">Григорьев Семён Викторович</t>
  </si>
  <si>
    <t xml:space="preserve">login11</t>
  </si>
  <si>
    <t xml:space="preserve">pass11</t>
  </si>
  <si>
    <t xml:space="preserve">Сорокин Дмитрий Ильич</t>
  </si>
  <si>
    <t xml:space="preserve">login12</t>
  </si>
  <si>
    <t xml:space="preserve">pass12</t>
  </si>
  <si>
    <t xml:space="preserve">Белоусов Егор Ярославович</t>
  </si>
  <si>
    <t xml:space="preserve">login13</t>
  </si>
  <si>
    <t xml:space="preserve">pass13</t>
  </si>
  <si>
    <t xml:space="preserve">Суслов Михаил Александрович</t>
  </si>
  <si>
    <t xml:space="preserve">login14</t>
  </si>
  <si>
    <t xml:space="preserve">pass14</t>
  </si>
  <si>
    <t xml:space="preserve">Васильев Вячеслав Александрович</t>
  </si>
  <si>
    <t xml:space="preserve">login15</t>
  </si>
  <si>
    <t xml:space="preserve">pass15</t>
  </si>
  <si>
    <t xml:space="preserve">users</t>
  </si>
  <si>
    <t xml:space="preserve">types</t>
  </si>
  <si>
    <t xml:space="preserve">IDuser</t>
  </si>
  <si>
    <t xml:space="preserve">typeID</t>
  </si>
  <si>
    <t xml:space="preserve">IDtype</t>
  </si>
  <si>
    <t xml:space="preserve">requestID</t>
  </si>
  <si>
    <t xml:space="preserve">startDate</t>
  </si>
  <si>
    <t xml:space="preserve">orgTechType</t>
  </si>
  <si>
    <t xml:space="preserve">orgTechModel</t>
  </si>
  <si>
    <t xml:space="preserve">problemDescryption</t>
  </si>
  <si>
    <t xml:space="preserve">requestStatus</t>
  </si>
  <si>
    <t xml:space="preserve">completionDate</t>
  </si>
  <si>
    <t xml:space="preserve">repairParts</t>
  </si>
  <si>
    <t xml:space="preserve">masterID</t>
  </si>
  <si>
    <t xml:space="preserve">clientID</t>
  </si>
  <si>
    <t xml:space="preserve">2023-06-06</t>
  </si>
  <si>
    <t xml:space="preserve">Компьютер</t>
  </si>
  <si>
    <t xml:space="preserve">DEXP Aquilon O286</t>
  </si>
  <si>
    <t xml:space="preserve">Перестал работать</t>
  </si>
  <si>
    <t xml:space="preserve">В процессе ремонта</t>
  </si>
  <si>
    <t xml:space="preserve">null</t>
  </si>
  <si>
    <t xml:space="preserve">2023-05-05</t>
  </si>
  <si>
    <t xml:space="preserve">DEXP Atlas H388</t>
  </si>
  <si>
    <t xml:space="preserve">Ноутбук</t>
  </si>
  <si>
    <t xml:space="preserve">Готова к выдаче</t>
  </si>
  <si>
    <t xml:space="preserve">2022-07-07</t>
  </si>
  <si>
    <t xml:space="preserve">MSI GF76 Katana 11UC-879XRU черный</t>
  </si>
  <si>
    <t xml:space="preserve">Выключается</t>
  </si>
  <si>
    <t xml:space="preserve">2023-01-01</t>
  </si>
  <si>
    <t xml:space="preserve">4. В результате 3 таблицы</t>
  </si>
  <si>
    <t xml:space="preserve">Принтер</t>
  </si>
  <si>
    <t xml:space="preserve">Новая заявка</t>
  </si>
  <si>
    <t xml:space="preserve">2023-08-02</t>
  </si>
  <si>
    <t xml:space="preserve">MSI Modern 15 B12M-211RU черный</t>
  </si>
  <si>
    <t xml:space="preserve">HP LaserJet Pro M404dn</t>
  </si>
  <si>
    <t xml:space="preserve">Перестала включаться</t>
  </si>
  <si>
    <t xml:space="preserve">requests</t>
  </si>
  <si>
    <t xml:space="preserve">orgTechTypes</t>
  </si>
  <si>
    <t xml:space="preserve">requestStatuses</t>
  </si>
  <si>
    <t xml:space="preserve">IDrequest</t>
  </si>
  <si>
    <t xml:space="preserve">orgTechTypeID</t>
  </si>
  <si>
    <t xml:space="preserve">requestStatusID</t>
  </si>
  <si>
    <t xml:space="preserve">IDorgTechType</t>
  </si>
  <si>
    <t xml:space="preserve">IDrequestStatus</t>
  </si>
  <si>
    <t xml:space="preserve">comments</t>
  </si>
  <si>
    <t xml:space="preserve">IDcomment</t>
  </si>
  <si>
    <t xml:space="preserve">message</t>
  </si>
  <si>
    <t xml:space="preserve">Интересно...</t>
  </si>
  <si>
    <t xml:space="preserve">Будем разбираться!</t>
  </si>
  <si>
    <t xml:space="preserve">Сделаем всё на высшем уровне!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</si>
</sst>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2"/>
      <color rgb="FF1F1F1F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36.08"/>
    <col collapsed="false" customWidth="true" hidden="false" outlineLevel="0" max="3" min="3" style="0" width="15.28"/>
    <col collapsed="false" customWidth="true" hidden="false" outlineLevel="0" max="4" min="4" style="0" width="10.05"/>
    <col collapsed="false" customWidth="true" hidden="false" outlineLevel="0" max="5" min="5" style="0" width="9.13"/>
    <col collapsed="false" customWidth="true" hidden="false" outlineLevel="0" max="6" min="6" style="0" width="11.74"/>
    <col collapsed="false" customWidth="true" hidden="false" outlineLevel="0" max="9" min="9" style="0" width="18.11"/>
    <col collapsed="false" customWidth="true" hidden="false" outlineLevel="0" max="15" min="15" style="0" width="20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2"/>
      <c r="J1" s="1" t="s">
        <v>5</v>
      </c>
      <c r="K1" s="2"/>
      <c r="L1" s="2"/>
      <c r="M1" s="1" t="s">
        <v>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4" t="n">
        <v>1</v>
      </c>
      <c r="B2" s="4" t="s">
        <v>7</v>
      </c>
      <c r="C2" s="4" t="n">
        <v>89210563128</v>
      </c>
      <c r="D2" s="4" t="s">
        <v>8</v>
      </c>
      <c r="E2" s="4" t="s">
        <v>9</v>
      </c>
      <c r="F2" s="4" t="s">
        <v>10</v>
      </c>
      <c r="G2" s="3"/>
      <c r="H2" s="3" t="s">
        <v>11</v>
      </c>
      <c r="I2" s="2"/>
      <c r="J2" s="4" t="s">
        <v>10</v>
      </c>
      <c r="K2" s="3" t="n">
        <v>1</v>
      </c>
      <c r="L2" s="2" t="n">
        <f aca="false">VLOOKUP(F2,J:K,2,0)</f>
        <v>1</v>
      </c>
      <c r="M2" s="4" t="s">
        <v>10</v>
      </c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4" t="n">
        <v>2</v>
      </c>
      <c r="B3" s="4" t="s">
        <v>12</v>
      </c>
      <c r="C3" s="4" t="n">
        <v>89535078985</v>
      </c>
      <c r="D3" s="4" t="s">
        <v>13</v>
      </c>
      <c r="E3" s="4" t="s">
        <v>14</v>
      </c>
      <c r="F3" s="4" t="s">
        <v>15</v>
      </c>
      <c r="G3" s="2"/>
      <c r="H3" s="3" t="s">
        <v>16</v>
      </c>
      <c r="I3" s="2"/>
      <c r="J3" s="4" t="s">
        <v>15</v>
      </c>
      <c r="K3" s="3" t="n">
        <v>2</v>
      </c>
      <c r="L3" s="2" t="n">
        <f aca="false">VLOOKUP(F3,J:K,2,0)</f>
        <v>2</v>
      </c>
      <c r="M3" s="4" t="s">
        <v>15</v>
      </c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false" outlineLevel="0" collapsed="false">
      <c r="A4" s="4" t="n">
        <v>3</v>
      </c>
      <c r="B4" s="4" t="s">
        <v>17</v>
      </c>
      <c r="C4" s="4" t="n">
        <v>89210673849</v>
      </c>
      <c r="D4" s="4" t="s">
        <v>18</v>
      </c>
      <c r="E4" s="4" t="s">
        <v>19</v>
      </c>
      <c r="F4" s="4" t="s">
        <v>15</v>
      </c>
      <c r="G4" s="2"/>
      <c r="H4" s="3" t="s">
        <v>20</v>
      </c>
      <c r="I4" s="2"/>
      <c r="J4" s="4" t="s">
        <v>21</v>
      </c>
      <c r="K4" s="3" t="n">
        <v>3</v>
      </c>
      <c r="L4" s="2" t="n">
        <f aca="false">VLOOKUP(F4,J:K,2,0)</f>
        <v>2</v>
      </c>
      <c r="M4" s="4" t="s">
        <v>15</v>
      </c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4" t="n">
        <v>4</v>
      </c>
      <c r="B5" s="4" t="s">
        <v>22</v>
      </c>
      <c r="C5" s="4" t="n">
        <v>89990563748</v>
      </c>
      <c r="D5" s="4" t="s">
        <v>23</v>
      </c>
      <c r="E5" s="4" t="s">
        <v>24</v>
      </c>
      <c r="F5" s="4" t="s">
        <v>21</v>
      </c>
      <c r="G5" s="2"/>
      <c r="H5" s="2"/>
      <c r="I5" s="2"/>
      <c r="J5" s="4" t="s">
        <v>25</v>
      </c>
      <c r="K5" s="3" t="n">
        <v>4</v>
      </c>
      <c r="L5" s="2" t="n">
        <f aca="false">VLOOKUP(F5,J:K,2,0)</f>
        <v>3</v>
      </c>
      <c r="M5" s="4" t="s">
        <v>21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4" t="n">
        <v>5</v>
      </c>
      <c r="B6" s="4" t="s">
        <v>26</v>
      </c>
      <c r="C6" s="4" t="n">
        <v>89994563847</v>
      </c>
      <c r="D6" s="4" t="s">
        <v>27</v>
      </c>
      <c r="E6" s="4" t="s">
        <v>28</v>
      </c>
      <c r="F6" s="4" t="s">
        <v>21</v>
      </c>
      <c r="G6" s="2"/>
      <c r="H6" s="2"/>
      <c r="I6" s="2"/>
      <c r="J6" s="2"/>
      <c r="K6" s="2"/>
      <c r="L6" s="2" t="n">
        <f aca="false">VLOOKUP(F6,J:K,2,0)</f>
        <v>3</v>
      </c>
      <c r="M6" s="4" t="s">
        <v>21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4" t="n">
        <v>6</v>
      </c>
      <c r="B7" s="4" t="s">
        <v>29</v>
      </c>
      <c r="C7" s="4" t="n">
        <v>89219567849</v>
      </c>
      <c r="D7" s="4" t="s">
        <v>30</v>
      </c>
      <c r="E7" s="4" t="s">
        <v>31</v>
      </c>
      <c r="F7" s="4" t="s">
        <v>25</v>
      </c>
      <c r="G7" s="2"/>
      <c r="H7" s="2"/>
      <c r="I7" s="2"/>
      <c r="J7" s="2"/>
      <c r="K7" s="2"/>
      <c r="L7" s="2" t="n">
        <f aca="false">VLOOKUP(F7,J:K,2,0)</f>
        <v>4</v>
      </c>
      <c r="M7" s="4" t="s">
        <v>25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4" t="n">
        <v>7</v>
      </c>
      <c r="B8" s="4" t="s">
        <v>32</v>
      </c>
      <c r="C8" s="4" t="n">
        <v>89219567841</v>
      </c>
      <c r="D8" s="4" t="s">
        <v>33</v>
      </c>
      <c r="E8" s="4" t="s">
        <v>34</v>
      </c>
      <c r="F8" s="4" t="s">
        <v>25</v>
      </c>
      <c r="G8" s="2"/>
      <c r="H8" s="2"/>
      <c r="I8" s="2"/>
      <c r="J8" s="2"/>
      <c r="K8" s="2"/>
      <c r="L8" s="2" t="n">
        <f aca="false">VLOOKUP(F8,J:K,2,0)</f>
        <v>4</v>
      </c>
      <c r="M8" s="4" t="s">
        <v>25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4" t="n">
        <v>8</v>
      </c>
      <c r="B9" s="4" t="s">
        <v>35</v>
      </c>
      <c r="C9" s="4" t="n">
        <v>89219567842</v>
      </c>
      <c r="D9" s="4" t="s">
        <v>36</v>
      </c>
      <c r="E9" s="4" t="s">
        <v>37</v>
      </c>
      <c r="F9" s="4" t="s">
        <v>25</v>
      </c>
      <c r="G9" s="2"/>
      <c r="H9" s="2"/>
      <c r="I9" s="2"/>
      <c r="J9" s="2"/>
      <c r="K9" s="2"/>
      <c r="L9" s="2" t="n">
        <f aca="false">VLOOKUP(F9,J:K,2,0)</f>
        <v>4</v>
      </c>
      <c r="M9" s="4" t="s">
        <v>25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4" t="n">
        <v>9</v>
      </c>
      <c r="B10" s="4" t="s">
        <v>38</v>
      </c>
      <c r="C10" s="4" t="n">
        <v>89219567843</v>
      </c>
      <c r="D10" s="4" t="s">
        <v>39</v>
      </c>
      <c r="E10" s="4" t="s">
        <v>40</v>
      </c>
      <c r="F10" s="4" t="s">
        <v>25</v>
      </c>
      <c r="G10" s="2"/>
      <c r="H10" s="2"/>
      <c r="I10" s="2"/>
      <c r="J10" s="2"/>
      <c r="K10" s="2"/>
      <c r="L10" s="2" t="n">
        <f aca="false">VLOOKUP(F10,J:K,2,0)</f>
        <v>4</v>
      </c>
      <c r="M10" s="4" t="s">
        <v>25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4" t="n">
        <v>10</v>
      </c>
      <c r="B11" s="4" t="s">
        <v>41</v>
      </c>
      <c r="C11" s="4" t="n">
        <v>89219567844</v>
      </c>
      <c r="D11" s="4" t="s">
        <v>42</v>
      </c>
      <c r="E11" s="4" t="s">
        <v>43</v>
      </c>
      <c r="F11" s="4" t="s">
        <v>15</v>
      </c>
      <c r="G11" s="2"/>
      <c r="H11" s="2"/>
      <c r="I11" s="2"/>
      <c r="J11" s="2"/>
      <c r="K11" s="2"/>
      <c r="L11" s="2" t="n">
        <f aca="false">VLOOKUP(F11,J:K,2,0)</f>
        <v>2</v>
      </c>
      <c r="M11" s="4" t="s">
        <v>15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5" t="s">
        <v>44</v>
      </c>
      <c r="B13" s="5"/>
      <c r="C13" s="5"/>
      <c r="D13" s="5"/>
      <c r="E13" s="5"/>
      <c r="F13" s="5"/>
      <c r="G13" s="2"/>
      <c r="H13" s="5" t="s">
        <v>45</v>
      </c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1" t="s">
        <v>46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47</v>
      </c>
      <c r="G14" s="2"/>
      <c r="H14" s="1" t="s">
        <v>48</v>
      </c>
      <c r="I14" s="1" t="s"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4" t="n">
        <v>1</v>
      </c>
      <c r="B15" s="4" t="s">
        <v>7</v>
      </c>
      <c r="C15" s="4" t="n">
        <v>89210563128</v>
      </c>
      <c r="D15" s="4" t="s">
        <v>8</v>
      </c>
      <c r="E15" s="4" t="s">
        <v>9</v>
      </c>
      <c r="F15" s="4" t="n">
        <v>1</v>
      </c>
      <c r="G15" s="2"/>
      <c r="H15" s="4" t="n">
        <v>1</v>
      </c>
      <c r="I15" s="4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4" t="n">
        <v>2</v>
      </c>
      <c r="B16" s="4" t="s">
        <v>12</v>
      </c>
      <c r="C16" s="4" t="n">
        <v>89535078985</v>
      </c>
      <c r="D16" s="4" t="s">
        <v>13</v>
      </c>
      <c r="E16" s="4" t="s">
        <v>14</v>
      </c>
      <c r="F16" s="4" t="n">
        <v>2</v>
      </c>
      <c r="G16" s="2"/>
      <c r="H16" s="4" t="n">
        <v>2</v>
      </c>
      <c r="I16" s="4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4" t="n">
        <v>3</v>
      </c>
      <c r="B17" s="4" t="s">
        <v>17</v>
      </c>
      <c r="C17" s="4" t="n">
        <v>89210673849</v>
      </c>
      <c r="D17" s="4" t="s">
        <v>18</v>
      </c>
      <c r="E17" s="4" t="s">
        <v>19</v>
      </c>
      <c r="F17" s="4" t="n">
        <v>2</v>
      </c>
      <c r="G17" s="2"/>
      <c r="H17" s="4" t="n">
        <v>3</v>
      </c>
      <c r="I17" s="4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4" t="n">
        <v>4</v>
      </c>
      <c r="B18" s="4" t="s">
        <v>22</v>
      </c>
      <c r="C18" s="4" t="n">
        <v>89990563748</v>
      </c>
      <c r="D18" s="4" t="s">
        <v>23</v>
      </c>
      <c r="E18" s="4" t="s">
        <v>24</v>
      </c>
      <c r="F18" s="4" t="n">
        <v>3</v>
      </c>
      <c r="G18" s="2"/>
      <c r="H18" s="4" t="n">
        <v>4</v>
      </c>
      <c r="I18" s="4" t="s">
        <v>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4" t="n">
        <v>5</v>
      </c>
      <c r="B19" s="4" t="s">
        <v>26</v>
      </c>
      <c r="C19" s="4" t="n">
        <v>89994563847</v>
      </c>
      <c r="D19" s="4" t="s">
        <v>27</v>
      </c>
      <c r="E19" s="4" t="s">
        <v>28</v>
      </c>
      <c r="F19" s="4" t="n">
        <v>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4" t="n">
        <v>6</v>
      </c>
      <c r="B20" s="4" t="s">
        <v>29</v>
      </c>
      <c r="C20" s="4" t="n">
        <v>89219567849</v>
      </c>
      <c r="D20" s="4" t="s">
        <v>30</v>
      </c>
      <c r="E20" s="4" t="s">
        <v>31</v>
      </c>
      <c r="F20" s="4" t="n">
        <v>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4" t="n">
        <v>7</v>
      </c>
      <c r="B21" s="4" t="s">
        <v>32</v>
      </c>
      <c r="C21" s="4" t="n">
        <v>89219567841</v>
      </c>
      <c r="D21" s="4" t="s">
        <v>33</v>
      </c>
      <c r="E21" s="4" t="s">
        <v>34</v>
      </c>
      <c r="F21" s="4" t="n">
        <v>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4" t="n">
        <v>8</v>
      </c>
      <c r="B22" s="4" t="s">
        <v>35</v>
      </c>
      <c r="C22" s="4" t="n">
        <v>89219567842</v>
      </c>
      <c r="D22" s="4" t="s">
        <v>36</v>
      </c>
      <c r="E22" s="4" t="s">
        <v>37</v>
      </c>
      <c r="F22" s="4" t="n">
        <v>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4" t="n">
        <v>9</v>
      </c>
      <c r="B23" s="4" t="s">
        <v>38</v>
      </c>
      <c r="C23" s="4" t="n">
        <v>89219567843</v>
      </c>
      <c r="D23" s="4" t="s">
        <v>39</v>
      </c>
      <c r="E23" s="4" t="s">
        <v>40</v>
      </c>
      <c r="F23" s="4" t="n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4" t="n">
        <v>10</v>
      </c>
      <c r="B24" s="4" t="s">
        <v>41</v>
      </c>
      <c r="C24" s="4" t="n">
        <v>89219567844</v>
      </c>
      <c r="D24" s="4" t="s">
        <v>42</v>
      </c>
      <c r="E24" s="4" t="s">
        <v>43</v>
      </c>
      <c r="F24" s="4" t="n">
        <v>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3:F13"/>
    <mergeCell ref="H13:I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8" activeCellId="0" sqref="L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14.99"/>
    <col collapsed="false" customWidth="true" hidden="false" outlineLevel="0" max="3" min="3" style="0" width="16.55"/>
    <col collapsed="false" customWidth="true" hidden="false" outlineLevel="0" max="4" min="4" style="0" width="44.29"/>
    <col collapsed="false" customWidth="true" hidden="false" outlineLevel="0" max="5" min="5" style="0" width="20.13"/>
    <col collapsed="false" customWidth="true" hidden="false" outlineLevel="0" max="6" min="6" style="0" width="22.07"/>
    <col collapsed="false" customWidth="true" hidden="false" outlineLevel="0" max="7" min="7" style="0" width="14.51"/>
    <col collapsed="false" customWidth="true" hidden="false" outlineLevel="0" max="8" min="8" style="0" width="10.88"/>
    <col collapsed="false" customWidth="true" hidden="false" outlineLevel="0" max="9" min="9" style="0" width="9.13"/>
    <col collapsed="false" customWidth="true" hidden="false" outlineLevel="0" max="10" min="10" style="0" width="7.88"/>
    <col collapsed="false" customWidth="true" hidden="false" outlineLevel="0" max="12" min="12" style="0" width="24.38"/>
    <col collapsed="false" customWidth="true" hidden="false" outlineLevel="0" max="13" min="13" style="0" width="18.11"/>
    <col collapsed="false" customWidth="true" hidden="false" outlineLevel="0" max="15" min="15" style="0" width="14.88"/>
    <col collapsed="false" customWidth="true" hidden="false" outlineLevel="0" max="16" min="16" style="0" width="18.13"/>
    <col collapsed="false" customWidth="true" hidden="false" outlineLevel="0" max="18" min="18" style="0" width="18.13"/>
  </cols>
  <sheetData>
    <row r="1" customFormat="false" ht="15.75" hidden="false" customHeight="false" outlineLevel="0" collapsed="false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6"/>
      <c r="L1" s="3" t="s">
        <v>6</v>
      </c>
      <c r="M1" s="6"/>
      <c r="N1" s="1" t="s">
        <v>51</v>
      </c>
      <c r="P1" s="6"/>
      <c r="Q1" s="6"/>
      <c r="R1" s="1" t="s">
        <v>54</v>
      </c>
      <c r="S1" s="6"/>
      <c r="T1" s="6"/>
      <c r="U1" s="6"/>
      <c r="V1" s="6"/>
      <c r="W1" s="6"/>
      <c r="X1" s="6"/>
      <c r="Y1" s="6"/>
      <c r="Z1" s="6"/>
      <c r="AA1" s="6"/>
    </row>
    <row r="2" customFormat="false" ht="15.75" hidden="false" customHeight="false" outlineLevel="0" collapsed="false">
      <c r="A2" s="4" t="n">
        <v>1</v>
      </c>
      <c r="B2" s="7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7" t="s">
        <v>64</v>
      </c>
      <c r="H2" s="8"/>
      <c r="I2" s="4" t="n">
        <v>2</v>
      </c>
      <c r="J2" s="4" t="n">
        <v>7</v>
      </c>
      <c r="K2" s="6"/>
      <c r="L2" s="3" t="s">
        <v>11</v>
      </c>
      <c r="M2" s="6"/>
      <c r="N2" s="4" t="s">
        <v>60</v>
      </c>
      <c r="O2" s="3" t="n">
        <v>1</v>
      </c>
      <c r="P2" s="2" t="n">
        <f aca="false">VLOOKUP(C2, N:O, 2, 0)</f>
        <v>1</v>
      </c>
      <c r="Q2" s="2"/>
      <c r="R2" s="4" t="s">
        <v>63</v>
      </c>
      <c r="S2" s="3" t="n">
        <v>1</v>
      </c>
      <c r="T2" s="2" t="n">
        <f aca="false">VLOOKUP(F2, R:S, 2, 0)</f>
        <v>1</v>
      </c>
      <c r="U2" s="6"/>
      <c r="V2" s="6"/>
      <c r="W2" s="6"/>
      <c r="X2" s="6"/>
      <c r="Y2" s="6"/>
      <c r="Z2" s="6"/>
      <c r="AA2" s="6"/>
    </row>
    <row r="3" customFormat="false" ht="15.75" hidden="false" customHeight="false" outlineLevel="0" collapsed="false">
      <c r="A3" s="4" t="n">
        <v>2</v>
      </c>
      <c r="B3" s="7" t="s">
        <v>65</v>
      </c>
      <c r="C3" s="4" t="s">
        <v>60</v>
      </c>
      <c r="D3" s="4" t="s">
        <v>66</v>
      </c>
      <c r="E3" s="4" t="s">
        <v>62</v>
      </c>
      <c r="F3" s="4" t="s">
        <v>63</v>
      </c>
      <c r="G3" s="7" t="s">
        <v>64</v>
      </c>
      <c r="H3" s="8"/>
      <c r="I3" s="4" t="n">
        <v>3</v>
      </c>
      <c r="J3" s="4" t="n">
        <v>8</v>
      </c>
      <c r="K3" s="6"/>
      <c r="L3" s="3" t="s">
        <v>16</v>
      </c>
      <c r="M3" s="6"/>
      <c r="N3" s="4" t="s">
        <v>67</v>
      </c>
      <c r="O3" s="3" t="n">
        <v>2</v>
      </c>
      <c r="P3" s="2" t="n">
        <f aca="false">VLOOKUP(C3, N:O, 2, 0)</f>
        <v>1</v>
      </c>
      <c r="Q3" s="2"/>
      <c r="R3" s="4" t="s">
        <v>68</v>
      </c>
      <c r="S3" s="3" t="n">
        <v>2</v>
      </c>
      <c r="T3" s="2" t="n">
        <f aca="false">VLOOKUP(F3, R:S, 2, 0)</f>
        <v>1</v>
      </c>
      <c r="U3" s="6"/>
      <c r="V3" s="6"/>
      <c r="W3" s="6"/>
      <c r="X3" s="6"/>
      <c r="Y3" s="6"/>
      <c r="Z3" s="6"/>
      <c r="AA3" s="6"/>
    </row>
    <row r="4" customFormat="false" ht="15.75" hidden="false" customHeight="false" outlineLevel="0" collapsed="false">
      <c r="A4" s="4" t="n">
        <v>3</v>
      </c>
      <c r="B4" s="7" t="s">
        <v>69</v>
      </c>
      <c r="C4" s="4" t="s">
        <v>67</v>
      </c>
      <c r="D4" s="4" t="s">
        <v>70</v>
      </c>
      <c r="E4" s="4" t="s">
        <v>71</v>
      </c>
      <c r="F4" s="4" t="s">
        <v>68</v>
      </c>
      <c r="G4" s="7" t="s">
        <v>72</v>
      </c>
      <c r="H4" s="8"/>
      <c r="I4" s="4" t="n">
        <v>3</v>
      </c>
      <c r="J4" s="4" t="n">
        <v>9</v>
      </c>
      <c r="K4" s="6"/>
      <c r="L4" s="3" t="s">
        <v>73</v>
      </c>
      <c r="M4" s="6"/>
      <c r="N4" s="4" t="s">
        <v>74</v>
      </c>
      <c r="O4" s="3" t="n">
        <v>3</v>
      </c>
      <c r="P4" s="2" t="n">
        <f aca="false">VLOOKUP(C4, N:O, 2, 0)</f>
        <v>2</v>
      </c>
      <c r="Q4" s="2"/>
      <c r="R4" s="4" t="s">
        <v>75</v>
      </c>
      <c r="S4" s="3" t="n">
        <v>3</v>
      </c>
      <c r="T4" s="2" t="n">
        <f aca="false">VLOOKUP(F4, R:S, 2, 0)</f>
        <v>2</v>
      </c>
      <c r="U4" s="6"/>
      <c r="V4" s="6"/>
      <c r="W4" s="6"/>
      <c r="X4" s="6"/>
      <c r="Y4" s="6"/>
      <c r="Z4" s="6"/>
      <c r="AA4" s="6"/>
    </row>
    <row r="5" customFormat="false" ht="15.75" hidden="false" customHeight="false" outlineLevel="0" collapsed="false">
      <c r="A5" s="4" t="n">
        <v>4</v>
      </c>
      <c r="B5" s="7" t="s">
        <v>76</v>
      </c>
      <c r="C5" s="4" t="s">
        <v>67</v>
      </c>
      <c r="D5" s="4" t="s">
        <v>77</v>
      </c>
      <c r="E5" s="4" t="s">
        <v>71</v>
      </c>
      <c r="F5" s="4" t="s">
        <v>75</v>
      </c>
      <c r="G5" s="7" t="s">
        <v>64</v>
      </c>
      <c r="H5" s="9"/>
      <c r="I5" s="4" t="s">
        <v>64</v>
      </c>
      <c r="J5" s="4" t="n">
        <v>8</v>
      </c>
      <c r="K5" s="6"/>
      <c r="L5" s="6"/>
      <c r="M5" s="6"/>
      <c r="P5" s="2" t="n">
        <f aca="false">VLOOKUP(C5, N:O, 2, 0)</f>
        <v>2</v>
      </c>
      <c r="Q5" s="6"/>
      <c r="S5" s="2"/>
      <c r="T5" s="2" t="n">
        <f aca="false">VLOOKUP(F5, R:S, 2, 0)</f>
        <v>3</v>
      </c>
      <c r="U5" s="6"/>
      <c r="V5" s="6"/>
      <c r="W5" s="6"/>
      <c r="X5" s="6"/>
      <c r="Y5" s="6"/>
      <c r="Z5" s="6"/>
      <c r="AA5" s="6"/>
    </row>
    <row r="6" customFormat="false" ht="15.75" hidden="false" customHeight="false" outlineLevel="0" collapsed="false">
      <c r="A6" s="4" t="n">
        <v>5</v>
      </c>
      <c r="B6" s="7" t="s">
        <v>76</v>
      </c>
      <c r="C6" s="4" t="s">
        <v>74</v>
      </c>
      <c r="D6" s="4" t="s">
        <v>78</v>
      </c>
      <c r="E6" s="4" t="s">
        <v>79</v>
      </c>
      <c r="F6" s="4" t="s">
        <v>75</v>
      </c>
      <c r="G6" s="7" t="s">
        <v>64</v>
      </c>
      <c r="H6" s="9"/>
      <c r="I6" s="4" t="s">
        <v>64</v>
      </c>
      <c r="J6" s="4" t="n">
        <v>9</v>
      </c>
      <c r="K6" s="6"/>
      <c r="L6" s="6"/>
      <c r="M6" s="6"/>
      <c r="P6" s="2" t="n">
        <f aca="false">VLOOKUP(C6, N:O, 2, 0)</f>
        <v>3</v>
      </c>
      <c r="Q6" s="6"/>
      <c r="S6" s="2"/>
      <c r="T6" s="2" t="n">
        <f aca="false">VLOOKUP(F6, R:S, 2, 0)</f>
        <v>3</v>
      </c>
      <c r="U6" s="6"/>
      <c r="V6" s="6"/>
      <c r="W6" s="6"/>
      <c r="X6" s="6"/>
      <c r="Y6" s="6"/>
      <c r="Z6" s="6"/>
      <c r="AA6" s="6"/>
    </row>
    <row r="7" customFormat="false" ht="15.75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O7" s="6"/>
      <c r="P7" s="6"/>
      <c r="Q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.75" hidden="false" customHeight="false" outlineLevel="0" collapsed="false">
      <c r="A8" s="5" t="s">
        <v>80</v>
      </c>
      <c r="B8" s="5"/>
      <c r="C8" s="5"/>
      <c r="D8" s="5"/>
      <c r="E8" s="5"/>
      <c r="F8" s="5"/>
      <c r="G8" s="5"/>
      <c r="H8" s="5"/>
      <c r="I8" s="5"/>
      <c r="J8" s="5"/>
      <c r="K8" s="6"/>
      <c r="L8" s="5" t="s">
        <v>81</v>
      </c>
      <c r="M8" s="5"/>
      <c r="O8" s="5" t="s">
        <v>82</v>
      </c>
      <c r="P8" s="5"/>
      <c r="Q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.75" hidden="false" customHeight="false" outlineLevel="0" collapsed="false">
      <c r="A9" s="1" t="s">
        <v>83</v>
      </c>
      <c r="B9" s="1" t="s">
        <v>50</v>
      </c>
      <c r="C9" s="1" t="s">
        <v>84</v>
      </c>
      <c r="D9" s="1" t="s">
        <v>52</v>
      </c>
      <c r="E9" s="1" t="s">
        <v>53</v>
      </c>
      <c r="F9" s="1" t="s">
        <v>85</v>
      </c>
      <c r="G9" s="1" t="s">
        <v>55</v>
      </c>
      <c r="H9" s="1" t="s">
        <v>56</v>
      </c>
      <c r="I9" s="1" t="s">
        <v>57</v>
      </c>
      <c r="J9" s="1" t="s">
        <v>58</v>
      </c>
      <c r="K9" s="6"/>
      <c r="L9" s="1" t="s">
        <v>86</v>
      </c>
      <c r="M9" s="1" t="s">
        <v>51</v>
      </c>
      <c r="O9" s="1" t="s">
        <v>87</v>
      </c>
      <c r="P9" s="1" t="s">
        <v>54</v>
      </c>
      <c r="Q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.75" hidden="false" customHeight="false" outlineLevel="0" collapsed="false">
      <c r="A10" s="4" t="n">
        <v>1</v>
      </c>
      <c r="B10" s="7" t="s">
        <v>59</v>
      </c>
      <c r="C10" s="4" t="n">
        <v>1</v>
      </c>
      <c r="D10" s="4" t="s">
        <v>61</v>
      </c>
      <c r="E10" s="4" t="s">
        <v>62</v>
      </c>
      <c r="F10" s="4" t="n">
        <v>1</v>
      </c>
      <c r="G10" s="7"/>
      <c r="H10" s="8"/>
      <c r="I10" s="4" t="n">
        <v>2</v>
      </c>
      <c r="J10" s="4" t="n">
        <v>7</v>
      </c>
      <c r="K10" s="6"/>
      <c r="L10" s="4" t="n">
        <v>1</v>
      </c>
      <c r="M10" s="4" t="s">
        <v>60</v>
      </c>
      <c r="O10" s="4" t="n">
        <v>1</v>
      </c>
      <c r="P10" s="4" t="s">
        <v>63</v>
      </c>
      <c r="Q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5.75" hidden="false" customHeight="false" outlineLevel="0" collapsed="false">
      <c r="A11" s="4" t="n">
        <v>2</v>
      </c>
      <c r="B11" s="7" t="s">
        <v>65</v>
      </c>
      <c r="C11" s="4" t="n">
        <v>1</v>
      </c>
      <c r="D11" s="4" t="s">
        <v>66</v>
      </c>
      <c r="E11" s="4" t="s">
        <v>62</v>
      </c>
      <c r="F11" s="4" t="n">
        <v>1</v>
      </c>
      <c r="G11" s="7"/>
      <c r="H11" s="8"/>
      <c r="I11" s="4" t="n">
        <v>3</v>
      </c>
      <c r="J11" s="4" t="n">
        <v>8</v>
      </c>
      <c r="K11" s="6"/>
      <c r="L11" s="4" t="n">
        <v>2</v>
      </c>
      <c r="M11" s="4" t="s">
        <v>67</v>
      </c>
      <c r="O11" s="4" t="n">
        <v>2</v>
      </c>
      <c r="P11" s="4" t="s">
        <v>68</v>
      </c>
      <c r="Q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.75" hidden="false" customHeight="false" outlineLevel="0" collapsed="false">
      <c r="A12" s="4" t="n">
        <v>3</v>
      </c>
      <c r="B12" s="7" t="s">
        <v>69</v>
      </c>
      <c r="C12" s="4" t="n">
        <v>2</v>
      </c>
      <c r="D12" s="4" t="s">
        <v>70</v>
      </c>
      <c r="E12" s="4" t="s">
        <v>71</v>
      </c>
      <c r="F12" s="4" t="n">
        <v>2</v>
      </c>
      <c r="G12" s="7" t="s">
        <v>72</v>
      </c>
      <c r="H12" s="8"/>
      <c r="I12" s="4" t="n">
        <v>3</v>
      </c>
      <c r="J12" s="4" t="n">
        <v>9</v>
      </c>
      <c r="K12" s="6"/>
      <c r="L12" s="4" t="n">
        <v>3</v>
      </c>
      <c r="M12" s="4" t="s">
        <v>74</v>
      </c>
      <c r="O12" s="4" t="n">
        <v>3</v>
      </c>
      <c r="P12" s="4" t="s">
        <v>75</v>
      </c>
      <c r="Q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15.75" hidden="false" customHeight="false" outlineLevel="0" collapsed="false">
      <c r="A13" s="4" t="n">
        <v>4</v>
      </c>
      <c r="B13" s="7" t="s">
        <v>76</v>
      </c>
      <c r="C13" s="4" t="n">
        <v>2</v>
      </c>
      <c r="D13" s="4" t="s">
        <v>77</v>
      </c>
      <c r="E13" s="4" t="s">
        <v>71</v>
      </c>
      <c r="F13" s="4" t="n">
        <v>3</v>
      </c>
      <c r="G13" s="7"/>
      <c r="H13" s="9"/>
      <c r="I13" s="4"/>
      <c r="J13" s="4" t="n">
        <v>8</v>
      </c>
      <c r="K13" s="6"/>
      <c r="L13" s="6"/>
      <c r="M13" s="6"/>
      <c r="O13" s="6"/>
      <c r="P13" s="6"/>
      <c r="Q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.75" hidden="false" customHeight="false" outlineLevel="0" collapsed="false">
      <c r="A14" s="4" t="n">
        <v>5</v>
      </c>
      <c r="B14" s="7" t="s">
        <v>76</v>
      </c>
      <c r="C14" s="4" t="n">
        <v>3</v>
      </c>
      <c r="D14" s="4" t="s">
        <v>78</v>
      </c>
      <c r="E14" s="4" t="s">
        <v>79</v>
      </c>
      <c r="F14" s="4" t="n">
        <v>3</v>
      </c>
      <c r="G14" s="7"/>
      <c r="H14" s="9"/>
      <c r="I14" s="4"/>
      <c r="J14" s="4" t="n">
        <v>9</v>
      </c>
      <c r="K14" s="6"/>
      <c r="L14" s="6"/>
      <c r="M14" s="6"/>
      <c r="O14" s="6"/>
      <c r="P14" s="6"/>
      <c r="Q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.7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O15" s="6"/>
      <c r="P15" s="6"/>
      <c r="Q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.7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O16" s="6"/>
      <c r="P16" s="6"/>
      <c r="Q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.7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O17" s="6"/>
      <c r="P17" s="6"/>
      <c r="Q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.7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O18" s="6"/>
      <c r="P18" s="6"/>
      <c r="Q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.7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O19" s="6"/>
      <c r="P19" s="6"/>
      <c r="Q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.7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O20" s="6"/>
      <c r="P20" s="6"/>
      <c r="Q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.7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O21" s="6"/>
      <c r="P21" s="6"/>
      <c r="Q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.7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O22" s="6"/>
      <c r="P22" s="6"/>
      <c r="Q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.7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O23" s="6"/>
      <c r="P23" s="6"/>
      <c r="Q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.7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O24" s="6"/>
      <c r="P24" s="6"/>
      <c r="Q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O25" s="6"/>
      <c r="P25" s="6"/>
      <c r="Q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O26" s="6"/>
      <c r="P26" s="6"/>
      <c r="Q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O27" s="6"/>
      <c r="P27" s="6"/>
      <c r="Q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6"/>
      <c r="P28" s="6"/>
      <c r="Q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6"/>
      <c r="P29" s="6"/>
      <c r="Q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6"/>
      <c r="P30" s="6"/>
      <c r="Q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O31" s="6"/>
      <c r="P31" s="6"/>
      <c r="Q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O32" s="6"/>
      <c r="P32" s="6"/>
      <c r="Q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O33" s="6"/>
      <c r="P33" s="6"/>
      <c r="Q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O34" s="6"/>
      <c r="P34" s="6"/>
      <c r="Q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6"/>
      <c r="P35" s="6"/>
      <c r="Q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O36" s="6"/>
      <c r="P36" s="6"/>
      <c r="Q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O37" s="6"/>
      <c r="P37" s="6"/>
      <c r="Q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O38" s="6"/>
      <c r="P38" s="6"/>
      <c r="Q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O39" s="6"/>
      <c r="P39" s="6"/>
      <c r="Q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O41" s="6"/>
      <c r="P41" s="6"/>
      <c r="Q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O42" s="6"/>
      <c r="P42" s="6"/>
      <c r="Q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O43" s="6"/>
      <c r="P43" s="6"/>
      <c r="Q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O44" s="6"/>
      <c r="P44" s="6"/>
      <c r="Q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O45" s="6"/>
      <c r="P45" s="6"/>
      <c r="Q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O46" s="6"/>
      <c r="P46" s="6"/>
      <c r="Q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6"/>
      <c r="Q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O48" s="6"/>
      <c r="P48" s="6"/>
      <c r="Q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6"/>
      <c r="P49" s="6"/>
      <c r="Q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6"/>
      <c r="P50" s="6"/>
      <c r="Q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O51" s="6"/>
      <c r="P51" s="6"/>
      <c r="Q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O52" s="6"/>
      <c r="P52" s="6"/>
      <c r="Q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O53" s="6"/>
      <c r="P53" s="6"/>
      <c r="Q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O54" s="6"/>
      <c r="P54" s="6"/>
      <c r="Q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O55" s="6"/>
      <c r="P55" s="6"/>
      <c r="Q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O56" s="6"/>
      <c r="P56" s="6"/>
      <c r="Q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O57" s="6"/>
      <c r="P57" s="6"/>
      <c r="Q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"/>
      <c r="P58" s="6"/>
      <c r="Q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6"/>
      <c r="P59" s="6"/>
      <c r="Q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6"/>
      <c r="P60" s="6"/>
      <c r="Q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O61" s="6"/>
      <c r="P61" s="6"/>
      <c r="Q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O62" s="6"/>
      <c r="P62" s="6"/>
      <c r="Q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O63" s="6"/>
      <c r="P63" s="6"/>
      <c r="Q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O64" s="6"/>
      <c r="P64" s="6"/>
      <c r="Q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O65" s="6"/>
      <c r="P65" s="6"/>
      <c r="Q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O66" s="6"/>
      <c r="P66" s="6"/>
      <c r="Q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O67" s="6"/>
      <c r="P67" s="6"/>
      <c r="Q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O68" s="6"/>
      <c r="P68" s="6"/>
      <c r="Q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"/>
      <c r="P69" s="6"/>
      <c r="Q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6"/>
      <c r="P70" s="6"/>
      <c r="Q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O71" s="6"/>
      <c r="P71" s="6"/>
      <c r="Q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O72" s="6"/>
      <c r="P72" s="6"/>
      <c r="Q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O73" s="6"/>
      <c r="P73" s="6"/>
      <c r="Q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O74" s="6"/>
      <c r="P74" s="6"/>
      <c r="Q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O75" s="6"/>
      <c r="P75" s="6"/>
      <c r="Q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O76" s="6"/>
      <c r="P76" s="6"/>
      <c r="Q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O77" s="6"/>
      <c r="P77" s="6"/>
      <c r="Q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O78" s="6"/>
      <c r="P78" s="6"/>
      <c r="Q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6"/>
      <c r="P79" s="6"/>
      <c r="Q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"/>
      <c r="P80" s="6"/>
      <c r="Q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O81" s="6"/>
      <c r="P81" s="6"/>
      <c r="Q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O82" s="6"/>
      <c r="P82" s="6"/>
      <c r="Q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O83" s="6"/>
      <c r="P83" s="6"/>
      <c r="Q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O84" s="6"/>
      <c r="P84" s="6"/>
      <c r="Q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O85" s="6"/>
      <c r="P85" s="6"/>
      <c r="Q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O86" s="6"/>
      <c r="P86" s="6"/>
      <c r="Q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O87" s="6"/>
      <c r="P87" s="6"/>
      <c r="Q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O88" s="6"/>
      <c r="P88" s="6"/>
      <c r="Q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6"/>
      <c r="P89" s="6"/>
      <c r="Q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6"/>
      <c r="P90" s="6"/>
      <c r="Q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6"/>
      <c r="P91" s="6"/>
      <c r="Q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O92" s="6"/>
      <c r="P92" s="6"/>
      <c r="Q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O93" s="6"/>
      <c r="P93" s="6"/>
      <c r="Q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O94" s="6"/>
      <c r="P94" s="6"/>
      <c r="Q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O96" s="6"/>
      <c r="P96" s="6"/>
      <c r="Q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O98" s="6"/>
      <c r="P98" s="6"/>
      <c r="Q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6"/>
      <c r="P99" s="6"/>
      <c r="Q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6"/>
      <c r="P100" s="6"/>
      <c r="Q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O101" s="6"/>
      <c r="P101" s="6"/>
      <c r="Q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O102" s="6"/>
      <c r="P102" s="6"/>
      <c r="Q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O103" s="6"/>
      <c r="P103" s="6"/>
      <c r="Q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O104" s="6"/>
      <c r="P104" s="6"/>
      <c r="Q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O105" s="6"/>
      <c r="P105" s="6"/>
      <c r="Q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O106" s="6"/>
      <c r="P106" s="6"/>
      <c r="Q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O107" s="6"/>
      <c r="P107" s="6"/>
      <c r="Q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6"/>
      <c r="P108" s="6"/>
      <c r="Q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6"/>
      <c r="P109" s="6"/>
      <c r="Q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6"/>
      <c r="P110" s="6"/>
      <c r="Q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O111" s="6"/>
      <c r="P111" s="6"/>
      <c r="Q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O112" s="6"/>
      <c r="P112" s="6"/>
      <c r="Q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O113" s="6"/>
      <c r="P113" s="6"/>
      <c r="Q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O114" s="6"/>
      <c r="P114" s="6"/>
      <c r="Q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O115" s="6"/>
      <c r="P115" s="6"/>
      <c r="Q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O116" s="6"/>
      <c r="P116" s="6"/>
      <c r="Q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O117" s="6"/>
      <c r="P117" s="6"/>
      <c r="Q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O118" s="6"/>
      <c r="P118" s="6"/>
      <c r="Q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6"/>
      <c r="P119" s="6"/>
      <c r="Q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6"/>
      <c r="P120" s="6"/>
      <c r="Q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O121" s="6"/>
      <c r="P121" s="6"/>
      <c r="Q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O122" s="6"/>
      <c r="P122" s="6"/>
      <c r="Q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O123" s="6"/>
      <c r="P123" s="6"/>
      <c r="Q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O124" s="6"/>
      <c r="P124" s="6"/>
      <c r="Q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O125" s="6"/>
      <c r="P125" s="6"/>
      <c r="Q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O126" s="6"/>
      <c r="P126" s="6"/>
      <c r="Q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O127" s="6"/>
      <c r="P127" s="6"/>
      <c r="Q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O128" s="6"/>
      <c r="P128" s="6"/>
      <c r="Q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6"/>
      <c r="P129" s="6"/>
      <c r="Q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6"/>
      <c r="P130" s="6"/>
      <c r="Q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O131" s="6"/>
      <c r="P131" s="6"/>
      <c r="Q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O132" s="6"/>
      <c r="P132" s="6"/>
      <c r="Q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O133" s="6"/>
      <c r="P133" s="6"/>
      <c r="Q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O134" s="6"/>
      <c r="P134" s="6"/>
      <c r="Q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O135" s="6"/>
      <c r="P135" s="6"/>
      <c r="Q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O136" s="6"/>
      <c r="P136" s="6"/>
      <c r="Q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O137" s="6"/>
      <c r="P137" s="6"/>
      <c r="Q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O138" s="6"/>
      <c r="P138" s="6"/>
      <c r="Q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6"/>
      <c r="P139" s="6"/>
      <c r="Q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6"/>
      <c r="P140" s="6"/>
      <c r="Q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O141" s="6"/>
      <c r="P141" s="6"/>
      <c r="Q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O142" s="6"/>
      <c r="P142" s="6"/>
      <c r="Q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O143" s="6"/>
      <c r="P143" s="6"/>
      <c r="Q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O144" s="6"/>
      <c r="P144" s="6"/>
      <c r="Q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O145" s="6"/>
      <c r="P145" s="6"/>
      <c r="Q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O146" s="6"/>
      <c r="P146" s="6"/>
      <c r="Q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O147" s="6"/>
      <c r="P147" s="6"/>
      <c r="Q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O148" s="6"/>
      <c r="P148" s="6"/>
      <c r="Q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6"/>
      <c r="P149" s="6"/>
      <c r="Q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6"/>
      <c r="P150" s="6"/>
      <c r="Q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P151" s="6"/>
      <c r="Q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P152" s="6"/>
      <c r="Q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P153" s="6"/>
      <c r="Q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P154" s="6"/>
      <c r="Q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P155" s="6"/>
      <c r="Q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P156" s="6"/>
      <c r="Q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P157" s="6"/>
      <c r="Q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P158" s="6"/>
      <c r="Q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P159" s="6"/>
      <c r="Q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P160" s="6"/>
      <c r="Q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P161" s="6"/>
      <c r="Q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P162" s="6"/>
      <c r="Q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P163" s="6"/>
      <c r="Q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P164" s="6"/>
      <c r="Q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P165" s="6"/>
      <c r="Q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P166" s="6"/>
      <c r="Q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P167" s="6"/>
      <c r="Q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P168" s="6"/>
      <c r="Q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P169" s="6"/>
      <c r="Q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P170" s="6"/>
      <c r="Q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P171" s="6"/>
      <c r="Q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P172" s="6"/>
      <c r="Q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P173" s="6"/>
      <c r="Q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P174" s="6"/>
      <c r="Q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P175" s="6"/>
      <c r="Q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P176" s="6"/>
      <c r="Q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P177" s="6"/>
      <c r="Q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P178" s="6"/>
      <c r="Q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P179" s="6"/>
      <c r="Q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P180" s="6"/>
      <c r="Q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P181" s="6"/>
      <c r="Q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P182" s="6"/>
      <c r="Q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P183" s="6"/>
      <c r="Q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P184" s="6"/>
      <c r="Q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P185" s="6"/>
      <c r="Q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P186" s="6"/>
      <c r="Q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P187" s="6"/>
      <c r="Q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P188" s="6"/>
      <c r="Q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P189" s="6"/>
      <c r="Q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P190" s="6"/>
      <c r="Q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P191" s="6"/>
      <c r="Q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P192" s="6"/>
      <c r="Q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P193" s="6"/>
      <c r="Q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P194" s="6"/>
      <c r="Q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P195" s="6"/>
      <c r="Q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P196" s="6"/>
      <c r="Q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P197" s="6"/>
      <c r="Q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P198" s="6"/>
      <c r="Q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P199" s="6"/>
      <c r="Q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P200" s="6"/>
      <c r="Q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P201" s="6"/>
      <c r="Q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P202" s="6"/>
      <c r="Q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P203" s="6"/>
      <c r="Q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P204" s="6"/>
      <c r="Q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P205" s="6"/>
      <c r="Q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P206" s="6"/>
      <c r="Q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P207" s="6"/>
      <c r="Q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P208" s="6"/>
      <c r="Q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P209" s="6"/>
      <c r="Q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P210" s="6"/>
      <c r="Q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P211" s="6"/>
      <c r="Q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P212" s="6"/>
      <c r="Q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P213" s="6"/>
      <c r="Q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P214" s="6"/>
      <c r="Q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P215" s="6"/>
      <c r="Q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P216" s="6"/>
      <c r="Q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P217" s="6"/>
      <c r="Q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P218" s="6"/>
      <c r="Q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P219" s="6"/>
      <c r="Q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P220" s="6"/>
      <c r="Q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P221" s="6"/>
      <c r="Q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P222" s="6"/>
      <c r="Q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P223" s="6"/>
      <c r="Q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P224" s="6"/>
      <c r="Q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P225" s="6"/>
      <c r="Q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P226" s="6"/>
      <c r="Q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P227" s="6"/>
      <c r="Q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P228" s="6"/>
      <c r="Q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P229" s="6"/>
      <c r="Q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P230" s="6"/>
      <c r="Q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P231" s="6"/>
      <c r="Q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P232" s="6"/>
      <c r="Q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P233" s="6"/>
      <c r="Q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P234" s="6"/>
      <c r="Q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P235" s="6"/>
      <c r="Q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P236" s="6"/>
      <c r="Q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P237" s="6"/>
      <c r="Q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P238" s="6"/>
      <c r="Q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P239" s="6"/>
      <c r="Q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P240" s="6"/>
      <c r="Q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P241" s="6"/>
      <c r="Q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P242" s="6"/>
      <c r="Q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P243" s="6"/>
      <c r="Q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P244" s="6"/>
      <c r="Q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P245" s="6"/>
      <c r="Q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P246" s="6"/>
      <c r="Q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P247" s="6"/>
      <c r="Q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P248" s="6"/>
      <c r="Q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P249" s="6"/>
      <c r="Q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P250" s="6"/>
      <c r="Q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P251" s="6"/>
      <c r="Q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P252" s="6"/>
      <c r="Q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P253" s="6"/>
      <c r="Q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P254" s="6"/>
      <c r="Q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P255" s="6"/>
      <c r="Q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P256" s="6"/>
      <c r="Q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P257" s="6"/>
      <c r="Q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P258" s="6"/>
      <c r="Q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P259" s="6"/>
      <c r="Q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P260" s="6"/>
      <c r="Q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P261" s="6"/>
      <c r="Q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P262" s="6"/>
      <c r="Q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P263" s="6"/>
      <c r="Q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P264" s="6"/>
      <c r="Q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P265" s="6"/>
      <c r="Q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P266" s="6"/>
      <c r="Q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P267" s="6"/>
      <c r="Q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P268" s="6"/>
      <c r="Q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P269" s="6"/>
      <c r="Q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P270" s="6"/>
      <c r="Q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P271" s="6"/>
      <c r="Q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P272" s="6"/>
      <c r="Q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P273" s="6"/>
      <c r="Q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P274" s="6"/>
      <c r="Q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P275" s="6"/>
      <c r="Q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P276" s="6"/>
      <c r="Q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P277" s="6"/>
      <c r="Q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P278" s="6"/>
      <c r="Q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P279" s="6"/>
      <c r="Q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P280" s="6"/>
      <c r="Q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P281" s="6"/>
      <c r="Q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P282" s="6"/>
      <c r="Q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P283" s="6"/>
      <c r="Q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P284" s="6"/>
      <c r="Q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P285" s="6"/>
      <c r="Q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P286" s="6"/>
      <c r="Q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P287" s="6"/>
      <c r="Q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P288" s="6"/>
      <c r="Q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P289" s="6"/>
      <c r="Q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P290" s="6"/>
      <c r="Q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P291" s="6"/>
      <c r="Q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P292" s="6"/>
      <c r="Q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P293" s="6"/>
      <c r="Q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P294" s="6"/>
      <c r="Q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P295" s="6"/>
      <c r="Q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P296" s="6"/>
      <c r="Q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P297" s="6"/>
      <c r="Q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P298" s="6"/>
      <c r="Q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P299" s="6"/>
      <c r="Q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P300" s="6"/>
      <c r="Q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P301" s="6"/>
      <c r="Q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P302" s="6"/>
      <c r="Q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P303" s="6"/>
      <c r="Q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P304" s="6"/>
      <c r="Q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P305" s="6"/>
      <c r="Q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P306" s="6"/>
      <c r="Q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P307" s="6"/>
      <c r="Q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P308" s="6"/>
      <c r="Q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P309" s="6"/>
      <c r="Q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P310" s="6"/>
      <c r="Q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P311" s="6"/>
      <c r="Q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P312" s="6"/>
      <c r="Q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P313" s="6"/>
      <c r="Q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P314" s="6"/>
      <c r="Q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P315" s="6"/>
      <c r="Q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P316" s="6"/>
      <c r="Q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P317" s="6"/>
      <c r="Q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P318" s="6"/>
      <c r="Q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P319" s="6"/>
      <c r="Q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P320" s="6"/>
      <c r="Q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P321" s="6"/>
      <c r="Q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P322" s="6"/>
      <c r="Q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P323" s="6"/>
      <c r="Q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P324" s="6"/>
      <c r="Q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P325" s="6"/>
      <c r="Q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P326" s="6"/>
      <c r="Q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P327" s="6"/>
      <c r="Q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P328" s="6"/>
      <c r="Q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P329" s="6"/>
      <c r="Q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P330" s="6"/>
      <c r="Q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P331" s="6"/>
      <c r="Q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P332" s="6"/>
      <c r="Q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P333" s="6"/>
      <c r="Q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P334" s="6"/>
      <c r="Q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P335" s="6"/>
      <c r="Q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P336" s="6"/>
      <c r="Q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P337" s="6"/>
      <c r="Q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P338" s="6"/>
      <c r="Q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P339" s="6"/>
      <c r="Q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P340" s="6"/>
      <c r="Q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P341" s="6"/>
      <c r="Q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P342" s="6"/>
      <c r="Q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P343" s="6"/>
      <c r="Q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P344" s="6"/>
      <c r="Q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P345" s="6"/>
      <c r="Q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P346" s="6"/>
      <c r="Q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P347" s="6"/>
      <c r="Q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P348" s="6"/>
      <c r="Q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P349" s="6"/>
      <c r="Q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P350" s="6"/>
      <c r="Q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P351" s="6"/>
      <c r="Q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P352" s="6"/>
      <c r="Q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P353" s="6"/>
      <c r="Q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P354" s="6"/>
      <c r="Q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P355" s="6"/>
      <c r="Q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P356" s="6"/>
      <c r="Q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P357" s="6"/>
      <c r="Q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P358" s="6"/>
      <c r="Q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O383" s="6"/>
      <c r="P383" s="6"/>
      <c r="Q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O384" s="6"/>
      <c r="P384" s="6"/>
      <c r="Q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O385" s="6"/>
      <c r="P385" s="6"/>
      <c r="Q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O386" s="6"/>
      <c r="P386" s="6"/>
      <c r="Q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O387" s="6"/>
      <c r="P387" s="6"/>
      <c r="Q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O388" s="6"/>
      <c r="P388" s="6"/>
      <c r="Q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6"/>
      <c r="P389" s="6"/>
      <c r="Q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6"/>
      <c r="P390" s="6"/>
      <c r="Q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O391" s="6"/>
      <c r="P391" s="6"/>
      <c r="Q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O392" s="6"/>
      <c r="P392" s="6"/>
      <c r="Q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O393" s="6"/>
      <c r="P393" s="6"/>
      <c r="Q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O394" s="6"/>
      <c r="P394" s="6"/>
      <c r="Q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O395" s="6"/>
      <c r="P395" s="6"/>
      <c r="Q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O396" s="6"/>
      <c r="P396" s="6"/>
      <c r="Q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O397" s="6"/>
      <c r="P397" s="6"/>
      <c r="Q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O398" s="6"/>
      <c r="P398" s="6"/>
      <c r="Q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6"/>
      <c r="P399" s="6"/>
      <c r="Q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6"/>
      <c r="P400" s="6"/>
      <c r="Q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O401" s="6"/>
      <c r="P401" s="6"/>
      <c r="Q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O402" s="6"/>
      <c r="P402" s="6"/>
      <c r="Q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O403" s="6"/>
      <c r="P403" s="6"/>
      <c r="Q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O404" s="6"/>
      <c r="P404" s="6"/>
      <c r="Q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O405" s="6"/>
      <c r="P405" s="6"/>
      <c r="Q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O406" s="6"/>
      <c r="P406" s="6"/>
      <c r="Q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O407" s="6"/>
      <c r="P407" s="6"/>
      <c r="Q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O408" s="6"/>
      <c r="P408" s="6"/>
      <c r="Q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6"/>
      <c r="P409" s="6"/>
      <c r="Q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6"/>
      <c r="P410" s="6"/>
      <c r="Q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O411" s="6"/>
      <c r="P411" s="6"/>
      <c r="Q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O412" s="6"/>
      <c r="P412" s="6"/>
      <c r="Q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O413" s="6"/>
      <c r="P413" s="6"/>
      <c r="Q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O414" s="6"/>
      <c r="P414" s="6"/>
      <c r="Q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O415" s="6"/>
      <c r="P415" s="6"/>
      <c r="Q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O416" s="6"/>
      <c r="P416" s="6"/>
      <c r="Q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O417" s="6"/>
      <c r="P417" s="6"/>
      <c r="Q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O418" s="6"/>
      <c r="P418" s="6"/>
      <c r="Q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6"/>
      <c r="P419" s="6"/>
      <c r="Q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6"/>
      <c r="P420" s="6"/>
      <c r="Q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O421" s="6"/>
      <c r="P421" s="6"/>
      <c r="Q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O422" s="6"/>
      <c r="P422" s="6"/>
      <c r="Q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O423" s="6"/>
      <c r="P423" s="6"/>
      <c r="Q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O424" s="6"/>
      <c r="P424" s="6"/>
      <c r="Q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O425" s="6"/>
      <c r="P425" s="6"/>
      <c r="Q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O426" s="6"/>
      <c r="P426" s="6"/>
      <c r="Q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O427" s="6"/>
      <c r="P427" s="6"/>
      <c r="Q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O428" s="6"/>
      <c r="P428" s="6"/>
      <c r="Q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6"/>
      <c r="P429" s="6"/>
      <c r="Q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6"/>
      <c r="P430" s="6"/>
      <c r="Q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O431" s="6"/>
      <c r="P431" s="6"/>
      <c r="Q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O432" s="6"/>
      <c r="P432" s="6"/>
      <c r="Q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O433" s="6"/>
      <c r="P433" s="6"/>
      <c r="Q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O434" s="6"/>
      <c r="P434" s="6"/>
      <c r="Q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O435" s="6"/>
      <c r="P435" s="6"/>
      <c r="Q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O436" s="6"/>
      <c r="P436" s="6"/>
      <c r="Q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O437" s="6"/>
      <c r="P437" s="6"/>
      <c r="Q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O438" s="6"/>
      <c r="P438" s="6"/>
      <c r="Q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6"/>
      <c r="P439" s="6"/>
      <c r="Q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6"/>
      <c r="P440" s="6"/>
      <c r="Q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O441" s="6"/>
      <c r="P441" s="6"/>
      <c r="Q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O442" s="6"/>
      <c r="P442" s="6"/>
      <c r="Q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O443" s="6"/>
      <c r="P443" s="6"/>
      <c r="Q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O444" s="6"/>
      <c r="P444" s="6"/>
      <c r="Q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O445" s="6"/>
      <c r="P445" s="6"/>
      <c r="Q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O446" s="6"/>
      <c r="P446" s="6"/>
      <c r="Q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O447" s="6"/>
      <c r="P447" s="6"/>
      <c r="Q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O448" s="6"/>
      <c r="P448" s="6"/>
      <c r="Q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6"/>
      <c r="P449" s="6"/>
      <c r="Q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6"/>
      <c r="P450" s="6"/>
      <c r="Q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O451" s="6"/>
      <c r="P451" s="6"/>
      <c r="Q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O452" s="6"/>
      <c r="P452" s="6"/>
      <c r="Q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O453" s="6"/>
      <c r="P453" s="6"/>
      <c r="Q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O454" s="6"/>
      <c r="P454" s="6"/>
      <c r="Q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O455" s="6"/>
      <c r="P455" s="6"/>
      <c r="Q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O456" s="6"/>
      <c r="P456" s="6"/>
      <c r="Q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O457" s="6"/>
      <c r="P457" s="6"/>
      <c r="Q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O458" s="6"/>
      <c r="P458" s="6"/>
      <c r="Q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6"/>
      <c r="P459" s="6"/>
      <c r="Q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6"/>
      <c r="P460" s="6"/>
      <c r="Q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O461" s="6"/>
      <c r="P461" s="6"/>
      <c r="Q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O462" s="6"/>
      <c r="P462" s="6"/>
      <c r="Q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O463" s="6"/>
      <c r="P463" s="6"/>
      <c r="Q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O464" s="6"/>
      <c r="P464" s="6"/>
      <c r="Q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O465" s="6"/>
      <c r="P465" s="6"/>
      <c r="Q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O466" s="6"/>
      <c r="P466" s="6"/>
      <c r="Q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O467" s="6"/>
      <c r="P467" s="6"/>
      <c r="Q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O468" s="6"/>
      <c r="P468" s="6"/>
      <c r="Q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6"/>
      <c r="P469" s="6"/>
      <c r="Q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6"/>
      <c r="P470" s="6"/>
      <c r="Q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O471" s="6"/>
      <c r="P471" s="6"/>
      <c r="Q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O472" s="6"/>
      <c r="P472" s="6"/>
      <c r="Q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O473" s="6"/>
      <c r="P473" s="6"/>
      <c r="Q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O474" s="6"/>
      <c r="P474" s="6"/>
      <c r="Q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O475" s="6"/>
      <c r="P475" s="6"/>
      <c r="Q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O476" s="6"/>
      <c r="P476" s="6"/>
      <c r="Q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O477" s="6"/>
      <c r="P477" s="6"/>
      <c r="Q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O478" s="6"/>
      <c r="P478" s="6"/>
      <c r="Q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6"/>
      <c r="P479" s="6"/>
      <c r="Q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6"/>
      <c r="P480" s="6"/>
      <c r="Q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O481" s="6"/>
      <c r="P481" s="6"/>
      <c r="Q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O482" s="6"/>
      <c r="P482" s="6"/>
      <c r="Q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O483" s="6"/>
      <c r="P483" s="6"/>
      <c r="Q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O484" s="6"/>
      <c r="P484" s="6"/>
      <c r="Q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O962" s="6"/>
      <c r="P962" s="6"/>
      <c r="Q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O963" s="6"/>
      <c r="P963" s="6"/>
      <c r="Q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O964" s="6"/>
      <c r="P964" s="6"/>
      <c r="Q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O965" s="6"/>
      <c r="P965" s="6"/>
      <c r="Q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O966" s="6"/>
      <c r="P966" s="6"/>
      <c r="Q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O967" s="6"/>
      <c r="P967" s="6"/>
      <c r="Q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O968" s="6"/>
      <c r="P968" s="6"/>
      <c r="Q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O969" s="6"/>
      <c r="P969" s="6"/>
      <c r="Q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O970" s="6"/>
      <c r="P970" s="6"/>
      <c r="Q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O971" s="6"/>
      <c r="P971" s="6"/>
      <c r="Q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O972" s="6"/>
      <c r="P972" s="6"/>
      <c r="Q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O973" s="6"/>
      <c r="P973" s="6"/>
      <c r="Q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5.7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O974" s="6"/>
      <c r="P974" s="6"/>
      <c r="Q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5.7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O975" s="6"/>
      <c r="P975" s="6"/>
      <c r="Q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5.7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O976" s="6"/>
      <c r="P976" s="6"/>
      <c r="Q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5.7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O977" s="6"/>
      <c r="P977" s="6"/>
      <c r="Q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5.7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O978" s="6"/>
      <c r="P978" s="6"/>
      <c r="Q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5.7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O979" s="6"/>
      <c r="P979" s="6"/>
      <c r="Q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5.7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O980" s="6"/>
      <c r="P980" s="6"/>
      <c r="Q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5.7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O981" s="6"/>
      <c r="P981" s="6"/>
      <c r="Q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5.7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O982" s="6"/>
      <c r="P982" s="6"/>
      <c r="Q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5.7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O983" s="6"/>
      <c r="P983" s="6"/>
      <c r="Q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5.7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O984" s="6"/>
      <c r="P984" s="6"/>
      <c r="Q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5.7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O985" s="6"/>
      <c r="P985" s="6"/>
      <c r="Q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5.7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O986" s="6"/>
      <c r="P986" s="6"/>
      <c r="Q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5.7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O987" s="6"/>
      <c r="P987" s="6"/>
      <c r="Q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5.7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O988" s="6"/>
      <c r="P988" s="6"/>
      <c r="Q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5.7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O989" s="6"/>
      <c r="P989" s="6"/>
      <c r="Q989" s="6"/>
      <c r="S989" s="6"/>
      <c r="T989" s="6"/>
      <c r="U989" s="6"/>
      <c r="V989" s="6"/>
      <c r="W989" s="6"/>
      <c r="X989" s="6"/>
      <c r="Y989" s="6"/>
      <c r="Z989" s="6"/>
      <c r="AA989" s="6"/>
    </row>
    <row r="990" customFormat="false" ht="15.7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O990" s="6"/>
      <c r="P990" s="6"/>
      <c r="Q990" s="6"/>
      <c r="S990" s="6"/>
      <c r="T990" s="6"/>
      <c r="U990" s="6"/>
      <c r="V990" s="6"/>
      <c r="W990" s="6"/>
      <c r="X990" s="6"/>
      <c r="Y990" s="6"/>
      <c r="Z990" s="6"/>
      <c r="AA990" s="6"/>
    </row>
    <row r="991" customFormat="false" ht="15.7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O991" s="6"/>
      <c r="P991" s="6"/>
      <c r="Q991" s="6"/>
      <c r="S991" s="6"/>
      <c r="T991" s="6"/>
      <c r="U991" s="6"/>
      <c r="V991" s="6"/>
      <c r="W991" s="6"/>
      <c r="X991" s="6"/>
      <c r="Y991" s="6"/>
      <c r="Z991" s="6"/>
      <c r="AA991" s="6"/>
    </row>
    <row r="992" customFormat="false" ht="15.7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O992" s="6"/>
      <c r="P992" s="6"/>
      <c r="Q992" s="6"/>
      <c r="S992" s="6"/>
      <c r="T992" s="6"/>
      <c r="U992" s="6"/>
      <c r="V992" s="6"/>
      <c r="W992" s="6"/>
      <c r="X992" s="6"/>
      <c r="Y992" s="6"/>
      <c r="Z992" s="6"/>
      <c r="AA992" s="6"/>
    </row>
    <row r="993" customFormat="false" ht="15.7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O993" s="6"/>
      <c r="P993" s="6"/>
      <c r="Q993" s="6"/>
      <c r="S993" s="6"/>
      <c r="T993" s="6"/>
      <c r="U993" s="6"/>
      <c r="V993" s="6"/>
      <c r="W993" s="6"/>
      <c r="X993" s="6"/>
      <c r="Y993" s="6"/>
      <c r="Z993" s="6"/>
      <c r="AA993" s="6"/>
    </row>
    <row r="994" customFormat="false" ht="15.7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O994" s="6"/>
      <c r="P994" s="6"/>
      <c r="Q994" s="6"/>
      <c r="S994" s="6"/>
      <c r="T994" s="6"/>
      <c r="U994" s="6"/>
      <c r="V994" s="6"/>
      <c r="W994" s="6"/>
      <c r="X994" s="6"/>
      <c r="Y994" s="6"/>
      <c r="Z994" s="6"/>
      <c r="AA994" s="6"/>
    </row>
    <row r="995" customFormat="false" ht="15.7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O995" s="6"/>
      <c r="P995" s="6"/>
      <c r="Q995" s="6"/>
      <c r="S995" s="6"/>
      <c r="T995" s="6"/>
      <c r="U995" s="6"/>
      <c r="V995" s="6"/>
      <c r="W995" s="6"/>
      <c r="X995" s="6"/>
      <c r="Y995" s="6"/>
      <c r="Z995" s="6"/>
      <c r="AA995" s="6"/>
    </row>
    <row r="996" customFormat="false" ht="15.7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O996" s="6"/>
      <c r="P996" s="6"/>
      <c r="Q996" s="6"/>
      <c r="S996" s="6"/>
      <c r="T996" s="6"/>
      <c r="U996" s="6"/>
      <c r="V996" s="6"/>
      <c r="W996" s="6"/>
      <c r="X996" s="6"/>
      <c r="Y996" s="6"/>
      <c r="Z996" s="6"/>
      <c r="AA996" s="6"/>
    </row>
    <row r="997" customFormat="false" ht="15.7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O997" s="6"/>
      <c r="P997" s="6"/>
      <c r="Q997" s="6"/>
      <c r="S997" s="6"/>
      <c r="T997" s="6"/>
      <c r="U997" s="6"/>
      <c r="V997" s="6"/>
      <c r="W997" s="6"/>
      <c r="X997" s="6"/>
      <c r="Y997" s="6"/>
      <c r="Z997" s="6"/>
      <c r="AA997" s="6"/>
    </row>
    <row r="998" customFormat="false" ht="15.7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O998" s="6"/>
      <c r="P998" s="6"/>
      <c r="Q998" s="6"/>
      <c r="S998" s="6"/>
      <c r="T998" s="6"/>
      <c r="U998" s="6"/>
      <c r="V998" s="6"/>
      <c r="W998" s="6"/>
      <c r="X998" s="6"/>
      <c r="Y998" s="6"/>
      <c r="Z998" s="6"/>
      <c r="AA998" s="6"/>
    </row>
    <row r="999" customFormat="false" ht="15.7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O999" s="6"/>
      <c r="P999" s="6"/>
      <c r="Q999" s="6"/>
      <c r="S999" s="6"/>
      <c r="T999" s="6"/>
      <c r="U999" s="6"/>
      <c r="V999" s="6"/>
      <c r="W999" s="6"/>
      <c r="X999" s="6"/>
      <c r="Y999" s="6"/>
      <c r="Z999" s="6"/>
      <c r="AA999" s="6"/>
    </row>
    <row r="1000" customFormat="false" ht="15.7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O1000" s="6"/>
      <c r="P1000" s="6"/>
      <c r="Q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3">
    <mergeCell ref="A8:J8"/>
    <mergeCell ref="L8:M8"/>
    <mergeCell ref="O8:P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1.12"/>
    <col collapsed="false" customWidth="true" hidden="false" outlineLevel="0" max="2" min="2" style="0" width="33.25"/>
    <col collapsed="false" customWidth="true" hidden="false" outlineLevel="0" max="3" min="3" style="0" width="13.58"/>
    <col collapsed="false" customWidth="true" hidden="false" outlineLevel="0" max="4" min="4" style="0" width="17.12"/>
  </cols>
  <sheetData>
    <row r="1" customFormat="false" ht="15.75" hidden="false" customHeight="false" outlineLevel="0" collapsed="false">
      <c r="A1" s="10" t="s">
        <v>88</v>
      </c>
      <c r="B1" s="10"/>
      <c r="C1" s="10"/>
      <c r="D1" s="10"/>
    </row>
    <row r="2" customFormat="false" ht="15.75" hidden="false" customHeight="false" outlineLevel="0" collapsed="false">
      <c r="A2" s="1" t="s">
        <v>89</v>
      </c>
      <c r="B2" s="1" t="s">
        <v>90</v>
      </c>
      <c r="C2" s="1" t="s">
        <v>57</v>
      </c>
      <c r="D2" s="1" t="s">
        <v>49</v>
      </c>
    </row>
    <row r="3" customFormat="false" ht="15.75" hidden="false" customHeight="false" outlineLevel="0" collapsed="false">
      <c r="A3" s="4" t="n">
        <v>1</v>
      </c>
      <c r="B3" s="4" t="s">
        <v>91</v>
      </c>
      <c r="C3" s="4" t="n">
        <v>2</v>
      </c>
      <c r="D3" s="4" t="n">
        <v>1</v>
      </c>
    </row>
    <row r="4" customFormat="false" ht="15.75" hidden="false" customHeight="false" outlineLevel="0" collapsed="false">
      <c r="A4" s="4" t="n">
        <v>2</v>
      </c>
      <c r="B4" s="4" t="s">
        <v>92</v>
      </c>
      <c r="C4" s="4" t="n">
        <v>3</v>
      </c>
      <c r="D4" s="4" t="n">
        <v>2</v>
      </c>
    </row>
    <row r="5" customFormat="false" ht="15.75" hidden="false" customHeight="false" outlineLevel="0" collapsed="false">
      <c r="A5" s="4" t="n">
        <v>3</v>
      </c>
      <c r="B5" s="4" t="s">
        <v>93</v>
      </c>
      <c r="C5" s="4" t="n">
        <v>3</v>
      </c>
      <c r="D5" s="4" t="n">
        <v>3</v>
      </c>
    </row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LibreOffice/24.2.4.1$Linux_X86_64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2024-09-11T11:41:41Z</dcterms:modified>
  <cp:revision>1</cp:revision>
  <dc:subject/>
  <dc:title/>
</cp:coreProperties>
</file>