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d.docs.live.net/eb16892114392d00/Documents/"/>
    </mc:Choice>
  </mc:AlternateContent>
  <xr:revisionPtr revIDLastSave="268" documentId="13_ncr:1_{1DDF22D0-8274-481F-93A6-25C9F678A87F}" xr6:coauthVersionLast="47" xr6:coauthVersionMax="47" xr10:uidLastSave="{6E97198B-32A2-4476-B8A7-C6A3AEBC7AE5}"/>
  <bookViews>
    <workbookView xWindow="-108" yWindow="-108" windowWidth="23256" windowHeight="12456" activeTab="2" xr2:uid="{00000000-000D-0000-FFFF-FFFF00000000}"/>
  </bookViews>
  <sheets>
    <sheet name="Financial Data" sheetId="6" r:id="rId1"/>
    <sheet name="Pivot Tables" sheetId="7" r:id="rId2"/>
    <sheet name="Dashboard" sheetId="8" r:id="rId3"/>
  </sheets>
  <definedNames>
    <definedName name="ChartSelector">Dashboard!$Z$3</definedName>
    <definedName name="Slicer_Country">#N/A</definedName>
    <definedName name="Slicer_Country1">#N/A</definedName>
    <definedName name="Slicer_Country2">#N/A</definedName>
    <definedName name="Slicer_Country3">#N/A</definedName>
    <definedName name="Slicer_Product">#N/A</definedName>
    <definedName name="Slicer_Product1">#N/A</definedName>
    <definedName name="Slicer_Product2">#N/A</definedName>
    <definedName name="Slicer_Product3">#N/A</definedName>
    <definedName name="Slicer_Segment">#N/A</definedName>
    <definedName name="Slicer_Segment1">#N/A</definedName>
    <definedName name="Slicer_Segment2">#N/A</definedName>
    <definedName name="Slicer_Segment3">#N/A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<sst xmlns="http://schemas.openxmlformats.org/spreadsheetml/2006/main" count="4332" uniqueCount="70">
  <si>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</si>
  <si>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</si>
  <si>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</si>
  <si>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</si>
  <si>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</si>
  <si>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</si>
  <si>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</si>
  <si>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</si>
  <si>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</si>
  <si>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</si>
  <si>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</si>
  <si>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</si>
  <si>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</si>
  <si>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</si>
  <si>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</si>
  <si>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</si>
  <si>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</si>
  <si>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</si>
  <si>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</si>
  <si>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</si>
  <si>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</si>
  <si>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</si>
  <si>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</si>
  <si>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</si>
  <si>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</si>
  <si>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</si>
  <si>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</si>
  <si>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</si>
  <si>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</si>
  <si>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</si>
  <si>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</si>
  <si>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</si>
  <si>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</si>
  <si>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</si>
  <si>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</si>
  <si>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</si>
  <si>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</si>
  <si>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</si>
  <si>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</si>
  <si>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</si>
  <si>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</si>
  <si>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</si>
  <si>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</si>
  <si>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</si>
  <si>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</si>
  <si>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</si>
  <si>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</si>
  <si>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</si>
  <si>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</si>
  <si>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</si>
  <si>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fggfg</t>
  </si>
  <si>
    <t>fgfgfg</t>
  </si>
  <si>
    <t>gfgfg</t>
  </si>
  <si>
    <t>dsdd</t>
  </si>
  <si>
    <t>Sum of Profit</t>
  </si>
  <si>
    <t>Grand Total</t>
  </si>
  <si>
    <t>Segments</t>
  </si>
  <si>
    <t>Sum of Gross Sales</t>
  </si>
  <si>
    <t>Column Labels</t>
  </si>
  <si>
    <t>Gross Product Per Country</t>
  </si>
  <si>
    <t>Profit by Product Per Country</t>
  </si>
  <si>
    <t>Channel Partners Total</t>
  </si>
  <si>
    <t>Enterprise Total</t>
  </si>
  <si>
    <t>Government Total</t>
  </si>
  <si>
    <t>Midmarket Total</t>
  </si>
  <si>
    <t>Small Business Total</t>
  </si>
  <si>
    <t>Profit by Product Per Year Per Segment</t>
  </si>
  <si>
    <t>Sum of Units Sold</t>
  </si>
  <si>
    <t>Sales Analysis Dashboard</t>
  </si>
  <si>
    <t>Filter Data on the Charts using the following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</si>
</sst>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d/yy\ h:mm;@"/>
    <numFmt numFmtId="166" formatCode="_-[$R-1C09]* #,##0.00_-;\-[$R-1C09]* #,##0.00_-;_-[$R-1C09]* &quot;-&quot;??_-;_-@_-"/>
  </numFmts>
  <fonts count="5" x14ac:knownFonts="1">
    <font>
      <sz val="11"/>
      <color theme="1"/>
      <name val="Calibri"/>
      <family val="2"/>
      <scheme val="minor"/>
    </font>
    <font>
      <sz val="11"/>
      <color theme="1"/>
      <name val="Calibri"/>
      <family val="2"/>
      <scheme val="minor"/>
    </font>
    <font>
      <sz val="11"/>
      <color theme="1"/>
      <name val="Calibri"/>
      <family val="2"/>
      <scheme val="minor"/>
    </font>
    <font>
      <b/>
      <sz val="26"/>
      <color theme="1"/>
      <name val="Calibri"/>
      <family val="2"/>
      <scheme val="minor"/>
    </font>
    <font>
      <b/>
      <sz val="16"/>
      <color theme="1"/>
      <name val="Algerian"/>
      <family val="5"/>
    </font>
  </fonts>
  <fills count="4">
    <fill>
      <patternFill patternType="none"/>
    </fill>
    <fill>
      <patternFill patternType="gray125"/>
    </fill>
    <fill>
      <patternFill patternType="solid">
        <fgColor theme="9" tint="0.39997558519241921"/>
        <bgColor indexed="64"/>
      </patternFill>
    </fill>
    <fill>
      <patternFill patternType="solid">
        <fgColor theme="5"/>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7">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166" fontId="0" fillId="0" borderId="0" xfId="1" applyNumberFormat="1" applyFont="1"/>
    <xf numFmtId="0" fontId="0" fillId="2" borderId="0" xfId="0" applyFill="1"/>
    <xf numFmtId="0" fontId="0" fillId="0" borderId="0" xfId="0" applyNumberFormat="1"/>
    <xf numFmtId="0" fontId="4" fillId="3" borderId="0" xfId="0" applyFont="1" applyFill="1" applyAlignment="1">
      <alignment horizontal="center"/>
    </xf>
    <xf numFmtId="0" fontId="3" fillId="3" borderId="0" xfId="0" applyFont="1" applyFill="1" applyAlignment="1">
      <alignment horizontal="center"/>
    </xf>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7"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2.xml"/><Relationship Id="rId20" Type="http://schemas.microsoft.com/office/2017/10/relationships/person" Target="persons/person.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openxmlformats.org/officeDocument/2006/relationships/customXml" Target="../customXml/item4.xml"/><Relationship Id="rId5" Type="http://schemas.microsoft.com/office/2007/relationships/slicerCache" Target="slicerCaches/slicerCache1.xml"/><Relationship Id="rId15" Type="http://schemas.microsoft.com/office/2007/relationships/slicerCache" Target="slicerCaches/slicerCache11.xml"/><Relationship Id="rId23" Type="http://schemas.openxmlformats.org/officeDocument/2006/relationships/customXml" Target="../customXml/item3.xml"/><Relationship Id="rId10" Type="http://schemas.microsoft.com/office/2007/relationships/slicerCache" Target="slicerCaches/slicerCache6.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CAB-4A46-BD1B-3BB5D1C0381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CAB-4A46-BD1B-3BB5D1C0381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CAB-4A46-BD1B-3BB5D1C0381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CAB-4A46-BD1B-3BB5D1C0381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CAB-4A46-BD1B-3BB5D1C03816}"/>
              </c:ext>
            </c:extLst>
          </c:dPt>
          <c:cat>
            <c:strRef>
              <c:f>'Pivot Tables'!$A$18:$A$23</c:f>
              <c:strCache>
                <c:ptCount val="5"/>
                <c:pt idx="0">
                  <c:v>Channel Partners</c:v>
                </c:pt>
                <c:pt idx="1">
                  <c:v>Enterprise</c:v>
                </c:pt>
                <c:pt idx="2">
                  <c:v>Government</c:v>
                </c:pt>
                <c:pt idx="3">
                  <c:v>Midmarket</c:v>
                </c:pt>
                <c:pt idx="4">
                  <c:v>Small Business</c:v>
                </c:pt>
              </c:strCache>
            </c:strRef>
          </c:cat>
          <c:val>
            <c:numRef>
              <c:f>'Pivot Tables'!$B$18:$B$23</c:f>
              <c:numCache>
                <c:formatCode>General</c:formatCode>
                <c:ptCount val="5"/>
                <c:pt idx="0">
                  <c:v>1316803.1400000001</c:v>
                </c:pt>
                <c:pt idx="1">
                  <c:v>-614545.625</c:v>
                </c:pt>
                <c:pt idx="2">
                  <c:v>11388173.169999985</c:v>
                </c:pt>
                <c:pt idx="3">
                  <c:v>660103.07499999984</c:v>
                </c:pt>
                <c:pt idx="4">
                  <c:v>4143168.5</c:v>
                </c:pt>
              </c:numCache>
            </c:numRef>
          </c:val>
          <c:extLst>
            <c:ext xmlns:c16="http://schemas.microsoft.com/office/drawing/2014/chart" uri="{C3380CC4-5D6E-409C-BE32-E72D297353CC}">
              <c16:uniqueId val="{00000000-7386-41F3-993A-11B0AF35973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Per Year</a:t>
            </a:r>
          </a:p>
        </c:rich>
      </c:tx>
      <c:layout>
        <c:manualLayout>
          <c:xMode val="edge"/>
          <c:yMode val="edge"/>
          <c:x val="0.3869444444444444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0E9-4515-98F1-C980AAC66BD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0E9-4515-98F1-C980AAC66BDF}"/>
              </c:ext>
            </c:extLst>
          </c:dPt>
          <c:cat>
            <c:strRef>
              <c:f>'Pivot Tables'!$A$4:$A$6</c:f>
              <c:strCache>
                <c:ptCount val="2"/>
                <c:pt idx="0">
                  <c:v>2013</c:v>
                </c:pt>
                <c:pt idx="1">
                  <c:v>2014</c:v>
                </c:pt>
              </c:strCache>
            </c:strRef>
          </c:cat>
          <c:val>
            <c:numRef>
              <c:f>'Pivot Tables'!$B$4:$B$6</c:f>
              <c:numCache>
                <c:formatCode>General</c:formatCode>
                <c:ptCount val="2"/>
                <c:pt idx="0">
                  <c:v>264674</c:v>
                </c:pt>
                <c:pt idx="1">
                  <c:v>861132</c:v>
                </c:pt>
              </c:numCache>
            </c:numRef>
          </c:val>
          <c:extLst>
            <c:ext xmlns:c16="http://schemas.microsoft.com/office/drawing/2014/chart" uri="{C3380CC4-5D6E-409C-BE32-E72D297353CC}">
              <c16:uniqueId val="{00000000-6379-4D99-B2B7-F4EFB7A51EA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Per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0711974110032363E-2"/>
          <c:y val="0.25915354651042749"/>
          <c:w val="0.71973681930535383"/>
          <c:h val="0.68751310149189904"/>
        </c:manualLayout>
      </c:layout>
      <c:pie3DChart>
        <c:varyColors val="1"/>
        <c:ser>
          <c:idx val="0"/>
          <c:order val="0"/>
          <c:tx>
            <c:strRef>
              <c:f>'Pivot Tables'!$B$17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C67-4753-A936-42A48FD92B8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C67-4753-A936-42A48FD92B8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C67-4753-A936-42A48FD92B8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C67-4753-A936-42A48FD92B8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1C67-4753-A936-42A48FD92B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Tables'!$A$18:$A$23</c:f>
              <c:strCache>
                <c:ptCount val="5"/>
                <c:pt idx="0">
                  <c:v>Channel Partners</c:v>
                </c:pt>
                <c:pt idx="1">
                  <c:v>Enterprise</c:v>
                </c:pt>
                <c:pt idx="2">
                  <c:v>Government</c:v>
                </c:pt>
                <c:pt idx="3">
                  <c:v>Midmarket</c:v>
                </c:pt>
                <c:pt idx="4">
                  <c:v>Small Business</c:v>
                </c:pt>
              </c:strCache>
            </c:strRef>
          </c:cat>
          <c:val>
            <c:numRef>
              <c:f>'Pivot Tables'!$B$18:$B$23</c:f>
              <c:numCache>
                <c:formatCode>General</c:formatCode>
                <c:ptCount val="5"/>
                <c:pt idx="0">
                  <c:v>1316803.1400000001</c:v>
                </c:pt>
                <c:pt idx="1">
                  <c:v>-614545.625</c:v>
                </c:pt>
                <c:pt idx="2">
                  <c:v>11388173.169999985</c:v>
                </c:pt>
                <c:pt idx="3">
                  <c:v>660103.07499999984</c:v>
                </c:pt>
                <c:pt idx="4">
                  <c:v>4143168.5</c:v>
                </c:pt>
              </c:numCache>
            </c:numRef>
          </c:val>
          <c:extLst>
            <c:ext xmlns:c16="http://schemas.microsoft.com/office/drawing/2014/chart" uri="{C3380CC4-5D6E-409C-BE32-E72D297353CC}">
              <c16:uniqueId val="{0000000A-1C67-4753-A936-42A48FD92B8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Tables!PivotTable7</c:name>
    <c:fmtId val="2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a:t>Gross Per Segments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Tables'!$A$35:$A$40</c:f>
              <c:strCache>
                <c:ptCount val="5"/>
                <c:pt idx="0">
                  <c:v>Channel Partners</c:v>
                </c:pt>
                <c:pt idx="1">
                  <c:v>Enterprise</c:v>
                </c:pt>
                <c:pt idx="2">
                  <c:v>Government</c:v>
                </c:pt>
                <c:pt idx="3">
                  <c:v>Midmarket</c:v>
                </c:pt>
                <c:pt idx="4">
                  <c:v>Small Business</c:v>
                </c:pt>
              </c:strCache>
            </c:strRef>
          </c:cat>
          <c:val>
            <c:numRef>
              <c:f>'Pivot Tables'!$B$35:$B$40</c:f>
              <c:numCache>
                <c:formatCode>General</c:formatCode>
                <c:ptCount val="5"/>
                <c:pt idx="0">
                  <c:v>1935162</c:v>
                </c:pt>
                <c:pt idx="1">
                  <c:v>21069000</c:v>
                </c:pt>
                <c:pt idx="2">
                  <c:v>56403066.5</c:v>
                </c:pt>
                <c:pt idx="3">
                  <c:v>2582670</c:v>
                </c:pt>
                <c:pt idx="4">
                  <c:v>45941700</c:v>
                </c:pt>
              </c:numCache>
            </c:numRef>
          </c:val>
          <c:extLst>
            <c:ext xmlns:c16="http://schemas.microsoft.com/office/drawing/2014/chart" uri="{C3380CC4-5D6E-409C-BE32-E72D297353CC}">
              <c16:uniqueId val="{00000000-A053-4BBE-8982-7D16D33922E2}"/>
            </c:ext>
          </c:extLst>
        </c:ser>
        <c:dLbls>
          <c:dLblPos val="outEnd"/>
          <c:showLegendKey val="0"/>
          <c:showVal val="1"/>
          <c:showCatName val="0"/>
          <c:showSerName val="0"/>
          <c:showPercent val="0"/>
          <c:showBubbleSize val="0"/>
        </c:dLbls>
        <c:gapWidth val="315"/>
        <c:overlap val="-40"/>
        <c:axId val="116203839"/>
        <c:axId val="259246191"/>
      </c:barChart>
      <c:catAx>
        <c:axId val="1162038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9246191"/>
        <c:crosses val="autoZero"/>
        <c:auto val="1"/>
        <c:lblAlgn val="ctr"/>
        <c:lblOffset val="100"/>
        <c:noMultiLvlLbl val="0"/>
      </c:catAx>
      <c:valAx>
        <c:axId val="2592461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20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Tables!PivotTable8</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Profit Per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Tables'!$B$51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Tables'!$A$52:$A$57</c:f>
              <c:strCache>
                <c:ptCount val="5"/>
                <c:pt idx="0">
                  <c:v>Canada</c:v>
                </c:pt>
                <c:pt idx="1">
                  <c:v>France</c:v>
                </c:pt>
                <c:pt idx="2">
                  <c:v>Germany</c:v>
                </c:pt>
                <c:pt idx="3">
                  <c:v>Mexico</c:v>
                </c:pt>
                <c:pt idx="4">
                  <c:v>United States of America</c:v>
                </c:pt>
              </c:strCache>
            </c:strRef>
          </c:cat>
          <c:val>
            <c:numRef>
              <c:f>'Pivot Tables'!$B$52:$B$57</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0-667C-4B20-9D56-3ED55516D318}"/>
            </c:ext>
          </c:extLst>
        </c:ser>
        <c:dLbls>
          <c:showLegendKey val="0"/>
          <c:showVal val="1"/>
          <c:showCatName val="0"/>
          <c:showSerName val="0"/>
          <c:showPercent val="0"/>
          <c:showBubbleSize val="0"/>
        </c:dLbls>
        <c:gapWidth val="150"/>
        <c:shape val="box"/>
        <c:axId val="253372351"/>
        <c:axId val="351082431"/>
        <c:axId val="0"/>
      </c:bar3DChart>
      <c:catAx>
        <c:axId val="253372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082431"/>
        <c:crosses val="autoZero"/>
        <c:auto val="1"/>
        <c:lblAlgn val="ctr"/>
        <c:lblOffset val="100"/>
        <c:noMultiLvlLbl val="0"/>
      </c:catAx>
      <c:valAx>
        <c:axId val="35108243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337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Tables!PivotTable11</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a:t>Gross Per Country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Tables'!$B$68</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Tables'!$A$69:$A$74</c:f>
              <c:strCache>
                <c:ptCount val="5"/>
                <c:pt idx="0">
                  <c:v>Canada</c:v>
                </c:pt>
                <c:pt idx="1">
                  <c:v>France</c:v>
                </c:pt>
                <c:pt idx="2">
                  <c:v>Germany</c:v>
                </c:pt>
                <c:pt idx="3">
                  <c:v>Mexico</c:v>
                </c:pt>
                <c:pt idx="4">
                  <c:v>United States of America</c:v>
                </c:pt>
              </c:strCache>
            </c:strRef>
          </c:cat>
          <c:val>
            <c:numRef>
              <c:f>'Pivot Tables'!$B$69:$B$74</c:f>
              <c:numCache>
                <c:formatCode>General</c:formatCode>
                <c:ptCount val="5"/>
                <c:pt idx="0">
                  <c:v>26932163.5</c:v>
                </c:pt>
                <c:pt idx="1">
                  <c:v>26081674.5</c:v>
                </c:pt>
                <c:pt idx="2">
                  <c:v>24921467.5</c:v>
                </c:pt>
                <c:pt idx="3">
                  <c:v>22726935</c:v>
                </c:pt>
                <c:pt idx="4">
                  <c:v>27269358</c:v>
                </c:pt>
              </c:numCache>
            </c:numRef>
          </c:val>
          <c:extLst>
            <c:ext xmlns:c16="http://schemas.microsoft.com/office/drawing/2014/chart" uri="{C3380CC4-5D6E-409C-BE32-E72D297353CC}">
              <c16:uniqueId val="{00000000-6E56-4CCC-A16E-5F842EDDA22B}"/>
            </c:ext>
          </c:extLst>
        </c:ser>
        <c:dLbls>
          <c:dLblPos val="outEnd"/>
          <c:showLegendKey val="0"/>
          <c:showVal val="1"/>
          <c:showCatName val="0"/>
          <c:showSerName val="0"/>
          <c:showPercent val="0"/>
          <c:showBubbleSize val="0"/>
        </c:dLbls>
        <c:gapWidth val="182"/>
        <c:overlap val="-50"/>
        <c:axId val="111316511"/>
        <c:axId val="351069951"/>
      </c:barChart>
      <c:catAx>
        <c:axId val="11131651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1069951"/>
        <c:crosses val="autoZero"/>
        <c:auto val="1"/>
        <c:lblAlgn val="ctr"/>
        <c:lblOffset val="100"/>
        <c:noMultiLvlLbl val="0"/>
      </c:catAx>
      <c:valAx>
        <c:axId val="35106995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31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Tables!PivotTable14</c:name>
    <c:fmtId val="3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Per Year</a:t>
            </a:r>
          </a:p>
        </c:rich>
      </c:tx>
      <c:layout>
        <c:manualLayout>
          <c:xMode val="edge"/>
          <c:yMode val="edge"/>
          <c:x val="0.41750000000000004"/>
          <c:y val="0.11934966462525518"/>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Tables'!$B$85</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Tables'!$A$86:$A$88</c:f>
              <c:strCache>
                <c:ptCount val="2"/>
                <c:pt idx="0">
                  <c:v>2013</c:v>
                </c:pt>
                <c:pt idx="1">
                  <c:v>2014</c:v>
                </c:pt>
              </c:strCache>
            </c:strRef>
          </c:cat>
          <c:val>
            <c:numRef>
              <c:f>'Pivot Tables'!$B$86:$B$88</c:f>
              <c:numCache>
                <c:formatCode>General</c:formatCode>
                <c:ptCount val="2"/>
                <c:pt idx="0">
                  <c:v>3878464.5100000007</c:v>
                </c:pt>
                <c:pt idx="1">
                  <c:v>13015237.749999994</c:v>
                </c:pt>
              </c:numCache>
            </c:numRef>
          </c:val>
          <c:extLst>
            <c:ext xmlns:c16="http://schemas.microsoft.com/office/drawing/2014/chart" uri="{C3380CC4-5D6E-409C-BE32-E72D297353CC}">
              <c16:uniqueId val="{00000000-EADE-4A12-ABB0-D2491A3A4065}"/>
            </c:ext>
          </c:extLst>
        </c:ser>
        <c:dLbls>
          <c:dLblPos val="outEnd"/>
          <c:showLegendKey val="0"/>
          <c:showVal val="1"/>
          <c:showCatName val="0"/>
          <c:showSerName val="0"/>
          <c:showPercent val="0"/>
          <c:showBubbleSize val="0"/>
        </c:dLbls>
        <c:gapWidth val="315"/>
        <c:overlap val="-40"/>
        <c:axId val="330783887"/>
        <c:axId val="351077439"/>
      </c:barChart>
      <c:catAx>
        <c:axId val="3307838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1077439"/>
        <c:crosses val="autoZero"/>
        <c:auto val="1"/>
        <c:lblAlgn val="ctr"/>
        <c:lblOffset val="100"/>
        <c:noMultiLvlLbl val="0"/>
      </c:catAx>
      <c:valAx>
        <c:axId val="3510774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078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Gross Per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Tables'!$B$100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D52-42DA-8054-B29A8D7920E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D52-42DA-8054-B29A8D7920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Tables'!$A$101:$A$103</c:f>
              <c:strCache>
                <c:ptCount val="2"/>
                <c:pt idx="0">
                  <c:v>2013</c:v>
                </c:pt>
                <c:pt idx="1">
                  <c:v>2014</c:v>
                </c:pt>
              </c:strCache>
            </c:strRef>
          </c:cat>
          <c:val>
            <c:numRef>
              <c:f>'Pivot Tables'!$B$101:$B$103</c:f>
              <c:numCache>
                <c:formatCode>General</c:formatCode>
                <c:ptCount val="2"/>
                <c:pt idx="0">
                  <c:v>28560787</c:v>
                </c:pt>
                <c:pt idx="1">
                  <c:v>99370811.5</c:v>
                </c:pt>
              </c:numCache>
            </c:numRef>
          </c:val>
          <c:extLst>
            <c:ext xmlns:c16="http://schemas.microsoft.com/office/drawing/2014/chart" uri="{C3380CC4-5D6E-409C-BE32-E72D297353CC}">
              <c16:uniqueId val="{00000004-5D52-42DA-8054-B29A8D7920E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Tables!PivotTable16</c:name>
    <c:fmtId val="31"/>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Tables'!$B$116:$B$117</c:f>
              <c:strCache>
                <c:ptCount val="1"/>
                <c:pt idx="0">
                  <c:v>Canada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Tables'!$A$118:$A$124</c:f>
              <c:strCache>
                <c:ptCount val="6"/>
                <c:pt idx="0">
                  <c:v>Amarilla</c:v>
                </c:pt>
                <c:pt idx="1">
                  <c:v>Carretera</c:v>
                </c:pt>
                <c:pt idx="2">
                  <c:v>Montana</c:v>
                </c:pt>
                <c:pt idx="3">
                  <c:v>Paseo</c:v>
                </c:pt>
                <c:pt idx="4">
                  <c:v>Velo</c:v>
                </c:pt>
                <c:pt idx="5">
                  <c:v>VTT</c:v>
                </c:pt>
              </c:strCache>
            </c:strRef>
          </c:cat>
          <c:val>
            <c:numRef>
              <c:f>'Pivot Tables'!$B$118:$B$124</c:f>
              <c:numCache>
                <c:formatCode>General</c:formatCode>
                <c:ptCount val="6"/>
                <c:pt idx="0">
                  <c:v>4164683.5</c:v>
                </c:pt>
                <c:pt idx="1">
                  <c:v>2825853.5</c:v>
                </c:pt>
                <c:pt idx="2">
                  <c:v>2982114.5</c:v>
                </c:pt>
                <c:pt idx="3">
                  <c:v>8172612</c:v>
                </c:pt>
                <c:pt idx="4">
                  <c:v>3660387</c:v>
                </c:pt>
                <c:pt idx="5">
                  <c:v>5126513</c:v>
                </c:pt>
              </c:numCache>
            </c:numRef>
          </c:val>
          <c:extLst>
            <c:ext xmlns:c16="http://schemas.microsoft.com/office/drawing/2014/chart" uri="{C3380CC4-5D6E-409C-BE32-E72D297353CC}">
              <c16:uniqueId val="{00000000-76BF-44A2-9A80-C987BF09F982}"/>
            </c:ext>
          </c:extLst>
        </c:ser>
        <c:ser>
          <c:idx val="1"/>
          <c:order val="1"/>
          <c:tx>
            <c:strRef>
              <c:f>'Pivot Tables'!$C$116:$C$117</c:f>
              <c:strCache>
                <c:ptCount val="1"/>
                <c:pt idx="0">
                  <c:v>France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Tables'!$A$118:$A$124</c:f>
              <c:strCache>
                <c:ptCount val="6"/>
                <c:pt idx="0">
                  <c:v>Amarilla</c:v>
                </c:pt>
                <c:pt idx="1">
                  <c:v>Carretera</c:v>
                </c:pt>
                <c:pt idx="2">
                  <c:v>Montana</c:v>
                </c:pt>
                <c:pt idx="3">
                  <c:v>Paseo</c:v>
                </c:pt>
                <c:pt idx="4">
                  <c:v>Velo</c:v>
                </c:pt>
                <c:pt idx="5">
                  <c:v>VTT</c:v>
                </c:pt>
              </c:strCache>
            </c:strRef>
          </c:cat>
          <c:val>
            <c:numRef>
              <c:f>'Pivot Tables'!$C$118:$C$124</c:f>
              <c:numCache>
                <c:formatCode>General</c:formatCode>
                <c:ptCount val="6"/>
                <c:pt idx="0">
                  <c:v>4318664</c:v>
                </c:pt>
                <c:pt idx="1">
                  <c:v>3687829.5</c:v>
                </c:pt>
                <c:pt idx="2">
                  <c:v>3843216</c:v>
                </c:pt>
                <c:pt idx="3">
                  <c:v>5984767</c:v>
                </c:pt>
                <c:pt idx="4">
                  <c:v>4244434.5</c:v>
                </c:pt>
                <c:pt idx="5">
                  <c:v>4002763.5</c:v>
                </c:pt>
              </c:numCache>
            </c:numRef>
          </c:val>
          <c:extLst>
            <c:ext xmlns:c16="http://schemas.microsoft.com/office/drawing/2014/chart" uri="{C3380CC4-5D6E-409C-BE32-E72D297353CC}">
              <c16:uniqueId val="{00000005-9D03-4698-A2F4-639463584270}"/>
            </c:ext>
          </c:extLst>
        </c:ser>
        <c:ser>
          <c:idx val="2"/>
          <c:order val="2"/>
          <c:tx>
            <c:strRef>
              <c:f>'Pivot Tables'!$D$116:$D$117</c:f>
              <c:strCache>
                <c:ptCount val="1"/>
                <c:pt idx="0">
                  <c:v>Germany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Tables'!$A$118:$A$124</c:f>
              <c:strCache>
                <c:ptCount val="6"/>
                <c:pt idx="0">
                  <c:v>Amarilla</c:v>
                </c:pt>
                <c:pt idx="1">
                  <c:v>Carretera</c:v>
                </c:pt>
                <c:pt idx="2">
                  <c:v>Montana</c:v>
                </c:pt>
                <c:pt idx="3">
                  <c:v>Paseo</c:v>
                </c:pt>
                <c:pt idx="4">
                  <c:v>Velo</c:v>
                </c:pt>
                <c:pt idx="5">
                  <c:v>VTT</c:v>
                </c:pt>
              </c:strCache>
            </c:strRef>
          </c:cat>
          <c:val>
            <c:numRef>
              <c:f>'Pivot Tables'!$D$118:$D$124</c:f>
              <c:numCache>
                <c:formatCode>General</c:formatCode>
                <c:ptCount val="6"/>
                <c:pt idx="0">
                  <c:v>4123204.5</c:v>
                </c:pt>
                <c:pt idx="1">
                  <c:v>3306376</c:v>
                </c:pt>
                <c:pt idx="2">
                  <c:v>3798355</c:v>
                </c:pt>
                <c:pt idx="3">
                  <c:v>5555838</c:v>
                </c:pt>
                <c:pt idx="4">
                  <c:v>4637903</c:v>
                </c:pt>
                <c:pt idx="5">
                  <c:v>3499791</c:v>
                </c:pt>
              </c:numCache>
            </c:numRef>
          </c:val>
          <c:extLst>
            <c:ext xmlns:c16="http://schemas.microsoft.com/office/drawing/2014/chart" uri="{C3380CC4-5D6E-409C-BE32-E72D297353CC}">
              <c16:uniqueId val="{00000006-9D03-4698-A2F4-639463584270}"/>
            </c:ext>
          </c:extLst>
        </c:ser>
        <c:ser>
          <c:idx val="3"/>
          <c:order val="3"/>
          <c:tx>
            <c:strRef>
              <c:f>'Pivot Tables'!$E$116:$E$117</c:f>
              <c:strCache>
                <c:ptCount val="1"/>
                <c:pt idx="0">
                  <c:v>Mexico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Tables'!$A$118:$A$124</c:f>
              <c:strCache>
                <c:ptCount val="6"/>
                <c:pt idx="0">
                  <c:v>Amarilla</c:v>
                </c:pt>
                <c:pt idx="1">
                  <c:v>Carretera</c:v>
                </c:pt>
                <c:pt idx="2">
                  <c:v>Montana</c:v>
                </c:pt>
                <c:pt idx="3">
                  <c:v>Paseo</c:v>
                </c:pt>
                <c:pt idx="4">
                  <c:v>Velo</c:v>
                </c:pt>
                <c:pt idx="5">
                  <c:v>VTT</c:v>
                </c:pt>
              </c:strCache>
            </c:strRef>
          </c:cat>
          <c:val>
            <c:numRef>
              <c:f>'Pivot Tables'!$E$118:$E$124</c:f>
              <c:numCache>
                <c:formatCode>General</c:formatCode>
                <c:ptCount val="6"/>
                <c:pt idx="0">
                  <c:v>3303196</c:v>
                </c:pt>
                <c:pt idx="1">
                  <c:v>3112011</c:v>
                </c:pt>
                <c:pt idx="2">
                  <c:v>2052575</c:v>
                </c:pt>
                <c:pt idx="3">
                  <c:v>8432206</c:v>
                </c:pt>
                <c:pt idx="4">
                  <c:v>2510373</c:v>
                </c:pt>
                <c:pt idx="5">
                  <c:v>3316574</c:v>
                </c:pt>
              </c:numCache>
            </c:numRef>
          </c:val>
          <c:extLst>
            <c:ext xmlns:c16="http://schemas.microsoft.com/office/drawing/2014/chart" uri="{C3380CC4-5D6E-409C-BE32-E72D297353CC}">
              <c16:uniqueId val="{00000007-9D03-4698-A2F4-639463584270}"/>
            </c:ext>
          </c:extLst>
        </c:ser>
        <c:ser>
          <c:idx val="4"/>
          <c:order val="4"/>
          <c:tx>
            <c:strRef>
              <c:f>'Pivot Tables'!$F$116:$F$117</c:f>
              <c:strCache>
                <c:ptCount val="1"/>
                <c:pt idx="0">
                  <c:v>United States of America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Tables'!$A$118:$A$124</c:f>
              <c:strCache>
                <c:ptCount val="6"/>
                <c:pt idx="0">
                  <c:v>Amarilla</c:v>
                </c:pt>
                <c:pt idx="1">
                  <c:v>Carretera</c:v>
                </c:pt>
                <c:pt idx="2">
                  <c:v>Montana</c:v>
                </c:pt>
                <c:pt idx="3">
                  <c:v>Paseo</c:v>
                </c:pt>
                <c:pt idx="4">
                  <c:v>Velo</c:v>
                </c:pt>
                <c:pt idx="5">
                  <c:v>VTT</c:v>
                </c:pt>
              </c:strCache>
            </c:strRef>
          </c:cat>
          <c:val>
            <c:numRef>
              <c:f>'Pivot Tables'!$F$118:$F$124</c:f>
              <c:numCache>
                <c:formatCode>General</c:formatCode>
                <c:ptCount val="6"/>
                <c:pt idx="0">
                  <c:v>3127531.5</c:v>
                </c:pt>
                <c:pt idx="1">
                  <c:v>2005450.5</c:v>
                </c:pt>
                <c:pt idx="2">
                  <c:v>3873574</c:v>
                </c:pt>
                <c:pt idx="3">
                  <c:v>7466239</c:v>
                </c:pt>
                <c:pt idx="4">
                  <c:v>4773671</c:v>
                </c:pt>
                <c:pt idx="5">
                  <c:v>6022892</c:v>
                </c:pt>
              </c:numCache>
            </c:numRef>
          </c:val>
          <c:extLst>
            <c:ext xmlns:c16="http://schemas.microsoft.com/office/drawing/2014/chart" uri="{C3380CC4-5D6E-409C-BE32-E72D297353CC}">
              <c16:uniqueId val="{00000008-9D03-4698-A2F4-639463584270}"/>
            </c:ext>
          </c:extLst>
        </c:ser>
        <c:dLbls>
          <c:showLegendKey val="0"/>
          <c:showVal val="0"/>
          <c:showCatName val="0"/>
          <c:showSerName val="0"/>
          <c:showPercent val="0"/>
          <c:showBubbleSize val="0"/>
        </c:dLbls>
        <c:gapWidth val="150"/>
        <c:shape val="box"/>
        <c:axId val="351559487"/>
        <c:axId val="361865119"/>
        <c:axId val="0"/>
      </c:bar3DChart>
      <c:catAx>
        <c:axId val="351559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865119"/>
        <c:crosses val="autoZero"/>
        <c:auto val="1"/>
        <c:lblAlgn val="ctr"/>
        <c:lblOffset val="100"/>
        <c:noMultiLvlLbl val="0"/>
      </c:catAx>
      <c:valAx>
        <c:axId val="3618651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55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Tables!PivotTable17</c:name>
    <c:fmtId val="7"/>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Tables'!$B$132:$B$133</c:f>
              <c:strCache>
                <c:ptCount val="1"/>
                <c:pt idx="0">
                  <c:v>Amarilla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Tables'!$B$134:$B$139</c:f>
              <c:numCache>
                <c:formatCode>General</c:formatCode>
                <c:ptCount val="5"/>
                <c:pt idx="0">
                  <c:v>646861.375</c:v>
                </c:pt>
                <c:pt idx="1">
                  <c:v>667867.62999999989</c:v>
                </c:pt>
                <c:pt idx="2">
                  <c:v>612137.26</c:v>
                </c:pt>
                <c:pt idx="3">
                  <c:v>498611.39</c:v>
                </c:pt>
                <c:pt idx="4">
                  <c:v>388626.40499999997</c:v>
                </c:pt>
              </c:numCache>
            </c:numRef>
          </c:val>
          <c:extLst>
            <c:ext xmlns:c16="http://schemas.microsoft.com/office/drawing/2014/chart" uri="{C3380CC4-5D6E-409C-BE32-E72D297353CC}">
              <c16:uniqueId val="{00000000-5C3B-4688-B693-34B69455593C}"/>
            </c:ext>
          </c:extLst>
        </c:ser>
        <c:ser>
          <c:idx val="1"/>
          <c:order val="1"/>
          <c:tx>
            <c:strRef>
              <c:f>'Pivot Tables'!$C$132:$C$133</c:f>
              <c:strCache>
                <c:ptCount val="1"/>
                <c:pt idx="0">
                  <c:v>Carretera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Tables'!$C$134:$C$139</c:f>
              <c:numCache>
                <c:formatCode>General</c:formatCode>
                <c:ptCount val="5"/>
                <c:pt idx="0">
                  <c:v>436105.34</c:v>
                </c:pt>
                <c:pt idx="1">
                  <c:v>388864.89500000002</c:v>
                </c:pt>
                <c:pt idx="2">
                  <c:v>369674.67999999993</c:v>
                </c:pt>
                <c:pt idx="3">
                  <c:v>393668.42000000004</c:v>
                </c:pt>
                <c:pt idx="4">
                  <c:v>238491.55</c:v>
                </c:pt>
              </c:numCache>
            </c:numRef>
          </c:val>
          <c:extLst>
            <c:ext xmlns:c16="http://schemas.microsoft.com/office/drawing/2014/chart" uri="{C3380CC4-5D6E-409C-BE32-E72D297353CC}">
              <c16:uniqueId val="{00000001-D48A-4D11-98CB-B0257F6B3259}"/>
            </c:ext>
          </c:extLst>
        </c:ser>
        <c:ser>
          <c:idx val="2"/>
          <c:order val="2"/>
          <c:tx>
            <c:strRef>
              <c:f>'Pivot Tables'!$D$132:$D$133</c:f>
              <c:strCache>
                <c:ptCount val="1"/>
                <c:pt idx="0">
                  <c:v>Montana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Tables'!$D$134:$D$139</c:f>
              <c:numCache>
                <c:formatCode>General</c:formatCode>
                <c:ptCount val="5"/>
                <c:pt idx="0">
                  <c:v>321867.03000000003</c:v>
                </c:pt>
                <c:pt idx="1">
                  <c:v>461238.36999999994</c:v>
                </c:pt>
                <c:pt idx="2">
                  <c:v>559438.36999999988</c:v>
                </c:pt>
                <c:pt idx="3">
                  <c:v>337689.30999999994</c:v>
                </c:pt>
                <c:pt idx="4">
                  <c:v>434521.80000000005</c:v>
                </c:pt>
              </c:numCache>
            </c:numRef>
          </c:val>
          <c:extLst>
            <c:ext xmlns:c16="http://schemas.microsoft.com/office/drawing/2014/chart" uri="{C3380CC4-5D6E-409C-BE32-E72D297353CC}">
              <c16:uniqueId val="{00000002-D48A-4D11-98CB-B0257F6B3259}"/>
            </c:ext>
          </c:extLst>
        </c:ser>
        <c:ser>
          <c:idx val="3"/>
          <c:order val="3"/>
          <c:tx>
            <c:strRef>
              <c:f>'Pivot Tables'!$E$132:$E$133</c:f>
              <c:strCache>
                <c:ptCount val="1"/>
                <c:pt idx="0">
                  <c:v>Paseo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Tables'!$E$134:$E$139</c:f>
              <c:numCache>
                <c:formatCode>General</c:formatCode>
                <c:ptCount val="5"/>
                <c:pt idx="0">
                  <c:v>1265017.9900000002</c:v>
                </c:pt>
                <c:pt idx="1">
                  <c:v>838748.56</c:v>
                </c:pt>
                <c:pt idx="2">
                  <c:v>744416.73999999976</c:v>
                </c:pt>
                <c:pt idx="3">
                  <c:v>928651.39</c:v>
                </c:pt>
                <c:pt idx="4">
                  <c:v>1020603.2700000001</c:v>
                </c:pt>
              </c:numCache>
            </c:numRef>
          </c:val>
          <c:extLst>
            <c:ext xmlns:c16="http://schemas.microsoft.com/office/drawing/2014/chart" uri="{C3380CC4-5D6E-409C-BE32-E72D297353CC}">
              <c16:uniqueId val="{00000003-D48A-4D11-98CB-B0257F6B3259}"/>
            </c:ext>
          </c:extLst>
        </c:ser>
        <c:ser>
          <c:idx val="4"/>
          <c:order val="4"/>
          <c:tx>
            <c:strRef>
              <c:f>'Pivot Tables'!$F$132:$F$133</c:f>
              <c:strCache>
                <c:ptCount val="1"/>
                <c:pt idx="0">
                  <c:v>Velo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Tables'!$F$134:$F$139</c:f>
              <c:numCache>
                <c:formatCode>General</c:formatCode>
                <c:ptCount val="5"/>
                <c:pt idx="0">
                  <c:v>370568.33999999997</c:v>
                </c:pt>
                <c:pt idx="1">
                  <c:v>707930.23499999999</c:v>
                </c:pt>
                <c:pt idx="2">
                  <c:v>788789</c:v>
                </c:pt>
                <c:pt idx="3">
                  <c:v>173303.89</c:v>
                </c:pt>
                <c:pt idx="4">
                  <c:v>265401</c:v>
                </c:pt>
              </c:numCache>
            </c:numRef>
          </c:val>
          <c:extLst>
            <c:ext xmlns:c16="http://schemas.microsoft.com/office/drawing/2014/chart" uri="{C3380CC4-5D6E-409C-BE32-E72D297353CC}">
              <c16:uniqueId val="{00000004-D48A-4D11-98CB-B0257F6B3259}"/>
            </c:ext>
          </c:extLst>
        </c:ser>
        <c:ser>
          <c:idx val="5"/>
          <c:order val="5"/>
          <c:tx>
            <c:strRef>
              <c:f>'Pivot Tables'!$G$132:$G$133</c:f>
              <c:strCache>
                <c:ptCount val="1"/>
                <c:pt idx="0">
                  <c:v>VTT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Tables'!$G$134:$G$139</c:f>
              <c:numCache>
                <c:formatCode>General</c:formatCode>
                <c:ptCount val="5"/>
                <c:pt idx="0">
                  <c:v>488808.81000000006</c:v>
                </c:pt>
                <c:pt idx="1">
                  <c:v>716371.0900000002</c:v>
                </c:pt>
                <c:pt idx="2">
                  <c:v>605932.7699999999</c:v>
                </c:pt>
                <c:pt idx="3">
                  <c:v>575598.71000000008</c:v>
                </c:pt>
                <c:pt idx="4">
                  <c:v>647896.6399999999</c:v>
                </c:pt>
              </c:numCache>
            </c:numRef>
          </c:val>
          <c:extLst>
            <c:ext xmlns:c16="http://schemas.microsoft.com/office/drawing/2014/chart" uri="{C3380CC4-5D6E-409C-BE32-E72D297353CC}">
              <c16:uniqueId val="{00000005-D48A-4D11-98CB-B0257F6B3259}"/>
            </c:ext>
          </c:extLst>
        </c:ser>
        <c:dLbls>
          <c:showLegendKey val="0"/>
          <c:showVal val="0"/>
          <c:showCatName val="0"/>
          <c:showSerName val="0"/>
          <c:showPercent val="0"/>
          <c:showBubbleSize val="0"/>
        </c:dLbls>
        <c:gapWidth val="150"/>
        <c:shape val="box"/>
        <c:axId val="351563087"/>
        <c:axId val="118437039"/>
        <c:axId val="0"/>
      </c:bar3DChart>
      <c:catAx>
        <c:axId val="351563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437039"/>
        <c:crosses val="autoZero"/>
        <c:auto val="1"/>
        <c:lblAlgn val="ctr"/>
        <c:lblOffset val="100"/>
        <c:noMultiLvlLbl val="0"/>
      </c:catAx>
      <c:valAx>
        <c:axId val="11843703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56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Tables!PivotTable18</c:name>
    <c:fmtId val="1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Tables'!$B$148:$B$150</c:f>
              <c:strCache>
                <c:ptCount val="1"/>
                <c:pt idx="0">
                  <c:v>Channel Partners - 2013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Tables'!$B$151:$B$157</c:f>
              <c:numCache>
                <c:formatCode>General</c:formatCode>
                <c:ptCount val="6"/>
                <c:pt idx="0">
                  <c:v>79932.600000000006</c:v>
                </c:pt>
                <c:pt idx="1">
                  <c:v>48801</c:v>
                </c:pt>
                <c:pt idx="3">
                  <c:v>117669.6</c:v>
                </c:pt>
                <c:pt idx="5">
                  <c:v>43486.080000000002</c:v>
                </c:pt>
              </c:numCache>
            </c:numRef>
          </c:val>
          <c:extLst>
            <c:ext xmlns:c16="http://schemas.microsoft.com/office/drawing/2014/chart" uri="{C3380CC4-5D6E-409C-BE32-E72D297353CC}">
              <c16:uniqueId val="{00000000-8C8A-4459-BFAA-147A7F5D0ED8}"/>
            </c:ext>
          </c:extLst>
        </c:ser>
        <c:ser>
          <c:idx val="1"/>
          <c:order val="1"/>
          <c:tx>
            <c:strRef>
              <c:f>'Pivot Tables'!$C$148:$C$150</c:f>
              <c:strCache>
                <c:ptCount val="1"/>
                <c:pt idx="0">
                  <c:v>Channel Partners - 2014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Tables'!$C$151:$C$157</c:f>
              <c:numCache>
                <c:formatCode>General</c:formatCode>
                <c:ptCount val="6"/>
                <c:pt idx="0">
                  <c:v>150135.9</c:v>
                </c:pt>
                <c:pt idx="1">
                  <c:v>159604.68</c:v>
                </c:pt>
                <c:pt idx="2">
                  <c:v>192457.56000000003</c:v>
                </c:pt>
                <c:pt idx="3">
                  <c:v>214168.8</c:v>
                </c:pt>
                <c:pt idx="4">
                  <c:v>134267.03999999998</c:v>
                </c:pt>
                <c:pt idx="5">
                  <c:v>176279.88</c:v>
                </c:pt>
              </c:numCache>
            </c:numRef>
          </c:val>
          <c:extLst>
            <c:ext xmlns:c16="http://schemas.microsoft.com/office/drawing/2014/chart" uri="{C3380CC4-5D6E-409C-BE32-E72D297353CC}">
              <c16:uniqueId val="{00000012-DD6C-4CDD-A9D7-E9BFB29BBDB6}"/>
            </c:ext>
          </c:extLst>
        </c:ser>
        <c:ser>
          <c:idx val="2"/>
          <c:order val="2"/>
          <c:tx>
            <c:strRef>
              <c:f>'Pivot Tables'!$E$148:$E$150</c:f>
              <c:strCache>
                <c:ptCount val="1"/>
                <c:pt idx="0">
                  <c:v>Enterprise - 2013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Tables'!$E$151:$E$157</c:f>
              <c:numCache>
                <c:formatCode>General</c:formatCode>
                <c:ptCount val="6"/>
                <c:pt idx="0">
                  <c:v>-12013.75</c:v>
                </c:pt>
                <c:pt idx="1">
                  <c:v>-84305</c:v>
                </c:pt>
                <c:pt idx="2">
                  <c:v>-26150</c:v>
                </c:pt>
                <c:pt idx="3">
                  <c:v>6505</c:v>
                </c:pt>
                <c:pt idx="4">
                  <c:v>-37176.25</c:v>
                </c:pt>
                <c:pt idx="5">
                  <c:v>-40617.5</c:v>
                </c:pt>
              </c:numCache>
            </c:numRef>
          </c:val>
          <c:extLst>
            <c:ext xmlns:c16="http://schemas.microsoft.com/office/drawing/2014/chart" uri="{C3380CC4-5D6E-409C-BE32-E72D297353CC}">
              <c16:uniqueId val="{00000013-DD6C-4CDD-A9D7-E9BFB29BBDB6}"/>
            </c:ext>
          </c:extLst>
        </c:ser>
        <c:ser>
          <c:idx val="3"/>
          <c:order val="3"/>
          <c:tx>
            <c:strRef>
              <c:f>'Pivot Tables'!$F$148:$F$150</c:f>
              <c:strCache>
                <c:ptCount val="1"/>
                <c:pt idx="0">
                  <c:v>Enterprise - 2014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Tables'!$F$151:$F$157</c:f>
              <c:numCache>
                <c:formatCode>General</c:formatCode>
                <c:ptCount val="6"/>
                <c:pt idx="0">
                  <c:v>-83138.75</c:v>
                </c:pt>
                <c:pt idx="1">
                  <c:v>-138406.875</c:v>
                </c:pt>
                <c:pt idx="2">
                  <c:v>-4946.25</c:v>
                </c:pt>
                <c:pt idx="3">
                  <c:v>-88245</c:v>
                </c:pt>
                <c:pt idx="4">
                  <c:v>-47586.25</c:v>
                </c:pt>
                <c:pt idx="5">
                  <c:v>-58465</c:v>
                </c:pt>
              </c:numCache>
            </c:numRef>
          </c:val>
          <c:extLst>
            <c:ext xmlns:c16="http://schemas.microsoft.com/office/drawing/2014/chart" uri="{C3380CC4-5D6E-409C-BE32-E72D297353CC}">
              <c16:uniqueId val="{00000014-DD6C-4CDD-A9D7-E9BFB29BBDB6}"/>
            </c:ext>
          </c:extLst>
        </c:ser>
        <c:ser>
          <c:idx val="4"/>
          <c:order val="4"/>
          <c:tx>
            <c:strRef>
              <c:f>'Pivot Tables'!$H$148:$H$150</c:f>
              <c:strCache>
                <c:ptCount val="1"/>
                <c:pt idx="0">
                  <c:v>Government - 2013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Tables'!$H$151:$H$157</c:f>
              <c:numCache>
                <c:formatCode>General</c:formatCode>
                <c:ptCount val="6"/>
                <c:pt idx="0">
                  <c:v>687349.63</c:v>
                </c:pt>
                <c:pt idx="1">
                  <c:v>36412.86</c:v>
                </c:pt>
                <c:pt idx="2">
                  <c:v>262952.03999999998</c:v>
                </c:pt>
                <c:pt idx="3">
                  <c:v>770442.19</c:v>
                </c:pt>
                <c:pt idx="4">
                  <c:v>495965.75999999995</c:v>
                </c:pt>
                <c:pt idx="5">
                  <c:v>633522.80000000005</c:v>
                </c:pt>
              </c:numCache>
            </c:numRef>
          </c:val>
          <c:extLst>
            <c:ext xmlns:c16="http://schemas.microsoft.com/office/drawing/2014/chart" uri="{C3380CC4-5D6E-409C-BE32-E72D297353CC}">
              <c16:uniqueId val="{00000015-DD6C-4CDD-A9D7-E9BFB29BBDB6}"/>
            </c:ext>
          </c:extLst>
        </c:ser>
        <c:ser>
          <c:idx val="5"/>
          <c:order val="5"/>
          <c:tx>
            <c:strRef>
              <c:f>'Pivot Tables'!$I$148:$I$150</c:f>
              <c:strCache>
                <c:ptCount val="1"/>
                <c:pt idx="0">
                  <c:v>Government - 2014</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Tables'!$I$151:$I$157</c:f>
              <c:numCache>
                <c:formatCode>General</c:formatCode>
                <c:ptCount val="6"/>
                <c:pt idx="0">
                  <c:v>1520951.9800000002</c:v>
                </c:pt>
                <c:pt idx="1">
                  <c:v>1362581.2200000002</c:v>
                </c:pt>
                <c:pt idx="2">
                  <c:v>863248.97999999975</c:v>
                </c:pt>
                <c:pt idx="3">
                  <c:v>2286848.5100000012</c:v>
                </c:pt>
                <c:pt idx="4">
                  <c:v>1260766.2899999998</c:v>
                </c:pt>
                <c:pt idx="5">
                  <c:v>1207130.9100000001</c:v>
                </c:pt>
              </c:numCache>
            </c:numRef>
          </c:val>
          <c:extLst>
            <c:ext xmlns:c16="http://schemas.microsoft.com/office/drawing/2014/chart" uri="{C3380CC4-5D6E-409C-BE32-E72D297353CC}">
              <c16:uniqueId val="{00000016-DD6C-4CDD-A9D7-E9BFB29BBDB6}"/>
            </c:ext>
          </c:extLst>
        </c:ser>
        <c:ser>
          <c:idx val="6"/>
          <c:order val="6"/>
          <c:tx>
            <c:strRef>
              <c:f>'Pivot Tables'!$K$148:$K$150</c:f>
              <c:strCache>
                <c:ptCount val="1"/>
                <c:pt idx="0">
                  <c:v>Midmarket - 2013</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Tables'!$K$151:$K$157</c:f>
              <c:numCache>
                <c:formatCode>General</c:formatCode>
                <c:ptCount val="6"/>
                <c:pt idx="0">
                  <c:v>26681.05</c:v>
                </c:pt>
                <c:pt idx="1">
                  <c:v>5226</c:v>
                </c:pt>
                <c:pt idx="3">
                  <c:v>92553.3</c:v>
                </c:pt>
                <c:pt idx="4">
                  <c:v>4207.25</c:v>
                </c:pt>
                <c:pt idx="5">
                  <c:v>23095.85</c:v>
                </c:pt>
              </c:numCache>
            </c:numRef>
          </c:val>
          <c:extLst>
            <c:ext xmlns:c16="http://schemas.microsoft.com/office/drawing/2014/chart" uri="{C3380CC4-5D6E-409C-BE32-E72D297353CC}">
              <c16:uniqueId val="{00000017-DD6C-4CDD-A9D7-E9BFB29BBDB6}"/>
            </c:ext>
          </c:extLst>
        </c:ser>
        <c:ser>
          <c:idx val="7"/>
          <c:order val="7"/>
          <c:tx>
            <c:strRef>
              <c:f>'Pivot Tables'!$L$148:$L$150</c:f>
              <c:strCache>
                <c:ptCount val="1"/>
                <c:pt idx="0">
                  <c:v>Midmarket - 2014</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Tables'!$L$151:$L$157</c:f>
              <c:numCache>
                <c:formatCode>General</c:formatCode>
                <c:ptCount val="6"/>
                <c:pt idx="0">
                  <c:v>36924.399999999994</c:v>
                </c:pt>
                <c:pt idx="1">
                  <c:v>88879.000000000015</c:v>
                </c:pt>
                <c:pt idx="2">
                  <c:v>83879.05</c:v>
                </c:pt>
                <c:pt idx="3">
                  <c:v>166186.04999999999</c:v>
                </c:pt>
                <c:pt idx="4">
                  <c:v>64446.125</c:v>
                </c:pt>
                <c:pt idx="5">
                  <c:v>68025</c:v>
                </c:pt>
              </c:numCache>
            </c:numRef>
          </c:val>
          <c:extLst>
            <c:ext xmlns:c16="http://schemas.microsoft.com/office/drawing/2014/chart" uri="{C3380CC4-5D6E-409C-BE32-E72D297353CC}">
              <c16:uniqueId val="{00000018-DD6C-4CDD-A9D7-E9BFB29BBDB6}"/>
            </c:ext>
          </c:extLst>
        </c:ser>
        <c:ser>
          <c:idx val="8"/>
          <c:order val="8"/>
          <c:tx>
            <c:strRef>
              <c:f>'Pivot Tables'!$N$148:$N$150</c:f>
              <c:strCache>
                <c:ptCount val="1"/>
                <c:pt idx="0">
                  <c:v>Small Business - 2013</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Tables'!$N$151:$N$157</c:f>
              <c:numCache>
                <c:formatCode>General</c:formatCode>
                <c:ptCount val="6"/>
                <c:pt idx="1">
                  <c:v>32634</c:v>
                </c:pt>
                <c:pt idx="2">
                  <c:v>220956</c:v>
                </c:pt>
                <c:pt idx="3">
                  <c:v>112683</c:v>
                </c:pt>
                <c:pt idx="4">
                  <c:v>158953</c:v>
                </c:pt>
                <c:pt idx="5">
                  <c:v>218698</c:v>
                </c:pt>
              </c:numCache>
            </c:numRef>
          </c:val>
          <c:extLst>
            <c:ext xmlns:c16="http://schemas.microsoft.com/office/drawing/2014/chart" uri="{C3380CC4-5D6E-409C-BE32-E72D297353CC}">
              <c16:uniqueId val="{00000019-DD6C-4CDD-A9D7-E9BFB29BBDB6}"/>
            </c:ext>
          </c:extLst>
        </c:ser>
        <c:ser>
          <c:idx val="9"/>
          <c:order val="9"/>
          <c:tx>
            <c:strRef>
              <c:f>'Pivot Tables'!$O$148:$O$150</c:f>
              <c:strCache>
                <c:ptCount val="1"/>
                <c:pt idx="0">
                  <c:v>Small Business - 2014</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Tables'!$O$151:$O$157</c:f>
              <c:numCache>
                <c:formatCode>General</c:formatCode>
                <c:ptCount val="6"/>
                <c:pt idx="0">
                  <c:v>407281</c:v>
                </c:pt>
                <c:pt idx="1">
                  <c:v>315378</c:v>
                </c:pt>
                <c:pt idx="2">
                  <c:v>522357.5</c:v>
                </c:pt>
                <c:pt idx="3">
                  <c:v>1118626.5</c:v>
                </c:pt>
                <c:pt idx="4">
                  <c:v>272149.5</c:v>
                </c:pt>
                <c:pt idx="5">
                  <c:v>763452</c:v>
                </c:pt>
              </c:numCache>
            </c:numRef>
          </c:val>
          <c:extLst>
            <c:ext xmlns:c16="http://schemas.microsoft.com/office/drawing/2014/chart" uri="{C3380CC4-5D6E-409C-BE32-E72D297353CC}">
              <c16:uniqueId val="{0000001A-DD6C-4CDD-A9D7-E9BFB29BBDB6}"/>
            </c:ext>
          </c:extLst>
        </c:ser>
        <c:dLbls>
          <c:showLegendKey val="0"/>
          <c:showVal val="0"/>
          <c:showCatName val="0"/>
          <c:showSerName val="0"/>
          <c:showPercent val="0"/>
          <c:showBubbleSize val="0"/>
        </c:dLbls>
        <c:gapWidth val="150"/>
        <c:shape val="box"/>
        <c:axId val="326697759"/>
        <c:axId val="118457007"/>
        <c:axId val="0"/>
      </c:bar3DChart>
      <c:catAx>
        <c:axId val="326697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457007"/>
        <c:crosses val="autoZero"/>
        <c:auto val="1"/>
        <c:lblAlgn val="ctr"/>
        <c:lblOffset val="100"/>
        <c:noMultiLvlLbl val="0"/>
      </c:catAx>
      <c:valAx>
        <c:axId val="11845700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669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Tables!PivotTable7</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Gross Per Segments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Tables'!$B$34</c:f>
              <c:strCache>
                <c:ptCount val="1"/>
                <c:pt idx="0">
                  <c:v>Total</c:v>
                </c:pt>
              </c:strCache>
            </c:strRef>
          </c:tx>
          <c:spPr>
            <a:solidFill>
              <a:schemeClr val="accent1"/>
            </a:solidFill>
            <a:ln>
              <a:noFill/>
            </a:ln>
            <a:effectLst/>
          </c:spPr>
          <c:invertIfNegative val="0"/>
          <c:cat>
            <c:strRef>
              <c:f>'Pivot Tables'!$A$35:$A$40</c:f>
              <c:strCache>
                <c:ptCount val="5"/>
                <c:pt idx="0">
                  <c:v>Channel Partners</c:v>
                </c:pt>
                <c:pt idx="1">
                  <c:v>Enterprise</c:v>
                </c:pt>
                <c:pt idx="2">
                  <c:v>Government</c:v>
                </c:pt>
                <c:pt idx="3">
                  <c:v>Midmarket</c:v>
                </c:pt>
                <c:pt idx="4">
                  <c:v>Small Business</c:v>
                </c:pt>
              </c:strCache>
            </c:strRef>
          </c:cat>
          <c:val>
            <c:numRef>
              <c:f>'Pivot Tables'!$B$35:$B$40</c:f>
              <c:numCache>
                <c:formatCode>General</c:formatCode>
                <c:ptCount val="5"/>
                <c:pt idx="0">
                  <c:v>1935162</c:v>
                </c:pt>
                <c:pt idx="1">
                  <c:v>21069000</c:v>
                </c:pt>
                <c:pt idx="2">
                  <c:v>56403066.5</c:v>
                </c:pt>
                <c:pt idx="3">
                  <c:v>2582670</c:v>
                </c:pt>
                <c:pt idx="4">
                  <c:v>45941700</c:v>
                </c:pt>
              </c:numCache>
            </c:numRef>
          </c:val>
          <c:extLst>
            <c:ext xmlns:c16="http://schemas.microsoft.com/office/drawing/2014/chart" uri="{C3380CC4-5D6E-409C-BE32-E72D297353CC}">
              <c16:uniqueId val="{00000000-3F5A-48E5-8B17-8DD4716FC1BA}"/>
            </c:ext>
          </c:extLst>
        </c:ser>
        <c:dLbls>
          <c:showLegendKey val="0"/>
          <c:showVal val="0"/>
          <c:showCatName val="0"/>
          <c:showSerName val="0"/>
          <c:showPercent val="0"/>
          <c:showBubbleSize val="0"/>
        </c:dLbls>
        <c:gapWidth val="219"/>
        <c:overlap val="-27"/>
        <c:axId val="116203839"/>
        <c:axId val="259246191"/>
      </c:barChart>
      <c:catAx>
        <c:axId val="11620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246191"/>
        <c:crosses val="autoZero"/>
        <c:auto val="1"/>
        <c:lblAlgn val="ctr"/>
        <c:lblOffset val="100"/>
        <c:noMultiLvlLbl val="0"/>
      </c:catAx>
      <c:valAx>
        <c:axId val="25924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0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Units Sold Per Year</a:t>
            </a:r>
          </a:p>
        </c:rich>
      </c:tx>
      <c:layout>
        <c:manualLayout>
          <c:xMode val="edge"/>
          <c:yMode val="edge"/>
          <c:x val="0.38694444444444448"/>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20E-41EF-82E2-F5D03F23FC6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20E-41EF-82E2-F5D03F23FC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Tables'!$A$4:$A$6</c:f>
              <c:strCache>
                <c:ptCount val="2"/>
                <c:pt idx="0">
                  <c:v>2013</c:v>
                </c:pt>
                <c:pt idx="1">
                  <c:v>2014</c:v>
                </c:pt>
              </c:strCache>
            </c:strRef>
          </c:cat>
          <c:val>
            <c:numRef>
              <c:f>'Pivot Tables'!$B$4:$B$6</c:f>
              <c:numCache>
                <c:formatCode>General</c:formatCode>
                <c:ptCount val="2"/>
                <c:pt idx="0">
                  <c:v>264674</c:v>
                </c:pt>
                <c:pt idx="1">
                  <c:v>861132</c:v>
                </c:pt>
              </c:numCache>
            </c:numRef>
          </c:val>
          <c:extLst>
            <c:ext xmlns:c16="http://schemas.microsoft.com/office/drawing/2014/chart" uri="{C3380CC4-5D6E-409C-BE32-E72D297353CC}">
              <c16:uniqueId val="{00000004-620E-41EF-82E2-F5D03F23FC63}"/>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Tables!PivotTable8</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Profit</a:t>
            </a:r>
            <a:r>
              <a:rPr lang="en-ZA" baseline="0"/>
              <a:t>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Tables'!$B$51</c:f>
              <c:strCache>
                <c:ptCount val="1"/>
                <c:pt idx="0">
                  <c:v>Total</c:v>
                </c:pt>
              </c:strCache>
            </c:strRef>
          </c:tx>
          <c:spPr>
            <a:solidFill>
              <a:schemeClr val="accent1"/>
            </a:solidFill>
            <a:ln>
              <a:noFill/>
            </a:ln>
            <a:effectLst/>
            <a:sp3d/>
          </c:spPr>
          <c:invertIfNegative val="0"/>
          <c:cat>
            <c:strRef>
              <c:f>'Pivot Tables'!$A$52:$A$57</c:f>
              <c:strCache>
                <c:ptCount val="5"/>
                <c:pt idx="0">
                  <c:v>Canada</c:v>
                </c:pt>
                <c:pt idx="1">
                  <c:v>France</c:v>
                </c:pt>
                <c:pt idx="2">
                  <c:v>Germany</c:v>
                </c:pt>
                <c:pt idx="3">
                  <c:v>Mexico</c:v>
                </c:pt>
                <c:pt idx="4">
                  <c:v>United States of America</c:v>
                </c:pt>
              </c:strCache>
            </c:strRef>
          </c:cat>
          <c:val>
            <c:numRef>
              <c:f>'Pivot Tables'!$B$52:$B$57</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0-806F-4A58-8AB9-B1983E582921}"/>
            </c:ext>
          </c:extLst>
        </c:ser>
        <c:dLbls>
          <c:showLegendKey val="0"/>
          <c:showVal val="0"/>
          <c:showCatName val="0"/>
          <c:showSerName val="0"/>
          <c:showPercent val="0"/>
          <c:showBubbleSize val="0"/>
        </c:dLbls>
        <c:gapWidth val="150"/>
        <c:shape val="box"/>
        <c:axId val="253372351"/>
        <c:axId val="351082431"/>
        <c:axId val="0"/>
      </c:bar3DChart>
      <c:catAx>
        <c:axId val="253372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82431"/>
        <c:crosses val="autoZero"/>
        <c:auto val="1"/>
        <c:lblAlgn val="ctr"/>
        <c:lblOffset val="100"/>
        <c:noMultiLvlLbl val="0"/>
      </c:catAx>
      <c:valAx>
        <c:axId val="35108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37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Gross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Tables'!$B$68</c:f>
              <c:strCache>
                <c:ptCount val="1"/>
                <c:pt idx="0">
                  <c:v>Total</c:v>
                </c:pt>
              </c:strCache>
            </c:strRef>
          </c:tx>
          <c:spPr>
            <a:solidFill>
              <a:schemeClr val="accent1"/>
            </a:solidFill>
            <a:ln>
              <a:noFill/>
            </a:ln>
            <a:effectLst/>
          </c:spPr>
          <c:invertIfNegative val="0"/>
          <c:cat>
            <c:strRef>
              <c:f>'Pivot Tables'!$A$69:$A$74</c:f>
              <c:strCache>
                <c:ptCount val="5"/>
                <c:pt idx="0">
                  <c:v>Canada</c:v>
                </c:pt>
                <c:pt idx="1">
                  <c:v>France</c:v>
                </c:pt>
                <c:pt idx="2">
                  <c:v>Germany</c:v>
                </c:pt>
                <c:pt idx="3">
                  <c:v>Mexico</c:v>
                </c:pt>
                <c:pt idx="4">
                  <c:v>United States of America</c:v>
                </c:pt>
              </c:strCache>
            </c:strRef>
          </c:cat>
          <c:val>
            <c:numRef>
              <c:f>'Pivot Tables'!$B$69:$B$74</c:f>
              <c:numCache>
                <c:formatCode>General</c:formatCode>
                <c:ptCount val="5"/>
                <c:pt idx="0">
                  <c:v>26932163.5</c:v>
                </c:pt>
                <c:pt idx="1">
                  <c:v>26081674.5</c:v>
                </c:pt>
                <c:pt idx="2">
                  <c:v>24921467.5</c:v>
                </c:pt>
                <c:pt idx="3">
                  <c:v>22726935</c:v>
                </c:pt>
                <c:pt idx="4">
                  <c:v>27269358</c:v>
                </c:pt>
              </c:numCache>
            </c:numRef>
          </c:val>
          <c:extLst>
            <c:ext xmlns:c16="http://schemas.microsoft.com/office/drawing/2014/chart" uri="{C3380CC4-5D6E-409C-BE32-E72D297353CC}">
              <c16:uniqueId val="{00000000-6E88-4F85-B58F-C2127976609F}"/>
            </c:ext>
          </c:extLst>
        </c:ser>
        <c:dLbls>
          <c:showLegendKey val="0"/>
          <c:showVal val="0"/>
          <c:showCatName val="0"/>
          <c:showSerName val="0"/>
          <c:showPercent val="0"/>
          <c:showBubbleSize val="0"/>
        </c:dLbls>
        <c:gapWidth val="182"/>
        <c:axId val="111316511"/>
        <c:axId val="351069951"/>
      </c:barChart>
      <c:catAx>
        <c:axId val="111316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69951"/>
        <c:crosses val="autoZero"/>
        <c:auto val="1"/>
        <c:lblAlgn val="ctr"/>
        <c:lblOffset val="100"/>
        <c:noMultiLvlLbl val="0"/>
      </c:catAx>
      <c:valAx>
        <c:axId val="351069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1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Per Year</a:t>
            </a:r>
          </a:p>
        </c:rich>
      </c:tx>
      <c:layout>
        <c:manualLayout>
          <c:xMode val="edge"/>
          <c:yMode val="edge"/>
          <c:x val="0.4175000000000000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Tables'!$B$85</c:f>
              <c:strCache>
                <c:ptCount val="1"/>
                <c:pt idx="0">
                  <c:v>Total</c:v>
                </c:pt>
              </c:strCache>
            </c:strRef>
          </c:tx>
          <c:spPr>
            <a:solidFill>
              <a:schemeClr val="accent1"/>
            </a:solidFill>
            <a:ln>
              <a:noFill/>
            </a:ln>
            <a:effectLst/>
          </c:spPr>
          <c:invertIfNegative val="0"/>
          <c:cat>
            <c:strRef>
              <c:f>'Pivot Tables'!$A$86:$A$88</c:f>
              <c:strCache>
                <c:ptCount val="2"/>
                <c:pt idx="0">
                  <c:v>2013</c:v>
                </c:pt>
                <c:pt idx="1">
                  <c:v>2014</c:v>
                </c:pt>
              </c:strCache>
            </c:strRef>
          </c:cat>
          <c:val>
            <c:numRef>
              <c:f>'Pivot Tables'!$B$86:$B$88</c:f>
              <c:numCache>
                <c:formatCode>General</c:formatCode>
                <c:ptCount val="2"/>
                <c:pt idx="0">
                  <c:v>3878464.5100000007</c:v>
                </c:pt>
                <c:pt idx="1">
                  <c:v>13015237.749999994</c:v>
                </c:pt>
              </c:numCache>
            </c:numRef>
          </c:val>
          <c:extLst>
            <c:ext xmlns:c16="http://schemas.microsoft.com/office/drawing/2014/chart" uri="{C3380CC4-5D6E-409C-BE32-E72D297353CC}">
              <c16:uniqueId val="{00000000-A450-4670-88D9-BB907CE7F2E4}"/>
            </c:ext>
          </c:extLst>
        </c:ser>
        <c:dLbls>
          <c:showLegendKey val="0"/>
          <c:showVal val="0"/>
          <c:showCatName val="0"/>
          <c:showSerName val="0"/>
          <c:showPercent val="0"/>
          <c:showBubbleSize val="0"/>
        </c:dLbls>
        <c:gapWidth val="219"/>
        <c:overlap val="-27"/>
        <c:axId val="330783887"/>
        <c:axId val="351077439"/>
      </c:barChart>
      <c:catAx>
        <c:axId val="33078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77439"/>
        <c:crosses val="autoZero"/>
        <c:auto val="1"/>
        <c:lblAlgn val="ctr"/>
        <c:lblOffset val="100"/>
        <c:noMultiLvlLbl val="0"/>
      </c:catAx>
      <c:valAx>
        <c:axId val="35107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78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Gross Per</a:t>
            </a:r>
            <a:r>
              <a:rPr lang="en-ZA" baseline="0"/>
              <a:t> Year</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Tables'!$B$100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20-4441-9422-5DC36ECCA4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20-4441-9422-5DC36ECCA43D}"/>
              </c:ext>
            </c:extLst>
          </c:dPt>
          <c:cat>
            <c:strRef>
              <c:f>'Pivot Tables'!$A$101:$A$103</c:f>
              <c:strCache>
                <c:ptCount val="2"/>
                <c:pt idx="0">
                  <c:v>2013</c:v>
                </c:pt>
                <c:pt idx="1">
                  <c:v>2014</c:v>
                </c:pt>
              </c:strCache>
            </c:strRef>
          </c:cat>
          <c:val>
            <c:numRef>
              <c:f>'Pivot Tables'!$B$101:$B$103</c:f>
              <c:numCache>
                <c:formatCode>General</c:formatCode>
                <c:ptCount val="2"/>
                <c:pt idx="0">
                  <c:v>28560787</c:v>
                </c:pt>
                <c:pt idx="1">
                  <c:v>99370811.5</c:v>
                </c:pt>
              </c:numCache>
            </c:numRef>
          </c:val>
          <c:extLst>
            <c:ext xmlns:c16="http://schemas.microsoft.com/office/drawing/2014/chart" uri="{C3380CC4-5D6E-409C-BE32-E72D297353CC}">
              <c16:uniqueId val="{00000000-8A6C-4BED-B22E-7DD9B70BCA0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Tables!PivotTable16</c:name>
    <c:fmtId val="2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Tables'!$B$116:$B$117</c:f>
              <c:strCache>
                <c:ptCount val="1"/>
                <c:pt idx="0">
                  <c:v>Canada</c:v>
                </c:pt>
              </c:strCache>
            </c:strRef>
          </c:tx>
          <c:spPr>
            <a:solidFill>
              <a:schemeClr val="accent1"/>
            </a:solidFill>
            <a:ln>
              <a:noFill/>
            </a:ln>
            <a:effectLst/>
            <a:sp3d/>
          </c:spPr>
          <c:invertIfNegative val="0"/>
          <c:cat>
            <c:strRef>
              <c:f>'Pivot Tables'!$A$118:$A$124</c:f>
              <c:strCache>
                <c:ptCount val="6"/>
                <c:pt idx="0">
                  <c:v>Amarilla</c:v>
                </c:pt>
                <c:pt idx="1">
                  <c:v>Carretera</c:v>
                </c:pt>
                <c:pt idx="2">
                  <c:v>Montana</c:v>
                </c:pt>
                <c:pt idx="3">
                  <c:v>Paseo</c:v>
                </c:pt>
                <c:pt idx="4">
                  <c:v>Velo</c:v>
                </c:pt>
                <c:pt idx="5">
                  <c:v>VTT</c:v>
                </c:pt>
              </c:strCache>
            </c:strRef>
          </c:cat>
          <c:val>
            <c:numRef>
              <c:f>'Pivot Tables'!$B$118:$B$124</c:f>
              <c:numCache>
                <c:formatCode>General</c:formatCode>
                <c:ptCount val="6"/>
                <c:pt idx="0">
                  <c:v>4164683.5</c:v>
                </c:pt>
                <c:pt idx="1">
                  <c:v>2825853.5</c:v>
                </c:pt>
                <c:pt idx="2">
                  <c:v>2982114.5</c:v>
                </c:pt>
                <c:pt idx="3">
                  <c:v>8172612</c:v>
                </c:pt>
                <c:pt idx="4">
                  <c:v>3660387</c:v>
                </c:pt>
                <c:pt idx="5">
                  <c:v>5126513</c:v>
                </c:pt>
              </c:numCache>
            </c:numRef>
          </c:val>
          <c:extLst>
            <c:ext xmlns:c16="http://schemas.microsoft.com/office/drawing/2014/chart" uri="{C3380CC4-5D6E-409C-BE32-E72D297353CC}">
              <c16:uniqueId val="{00000000-8650-41A0-8E8B-F3A1C9C1F180}"/>
            </c:ext>
          </c:extLst>
        </c:ser>
        <c:ser>
          <c:idx val="1"/>
          <c:order val="1"/>
          <c:tx>
            <c:strRef>
              <c:f>'Pivot Tables'!$C$116:$C$117</c:f>
              <c:strCache>
                <c:ptCount val="1"/>
                <c:pt idx="0">
                  <c:v>France</c:v>
                </c:pt>
              </c:strCache>
            </c:strRef>
          </c:tx>
          <c:spPr>
            <a:solidFill>
              <a:schemeClr val="accent2"/>
            </a:solidFill>
            <a:ln>
              <a:noFill/>
            </a:ln>
            <a:effectLst/>
            <a:sp3d/>
          </c:spPr>
          <c:invertIfNegative val="0"/>
          <c:cat>
            <c:strRef>
              <c:f>'Pivot Tables'!$A$118:$A$124</c:f>
              <c:strCache>
                <c:ptCount val="6"/>
                <c:pt idx="0">
                  <c:v>Amarilla</c:v>
                </c:pt>
                <c:pt idx="1">
                  <c:v>Carretera</c:v>
                </c:pt>
                <c:pt idx="2">
                  <c:v>Montana</c:v>
                </c:pt>
                <c:pt idx="3">
                  <c:v>Paseo</c:v>
                </c:pt>
                <c:pt idx="4">
                  <c:v>Velo</c:v>
                </c:pt>
                <c:pt idx="5">
                  <c:v>VTT</c:v>
                </c:pt>
              </c:strCache>
            </c:strRef>
          </c:cat>
          <c:val>
            <c:numRef>
              <c:f>'Pivot Tables'!$C$118:$C$124</c:f>
              <c:numCache>
                <c:formatCode>General</c:formatCode>
                <c:ptCount val="6"/>
                <c:pt idx="0">
                  <c:v>4318664</c:v>
                </c:pt>
                <c:pt idx="1">
                  <c:v>3687829.5</c:v>
                </c:pt>
                <c:pt idx="2">
                  <c:v>3843216</c:v>
                </c:pt>
                <c:pt idx="3">
                  <c:v>5984767</c:v>
                </c:pt>
                <c:pt idx="4">
                  <c:v>4244434.5</c:v>
                </c:pt>
                <c:pt idx="5">
                  <c:v>4002763.5</c:v>
                </c:pt>
              </c:numCache>
            </c:numRef>
          </c:val>
          <c:extLst>
            <c:ext xmlns:c16="http://schemas.microsoft.com/office/drawing/2014/chart" uri="{C3380CC4-5D6E-409C-BE32-E72D297353CC}">
              <c16:uniqueId val="{00000004-AE1B-4A66-9475-FCADDDC375FA}"/>
            </c:ext>
          </c:extLst>
        </c:ser>
        <c:ser>
          <c:idx val="2"/>
          <c:order val="2"/>
          <c:tx>
            <c:strRef>
              <c:f>'Pivot Tables'!$D$116:$D$117</c:f>
              <c:strCache>
                <c:ptCount val="1"/>
                <c:pt idx="0">
                  <c:v>Germany</c:v>
                </c:pt>
              </c:strCache>
            </c:strRef>
          </c:tx>
          <c:spPr>
            <a:solidFill>
              <a:schemeClr val="accent3"/>
            </a:solidFill>
            <a:ln>
              <a:noFill/>
            </a:ln>
            <a:effectLst/>
            <a:sp3d/>
          </c:spPr>
          <c:invertIfNegative val="0"/>
          <c:cat>
            <c:strRef>
              <c:f>'Pivot Tables'!$A$118:$A$124</c:f>
              <c:strCache>
                <c:ptCount val="6"/>
                <c:pt idx="0">
                  <c:v>Amarilla</c:v>
                </c:pt>
                <c:pt idx="1">
                  <c:v>Carretera</c:v>
                </c:pt>
                <c:pt idx="2">
                  <c:v>Montana</c:v>
                </c:pt>
                <c:pt idx="3">
                  <c:v>Paseo</c:v>
                </c:pt>
                <c:pt idx="4">
                  <c:v>Velo</c:v>
                </c:pt>
                <c:pt idx="5">
                  <c:v>VTT</c:v>
                </c:pt>
              </c:strCache>
            </c:strRef>
          </c:cat>
          <c:val>
            <c:numRef>
              <c:f>'Pivot Tables'!$D$118:$D$124</c:f>
              <c:numCache>
                <c:formatCode>General</c:formatCode>
                <c:ptCount val="6"/>
                <c:pt idx="0">
                  <c:v>4123204.5</c:v>
                </c:pt>
                <c:pt idx="1">
                  <c:v>3306376</c:v>
                </c:pt>
                <c:pt idx="2">
                  <c:v>3798355</c:v>
                </c:pt>
                <c:pt idx="3">
                  <c:v>5555838</c:v>
                </c:pt>
                <c:pt idx="4">
                  <c:v>4637903</c:v>
                </c:pt>
                <c:pt idx="5">
                  <c:v>3499791</c:v>
                </c:pt>
              </c:numCache>
            </c:numRef>
          </c:val>
          <c:extLst>
            <c:ext xmlns:c16="http://schemas.microsoft.com/office/drawing/2014/chart" uri="{C3380CC4-5D6E-409C-BE32-E72D297353CC}">
              <c16:uniqueId val="{00000005-AE1B-4A66-9475-FCADDDC375FA}"/>
            </c:ext>
          </c:extLst>
        </c:ser>
        <c:ser>
          <c:idx val="3"/>
          <c:order val="3"/>
          <c:tx>
            <c:strRef>
              <c:f>'Pivot Tables'!$E$116:$E$117</c:f>
              <c:strCache>
                <c:ptCount val="1"/>
                <c:pt idx="0">
                  <c:v>Mexico</c:v>
                </c:pt>
              </c:strCache>
            </c:strRef>
          </c:tx>
          <c:spPr>
            <a:solidFill>
              <a:schemeClr val="accent4"/>
            </a:solidFill>
            <a:ln>
              <a:noFill/>
            </a:ln>
            <a:effectLst/>
            <a:sp3d/>
          </c:spPr>
          <c:invertIfNegative val="0"/>
          <c:cat>
            <c:strRef>
              <c:f>'Pivot Tables'!$A$118:$A$124</c:f>
              <c:strCache>
                <c:ptCount val="6"/>
                <c:pt idx="0">
                  <c:v>Amarilla</c:v>
                </c:pt>
                <c:pt idx="1">
                  <c:v>Carretera</c:v>
                </c:pt>
                <c:pt idx="2">
                  <c:v>Montana</c:v>
                </c:pt>
                <c:pt idx="3">
                  <c:v>Paseo</c:v>
                </c:pt>
                <c:pt idx="4">
                  <c:v>Velo</c:v>
                </c:pt>
                <c:pt idx="5">
                  <c:v>VTT</c:v>
                </c:pt>
              </c:strCache>
            </c:strRef>
          </c:cat>
          <c:val>
            <c:numRef>
              <c:f>'Pivot Tables'!$E$118:$E$124</c:f>
              <c:numCache>
                <c:formatCode>General</c:formatCode>
                <c:ptCount val="6"/>
                <c:pt idx="0">
                  <c:v>3303196</c:v>
                </c:pt>
                <c:pt idx="1">
                  <c:v>3112011</c:v>
                </c:pt>
                <c:pt idx="2">
                  <c:v>2052575</c:v>
                </c:pt>
                <c:pt idx="3">
                  <c:v>8432206</c:v>
                </c:pt>
                <c:pt idx="4">
                  <c:v>2510373</c:v>
                </c:pt>
                <c:pt idx="5">
                  <c:v>3316574</c:v>
                </c:pt>
              </c:numCache>
            </c:numRef>
          </c:val>
          <c:extLst>
            <c:ext xmlns:c16="http://schemas.microsoft.com/office/drawing/2014/chart" uri="{C3380CC4-5D6E-409C-BE32-E72D297353CC}">
              <c16:uniqueId val="{00000006-AE1B-4A66-9475-FCADDDC375FA}"/>
            </c:ext>
          </c:extLst>
        </c:ser>
        <c:ser>
          <c:idx val="4"/>
          <c:order val="4"/>
          <c:tx>
            <c:strRef>
              <c:f>'Pivot Tables'!$F$116:$F$117</c:f>
              <c:strCache>
                <c:ptCount val="1"/>
                <c:pt idx="0">
                  <c:v>United States of America</c:v>
                </c:pt>
              </c:strCache>
            </c:strRef>
          </c:tx>
          <c:spPr>
            <a:solidFill>
              <a:schemeClr val="accent5"/>
            </a:solidFill>
            <a:ln>
              <a:noFill/>
            </a:ln>
            <a:effectLst/>
            <a:sp3d/>
          </c:spPr>
          <c:invertIfNegative val="0"/>
          <c:cat>
            <c:strRef>
              <c:f>'Pivot Tables'!$A$118:$A$124</c:f>
              <c:strCache>
                <c:ptCount val="6"/>
                <c:pt idx="0">
                  <c:v>Amarilla</c:v>
                </c:pt>
                <c:pt idx="1">
                  <c:v>Carretera</c:v>
                </c:pt>
                <c:pt idx="2">
                  <c:v>Montana</c:v>
                </c:pt>
                <c:pt idx="3">
                  <c:v>Paseo</c:v>
                </c:pt>
                <c:pt idx="4">
                  <c:v>Velo</c:v>
                </c:pt>
                <c:pt idx="5">
                  <c:v>VTT</c:v>
                </c:pt>
              </c:strCache>
            </c:strRef>
          </c:cat>
          <c:val>
            <c:numRef>
              <c:f>'Pivot Tables'!$F$118:$F$124</c:f>
              <c:numCache>
                <c:formatCode>General</c:formatCode>
                <c:ptCount val="6"/>
                <c:pt idx="0">
                  <c:v>3127531.5</c:v>
                </c:pt>
                <c:pt idx="1">
                  <c:v>2005450.5</c:v>
                </c:pt>
                <c:pt idx="2">
                  <c:v>3873574</c:v>
                </c:pt>
                <c:pt idx="3">
                  <c:v>7466239</c:v>
                </c:pt>
                <c:pt idx="4">
                  <c:v>4773671</c:v>
                </c:pt>
                <c:pt idx="5">
                  <c:v>6022892</c:v>
                </c:pt>
              </c:numCache>
            </c:numRef>
          </c:val>
          <c:extLst>
            <c:ext xmlns:c16="http://schemas.microsoft.com/office/drawing/2014/chart" uri="{C3380CC4-5D6E-409C-BE32-E72D297353CC}">
              <c16:uniqueId val="{00000007-AE1B-4A66-9475-FCADDDC375FA}"/>
            </c:ext>
          </c:extLst>
        </c:ser>
        <c:dLbls>
          <c:showLegendKey val="0"/>
          <c:showVal val="0"/>
          <c:showCatName val="0"/>
          <c:showSerName val="0"/>
          <c:showPercent val="0"/>
          <c:showBubbleSize val="0"/>
        </c:dLbls>
        <c:gapWidth val="150"/>
        <c:shape val="box"/>
        <c:axId val="351559487"/>
        <c:axId val="361865119"/>
        <c:axId val="0"/>
      </c:bar3DChart>
      <c:catAx>
        <c:axId val="351559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865119"/>
        <c:crosses val="autoZero"/>
        <c:auto val="1"/>
        <c:lblAlgn val="ctr"/>
        <c:lblOffset val="100"/>
        <c:noMultiLvlLbl val="0"/>
      </c:catAx>
      <c:valAx>
        <c:axId val="36186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55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Tables!PivotTable17</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Tables'!$B$132:$B$133</c:f>
              <c:strCache>
                <c:ptCount val="1"/>
                <c:pt idx="0">
                  <c:v>Amarilla</c:v>
                </c:pt>
              </c:strCache>
            </c:strRef>
          </c:tx>
          <c:spPr>
            <a:solidFill>
              <a:schemeClr val="accent1"/>
            </a:solidFill>
            <a:ln>
              <a:noFill/>
            </a:ln>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Tables'!$B$134:$B$139</c:f>
              <c:numCache>
                <c:formatCode>General</c:formatCode>
                <c:ptCount val="5"/>
                <c:pt idx="0">
                  <c:v>646861.375</c:v>
                </c:pt>
                <c:pt idx="1">
                  <c:v>667867.62999999989</c:v>
                </c:pt>
                <c:pt idx="2">
                  <c:v>612137.26</c:v>
                </c:pt>
                <c:pt idx="3">
                  <c:v>498611.39</c:v>
                </c:pt>
                <c:pt idx="4">
                  <c:v>388626.40499999997</c:v>
                </c:pt>
              </c:numCache>
            </c:numRef>
          </c:val>
          <c:extLst>
            <c:ext xmlns:c16="http://schemas.microsoft.com/office/drawing/2014/chart" uri="{C3380CC4-5D6E-409C-BE32-E72D297353CC}">
              <c16:uniqueId val="{00000000-BF05-4D0C-8889-DC24F155781F}"/>
            </c:ext>
          </c:extLst>
        </c:ser>
        <c:ser>
          <c:idx val="1"/>
          <c:order val="1"/>
          <c:tx>
            <c:strRef>
              <c:f>'Pivot Tables'!$C$132:$C$133</c:f>
              <c:strCache>
                <c:ptCount val="1"/>
                <c:pt idx="0">
                  <c:v>Carretera</c:v>
                </c:pt>
              </c:strCache>
            </c:strRef>
          </c:tx>
          <c:spPr>
            <a:solidFill>
              <a:schemeClr val="accent2"/>
            </a:solidFill>
            <a:ln>
              <a:noFill/>
            </a:ln>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Tables'!$C$134:$C$139</c:f>
              <c:numCache>
                <c:formatCode>General</c:formatCode>
                <c:ptCount val="5"/>
                <c:pt idx="0">
                  <c:v>436105.34</c:v>
                </c:pt>
                <c:pt idx="1">
                  <c:v>388864.89500000002</c:v>
                </c:pt>
                <c:pt idx="2">
                  <c:v>369674.67999999993</c:v>
                </c:pt>
                <c:pt idx="3">
                  <c:v>393668.42000000004</c:v>
                </c:pt>
                <c:pt idx="4">
                  <c:v>238491.55</c:v>
                </c:pt>
              </c:numCache>
            </c:numRef>
          </c:val>
          <c:extLst>
            <c:ext xmlns:c16="http://schemas.microsoft.com/office/drawing/2014/chart" uri="{C3380CC4-5D6E-409C-BE32-E72D297353CC}">
              <c16:uniqueId val="{00000000-0C66-4FDB-8A05-CC95D88CAE06}"/>
            </c:ext>
          </c:extLst>
        </c:ser>
        <c:ser>
          <c:idx val="2"/>
          <c:order val="2"/>
          <c:tx>
            <c:strRef>
              <c:f>'Pivot Tables'!$D$132:$D$133</c:f>
              <c:strCache>
                <c:ptCount val="1"/>
                <c:pt idx="0">
                  <c:v>Montana</c:v>
                </c:pt>
              </c:strCache>
            </c:strRef>
          </c:tx>
          <c:spPr>
            <a:solidFill>
              <a:schemeClr val="accent3"/>
            </a:solidFill>
            <a:ln>
              <a:noFill/>
            </a:ln>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Tables'!$D$134:$D$139</c:f>
              <c:numCache>
                <c:formatCode>General</c:formatCode>
                <c:ptCount val="5"/>
                <c:pt idx="0">
                  <c:v>321867.03000000003</c:v>
                </c:pt>
                <c:pt idx="1">
                  <c:v>461238.36999999994</c:v>
                </c:pt>
                <c:pt idx="2">
                  <c:v>559438.36999999988</c:v>
                </c:pt>
                <c:pt idx="3">
                  <c:v>337689.30999999994</c:v>
                </c:pt>
                <c:pt idx="4">
                  <c:v>434521.80000000005</c:v>
                </c:pt>
              </c:numCache>
            </c:numRef>
          </c:val>
          <c:extLst>
            <c:ext xmlns:c16="http://schemas.microsoft.com/office/drawing/2014/chart" uri="{C3380CC4-5D6E-409C-BE32-E72D297353CC}">
              <c16:uniqueId val="{00000001-0C66-4FDB-8A05-CC95D88CAE06}"/>
            </c:ext>
          </c:extLst>
        </c:ser>
        <c:ser>
          <c:idx val="3"/>
          <c:order val="3"/>
          <c:tx>
            <c:strRef>
              <c:f>'Pivot Tables'!$E$132:$E$133</c:f>
              <c:strCache>
                <c:ptCount val="1"/>
                <c:pt idx="0">
                  <c:v>Paseo</c:v>
                </c:pt>
              </c:strCache>
            </c:strRef>
          </c:tx>
          <c:spPr>
            <a:solidFill>
              <a:schemeClr val="accent4"/>
            </a:solidFill>
            <a:ln>
              <a:noFill/>
            </a:ln>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Tables'!$E$134:$E$139</c:f>
              <c:numCache>
                <c:formatCode>General</c:formatCode>
                <c:ptCount val="5"/>
                <c:pt idx="0">
                  <c:v>1265017.9900000002</c:v>
                </c:pt>
                <c:pt idx="1">
                  <c:v>838748.56</c:v>
                </c:pt>
                <c:pt idx="2">
                  <c:v>744416.73999999976</c:v>
                </c:pt>
                <c:pt idx="3">
                  <c:v>928651.39</c:v>
                </c:pt>
                <c:pt idx="4">
                  <c:v>1020603.2700000001</c:v>
                </c:pt>
              </c:numCache>
            </c:numRef>
          </c:val>
          <c:extLst>
            <c:ext xmlns:c16="http://schemas.microsoft.com/office/drawing/2014/chart" uri="{C3380CC4-5D6E-409C-BE32-E72D297353CC}">
              <c16:uniqueId val="{00000002-0C66-4FDB-8A05-CC95D88CAE06}"/>
            </c:ext>
          </c:extLst>
        </c:ser>
        <c:ser>
          <c:idx val="4"/>
          <c:order val="4"/>
          <c:tx>
            <c:strRef>
              <c:f>'Pivot Tables'!$F$132:$F$133</c:f>
              <c:strCache>
                <c:ptCount val="1"/>
                <c:pt idx="0">
                  <c:v>Velo</c:v>
                </c:pt>
              </c:strCache>
            </c:strRef>
          </c:tx>
          <c:spPr>
            <a:solidFill>
              <a:schemeClr val="accent5"/>
            </a:solidFill>
            <a:ln>
              <a:noFill/>
            </a:ln>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Tables'!$F$134:$F$139</c:f>
              <c:numCache>
                <c:formatCode>General</c:formatCode>
                <c:ptCount val="5"/>
                <c:pt idx="0">
                  <c:v>370568.33999999997</c:v>
                </c:pt>
                <c:pt idx="1">
                  <c:v>707930.23499999999</c:v>
                </c:pt>
                <c:pt idx="2">
                  <c:v>788789</c:v>
                </c:pt>
                <c:pt idx="3">
                  <c:v>173303.89</c:v>
                </c:pt>
                <c:pt idx="4">
                  <c:v>265401</c:v>
                </c:pt>
              </c:numCache>
            </c:numRef>
          </c:val>
          <c:extLst>
            <c:ext xmlns:c16="http://schemas.microsoft.com/office/drawing/2014/chart" uri="{C3380CC4-5D6E-409C-BE32-E72D297353CC}">
              <c16:uniqueId val="{00000003-0C66-4FDB-8A05-CC95D88CAE06}"/>
            </c:ext>
          </c:extLst>
        </c:ser>
        <c:ser>
          <c:idx val="5"/>
          <c:order val="5"/>
          <c:tx>
            <c:strRef>
              <c:f>'Pivot Tables'!$G$132:$G$133</c:f>
              <c:strCache>
                <c:ptCount val="1"/>
                <c:pt idx="0">
                  <c:v>VTT</c:v>
                </c:pt>
              </c:strCache>
            </c:strRef>
          </c:tx>
          <c:spPr>
            <a:solidFill>
              <a:schemeClr val="accent6"/>
            </a:solidFill>
            <a:ln>
              <a:noFill/>
            </a:ln>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Tables'!$G$134:$G$139</c:f>
              <c:numCache>
                <c:formatCode>General</c:formatCode>
                <c:ptCount val="5"/>
                <c:pt idx="0">
                  <c:v>488808.81000000006</c:v>
                </c:pt>
                <c:pt idx="1">
                  <c:v>716371.0900000002</c:v>
                </c:pt>
                <c:pt idx="2">
                  <c:v>605932.7699999999</c:v>
                </c:pt>
                <c:pt idx="3">
                  <c:v>575598.71000000008</c:v>
                </c:pt>
                <c:pt idx="4">
                  <c:v>647896.6399999999</c:v>
                </c:pt>
              </c:numCache>
            </c:numRef>
          </c:val>
          <c:extLst>
            <c:ext xmlns:c16="http://schemas.microsoft.com/office/drawing/2014/chart" uri="{C3380CC4-5D6E-409C-BE32-E72D297353CC}">
              <c16:uniqueId val="{00000004-0C66-4FDB-8A05-CC95D88CAE06}"/>
            </c:ext>
          </c:extLst>
        </c:ser>
        <c:dLbls>
          <c:showLegendKey val="0"/>
          <c:showVal val="0"/>
          <c:showCatName val="0"/>
          <c:showSerName val="0"/>
          <c:showPercent val="0"/>
          <c:showBubbleSize val="0"/>
        </c:dLbls>
        <c:gapWidth val="150"/>
        <c:shape val="box"/>
        <c:axId val="351563087"/>
        <c:axId val="118437039"/>
        <c:axId val="0"/>
      </c:bar3DChart>
      <c:catAx>
        <c:axId val="351563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37039"/>
        <c:crosses val="autoZero"/>
        <c:auto val="1"/>
        <c:lblAlgn val="ctr"/>
        <c:lblOffset val="100"/>
        <c:noMultiLvlLbl val="0"/>
      </c:catAx>
      <c:valAx>
        <c:axId val="11843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56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Tables!PivotTable18</c:name>
    <c:fmtId val="1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Tables'!$B$148:$B$150</c:f>
              <c:strCache>
                <c:ptCount val="1"/>
                <c:pt idx="0">
                  <c:v>Channel Partners - 2013</c:v>
                </c:pt>
              </c:strCache>
            </c:strRef>
          </c:tx>
          <c:spPr>
            <a:solidFill>
              <a:schemeClr val="accent1"/>
            </a:solidFill>
            <a:ln>
              <a:noFill/>
            </a:ln>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Tables'!$B$151:$B$157</c:f>
              <c:numCache>
                <c:formatCode>General</c:formatCode>
                <c:ptCount val="6"/>
                <c:pt idx="0">
                  <c:v>79932.600000000006</c:v>
                </c:pt>
                <c:pt idx="1">
                  <c:v>48801</c:v>
                </c:pt>
                <c:pt idx="3">
                  <c:v>117669.6</c:v>
                </c:pt>
                <c:pt idx="5">
                  <c:v>43486.080000000002</c:v>
                </c:pt>
              </c:numCache>
            </c:numRef>
          </c:val>
          <c:extLst>
            <c:ext xmlns:c16="http://schemas.microsoft.com/office/drawing/2014/chart" uri="{C3380CC4-5D6E-409C-BE32-E72D297353CC}">
              <c16:uniqueId val="{00000000-7E55-4C47-8178-F415B437D64E}"/>
            </c:ext>
          </c:extLst>
        </c:ser>
        <c:ser>
          <c:idx val="1"/>
          <c:order val="1"/>
          <c:tx>
            <c:strRef>
              <c:f>'Pivot Tables'!$C$148:$C$150</c:f>
              <c:strCache>
                <c:ptCount val="1"/>
                <c:pt idx="0">
                  <c:v>Channel Partners - 2014</c:v>
                </c:pt>
              </c:strCache>
            </c:strRef>
          </c:tx>
          <c:spPr>
            <a:solidFill>
              <a:schemeClr val="accent2"/>
            </a:solidFill>
            <a:ln>
              <a:noFill/>
            </a:ln>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Tables'!$C$151:$C$157</c:f>
              <c:numCache>
                <c:formatCode>General</c:formatCode>
                <c:ptCount val="6"/>
                <c:pt idx="0">
                  <c:v>150135.9</c:v>
                </c:pt>
                <c:pt idx="1">
                  <c:v>159604.68</c:v>
                </c:pt>
                <c:pt idx="2">
                  <c:v>192457.56000000003</c:v>
                </c:pt>
                <c:pt idx="3">
                  <c:v>214168.8</c:v>
                </c:pt>
                <c:pt idx="4">
                  <c:v>134267.03999999998</c:v>
                </c:pt>
                <c:pt idx="5">
                  <c:v>176279.88</c:v>
                </c:pt>
              </c:numCache>
            </c:numRef>
          </c:val>
          <c:extLst>
            <c:ext xmlns:c16="http://schemas.microsoft.com/office/drawing/2014/chart" uri="{C3380CC4-5D6E-409C-BE32-E72D297353CC}">
              <c16:uniqueId val="{00000011-499D-4F3F-A63A-59DEDE38B958}"/>
            </c:ext>
          </c:extLst>
        </c:ser>
        <c:ser>
          <c:idx val="2"/>
          <c:order val="2"/>
          <c:tx>
            <c:strRef>
              <c:f>'Pivot Tables'!$E$148:$E$150</c:f>
              <c:strCache>
                <c:ptCount val="1"/>
                <c:pt idx="0">
                  <c:v>Enterprise - 2013</c:v>
                </c:pt>
              </c:strCache>
            </c:strRef>
          </c:tx>
          <c:spPr>
            <a:solidFill>
              <a:schemeClr val="accent3"/>
            </a:solidFill>
            <a:ln>
              <a:noFill/>
            </a:ln>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Tables'!$E$151:$E$157</c:f>
              <c:numCache>
                <c:formatCode>General</c:formatCode>
                <c:ptCount val="6"/>
                <c:pt idx="0">
                  <c:v>-12013.75</c:v>
                </c:pt>
                <c:pt idx="1">
                  <c:v>-84305</c:v>
                </c:pt>
                <c:pt idx="2">
                  <c:v>-26150</c:v>
                </c:pt>
                <c:pt idx="3">
                  <c:v>6505</c:v>
                </c:pt>
                <c:pt idx="4">
                  <c:v>-37176.25</c:v>
                </c:pt>
                <c:pt idx="5">
                  <c:v>-40617.5</c:v>
                </c:pt>
              </c:numCache>
            </c:numRef>
          </c:val>
          <c:extLst>
            <c:ext xmlns:c16="http://schemas.microsoft.com/office/drawing/2014/chart" uri="{C3380CC4-5D6E-409C-BE32-E72D297353CC}">
              <c16:uniqueId val="{00000012-499D-4F3F-A63A-59DEDE38B958}"/>
            </c:ext>
          </c:extLst>
        </c:ser>
        <c:ser>
          <c:idx val="3"/>
          <c:order val="3"/>
          <c:tx>
            <c:strRef>
              <c:f>'Pivot Tables'!$F$148:$F$150</c:f>
              <c:strCache>
                <c:ptCount val="1"/>
                <c:pt idx="0">
                  <c:v>Enterprise - 2014</c:v>
                </c:pt>
              </c:strCache>
            </c:strRef>
          </c:tx>
          <c:spPr>
            <a:solidFill>
              <a:schemeClr val="accent4"/>
            </a:solidFill>
            <a:ln>
              <a:noFill/>
            </a:ln>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Tables'!$F$151:$F$157</c:f>
              <c:numCache>
                <c:formatCode>General</c:formatCode>
                <c:ptCount val="6"/>
                <c:pt idx="0">
                  <c:v>-83138.75</c:v>
                </c:pt>
                <c:pt idx="1">
                  <c:v>-138406.875</c:v>
                </c:pt>
                <c:pt idx="2">
                  <c:v>-4946.25</c:v>
                </c:pt>
                <c:pt idx="3">
                  <c:v>-88245</c:v>
                </c:pt>
                <c:pt idx="4">
                  <c:v>-47586.25</c:v>
                </c:pt>
                <c:pt idx="5">
                  <c:v>-58465</c:v>
                </c:pt>
              </c:numCache>
            </c:numRef>
          </c:val>
          <c:extLst>
            <c:ext xmlns:c16="http://schemas.microsoft.com/office/drawing/2014/chart" uri="{C3380CC4-5D6E-409C-BE32-E72D297353CC}">
              <c16:uniqueId val="{00000013-499D-4F3F-A63A-59DEDE38B958}"/>
            </c:ext>
          </c:extLst>
        </c:ser>
        <c:ser>
          <c:idx val="4"/>
          <c:order val="4"/>
          <c:tx>
            <c:strRef>
              <c:f>'Pivot Tables'!$H$148:$H$150</c:f>
              <c:strCache>
                <c:ptCount val="1"/>
                <c:pt idx="0">
                  <c:v>Government - 2013</c:v>
                </c:pt>
              </c:strCache>
            </c:strRef>
          </c:tx>
          <c:spPr>
            <a:solidFill>
              <a:schemeClr val="accent5"/>
            </a:solidFill>
            <a:ln>
              <a:noFill/>
            </a:ln>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Tables'!$H$151:$H$157</c:f>
              <c:numCache>
                <c:formatCode>General</c:formatCode>
                <c:ptCount val="6"/>
                <c:pt idx="0">
                  <c:v>687349.63</c:v>
                </c:pt>
                <c:pt idx="1">
                  <c:v>36412.86</c:v>
                </c:pt>
                <c:pt idx="2">
                  <c:v>262952.03999999998</c:v>
                </c:pt>
                <c:pt idx="3">
                  <c:v>770442.19</c:v>
                </c:pt>
                <c:pt idx="4">
                  <c:v>495965.75999999995</c:v>
                </c:pt>
                <c:pt idx="5">
                  <c:v>633522.80000000005</c:v>
                </c:pt>
              </c:numCache>
            </c:numRef>
          </c:val>
          <c:extLst>
            <c:ext xmlns:c16="http://schemas.microsoft.com/office/drawing/2014/chart" uri="{C3380CC4-5D6E-409C-BE32-E72D297353CC}">
              <c16:uniqueId val="{00000014-499D-4F3F-A63A-59DEDE38B958}"/>
            </c:ext>
          </c:extLst>
        </c:ser>
        <c:ser>
          <c:idx val="5"/>
          <c:order val="5"/>
          <c:tx>
            <c:strRef>
              <c:f>'Pivot Tables'!$I$148:$I$150</c:f>
              <c:strCache>
                <c:ptCount val="1"/>
                <c:pt idx="0">
                  <c:v>Government - 2014</c:v>
                </c:pt>
              </c:strCache>
            </c:strRef>
          </c:tx>
          <c:spPr>
            <a:solidFill>
              <a:schemeClr val="accent6"/>
            </a:solidFill>
            <a:ln>
              <a:noFill/>
            </a:ln>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Tables'!$I$151:$I$157</c:f>
              <c:numCache>
                <c:formatCode>General</c:formatCode>
                <c:ptCount val="6"/>
                <c:pt idx="0">
                  <c:v>1520951.9800000002</c:v>
                </c:pt>
                <c:pt idx="1">
                  <c:v>1362581.2200000002</c:v>
                </c:pt>
                <c:pt idx="2">
                  <c:v>863248.97999999975</c:v>
                </c:pt>
                <c:pt idx="3">
                  <c:v>2286848.5100000012</c:v>
                </c:pt>
                <c:pt idx="4">
                  <c:v>1260766.2899999998</c:v>
                </c:pt>
                <c:pt idx="5">
                  <c:v>1207130.9100000001</c:v>
                </c:pt>
              </c:numCache>
            </c:numRef>
          </c:val>
          <c:extLst>
            <c:ext xmlns:c16="http://schemas.microsoft.com/office/drawing/2014/chart" uri="{C3380CC4-5D6E-409C-BE32-E72D297353CC}">
              <c16:uniqueId val="{00000015-499D-4F3F-A63A-59DEDE38B958}"/>
            </c:ext>
          </c:extLst>
        </c:ser>
        <c:ser>
          <c:idx val="6"/>
          <c:order val="6"/>
          <c:tx>
            <c:strRef>
              <c:f>'Pivot Tables'!$K$148:$K$150</c:f>
              <c:strCache>
                <c:ptCount val="1"/>
                <c:pt idx="0">
                  <c:v>Midmarket - 2013</c:v>
                </c:pt>
              </c:strCache>
            </c:strRef>
          </c:tx>
          <c:spPr>
            <a:solidFill>
              <a:schemeClr val="accent1">
                <a:lumMod val="60000"/>
              </a:schemeClr>
            </a:solidFill>
            <a:ln>
              <a:noFill/>
            </a:ln>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Tables'!$K$151:$K$157</c:f>
              <c:numCache>
                <c:formatCode>General</c:formatCode>
                <c:ptCount val="6"/>
                <c:pt idx="0">
                  <c:v>26681.05</c:v>
                </c:pt>
                <c:pt idx="1">
                  <c:v>5226</c:v>
                </c:pt>
                <c:pt idx="3">
                  <c:v>92553.3</c:v>
                </c:pt>
                <c:pt idx="4">
                  <c:v>4207.25</c:v>
                </c:pt>
                <c:pt idx="5">
                  <c:v>23095.85</c:v>
                </c:pt>
              </c:numCache>
            </c:numRef>
          </c:val>
          <c:extLst>
            <c:ext xmlns:c16="http://schemas.microsoft.com/office/drawing/2014/chart" uri="{C3380CC4-5D6E-409C-BE32-E72D297353CC}">
              <c16:uniqueId val="{00000016-499D-4F3F-A63A-59DEDE38B958}"/>
            </c:ext>
          </c:extLst>
        </c:ser>
        <c:ser>
          <c:idx val="7"/>
          <c:order val="7"/>
          <c:tx>
            <c:strRef>
              <c:f>'Pivot Tables'!$L$148:$L$150</c:f>
              <c:strCache>
                <c:ptCount val="1"/>
                <c:pt idx="0">
                  <c:v>Midmarket - 2014</c:v>
                </c:pt>
              </c:strCache>
            </c:strRef>
          </c:tx>
          <c:spPr>
            <a:solidFill>
              <a:schemeClr val="accent2">
                <a:lumMod val="60000"/>
              </a:schemeClr>
            </a:solidFill>
            <a:ln>
              <a:noFill/>
            </a:ln>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Tables'!$L$151:$L$157</c:f>
              <c:numCache>
                <c:formatCode>General</c:formatCode>
                <c:ptCount val="6"/>
                <c:pt idx="0">
                  <c:v>36924.399999999994</c:v>
                </c:pt>
                <c:pt idx="1">
                  <c:v>88879.000000000015</c:v>
                </c:pt>
                <c:pt idx="2">
                  <c:v>83879.05</c:v>
                </c:pt>
                <c:pt idx="3">
                  <c:v>166186.04999999999</c:v>
                </c:pt>
                <c:pt idx="4">
                  <c:v>64446.125</c:v>
                </c:pt>
                <c:pt idx="5">
                  <c:v>68025</c:v>
                </c:pt>
              </c:numCache>
            </c:numRef>
          </c:val>
          <c:extLst>
            <c:ext xmlns:c16="http://schemas.microsoft.com/office/drawing/2014/chart" uri="{C3380CC4-5D6E-409C-BE32-E72D297353CC}">
              <c16:uniqueId val="{00000017-499D-4F3F-A63A-59DEDE38B958}"/>
            </c:ext>
          </c:extLst>
        </c:ser>
        <c:ser>
          <c:idx val="8"/>
          <c:order val="8"/>
          <c:tx>
            <c:strRef>
              <c:f>'Pivot Tables'!$N$148:$N$150</c:f>
              <c:strCache>
                <c:ptCount val="1"/>
                <c:pt idx="0">
                  <c:v>Small Business - 2013</c:v>
                </c:pt>
              </c:strCache>
            </c:strRef>
          </c:tx>
          <c:spPr>
            <a:solidFill>
              <a:schemeClr val="accent3">
                <a:lumMod val="60000"/>
              </a:schemeClr>
            </a:solidFill>
            <a:ln>
              <a:noFill/>
            </a:ln>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Tables'!$N$151:$N$157</c:f>
              <c:numCache>
                <c:formatCode>General</c:formatCode>
                <c:ptCount val="6"/>
                <c:pt idx="1">
                  <c:v>32634</c:v>
                </c:pt>
                <c:pt idx="2">
                  <c:v>220956</c:v>
                </c:pt>
                <c:pt idx="3">
                  <c:v>112683</c:v>
                </c:pt>
                <c:pt idx="4">
                  <c:v>158953</c:v>
                </c:pt>
                <c:pt idx="5">
                  <c:v>218698</c:v>
                </c:pt>
              </c:numCache>
            </c:numRef>
          </c:val>
          <c:extLst>
            <c:ext xmlns:c16="http://schemas.microsoft.com/office/drawing/2014/chart" uri="{C3380CC4-5D6E-409C-BE32-E72D297353CC}">
              <c16:uniqueId val="{00000018-499D-4F3F-A63A-59DEDE38B958}"/>
            </c:ext>
          </c:extLst>
        </c:ser>
        <c:ser>
          <c:idx val="9"/>
          <c:order val="9"/>
          <c:tx>
            <c:strRef>
              <c:f>'Pivot Tables'!$O$148:$O$150</c:f>
              <c:strCache>
                <c:ptCount val="1"/>
                <c:pt idx="0">
                  <c:v>Small Business - 2014</c:v>
                </c:pt>
              </c:strCache>
            </c:strRef>
          </c:tx>
          <c:spPr>
            <a:solidFill>
              <a:schemeClr val="accent4">
                <a:lumMod val="60000"/>
              </a:schemeClr>
            </a:solidFill>
            <a:ln>
              <a:noFill/>
            </a:ln>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Tables'!$O$151:$O$157</c:f>
              <c:numCache>
                <c:formatCode>General</c:formatCode>
                <c:ptCount val="6"/>
                <c:pt idx="0">
                  <c:v>407281</c:v>
                </c:pt>
                <c:pt idx="1">
                  <c:v>315378</c:v>
                </c:pt>
                <c:pt idx="2">
                  <c:v>522357.5</c:v>
                </c:pt>
                <c:pt idx="3">
                  <c:v>1118626.5</c:v>
                </c:pt>
                <c:pt idx="4">
                  <c:v>272149.5</c:v>
                </c:pt>
                <c:pt idx="5">
                  <c:v>763452</c:v>
                </c:pt>
              </c:numCache>
            </c:numRef>
          </c:val>
          <c:extLst>
            <c:ext xmlns:c16="http://schemas.microsoft.com/office/drawing/2014/chart" uri="{C3380CC4-5D6E-409C-BE32-E72D297353CC}">
              <c16:uniqueId val="{00000019-499D-4F3F-A63A-59DEDE38B958}"/>
            </c:ext>
          </c:extLst>
        </c:ser>
        <c:dLbls>
          <c:showLegendKey val="0"/>
          <c:showVal val="0"/>
          <c:showCatName val="0"/>
          <c:showSerName val="0"/>
          <c:showPercent val="0"/>
          <c:showBubbleSize val="0"/>
        </c:dLbls>
        <c:gapWidth val="150"/>
        <c:shape val="box"/>
        <c:axId val="326697759"/>
        <c:axId val="118457007"/>
        <c:axId val="0"/>
      </c:bar3DChart>
      <c:catAx>
        <c:axId val="326697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57007"/>
        <c:crosses val="autoZero"/>
        <c:auto val="1"/>
        <c:lblAlgn val="ctr"/>
        <c:lblOffset val="100"/>
        <c:noMultiLvlLbl val="0"/>
      </c:catAx>
      <c:valAx>
        <c:axId val="11845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69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2</xdr:col>
      <xdr:colOff>33337</xdr:colOff>
      <xdr:row>15</xdr:row>
      <xdr:rowOff>109537</xdr:rowOff>
    </xdr:from>
    <xdr:to>
      <xdr:col>9</xdr:col>
      <xdr:colOff>338137</xdr:colOff>
      <xdr:row>29</xdr:row>
      <xdr:rowOff>185737</xdr:rowOff>
    </xdr:to>
    <xdr:graphicFrame macro="">
      <xdr:nvGraphicFramePr>
        <xdr:cNvPr id="3" name="Chart 2">
          <a:extLst>
            <a:ext uri="{FF2B5EF4-FFF2-40B4-BE49-F238E27FC236}">
              <a16:creationId xmlns:a16="http://schemas.microsoft.com/office/drawing/2014/main" id="{A61C1F34-D329-49FB-8207-A126B0DA7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33337</xdr:colOff>
      <xdr:row>32</xdr:row>
      <xdr:rowOff>185737</xdr:rowOff>
    </xdr:from>
    <xdr:to>
      <xdr:col>9</xdr:col>
      <xdr:colOff>338137</xdr:colOff>
      <xdr:row>47</xdr:row>
      <xdr:rowOff>71437</xdr:rowOff>
    </xdr:to>
    <xdr:graphicFrame macro="">
      <xdr:nvGraphicFramePr>
        <xdr:cNvPr id="4" name="Chart 3">
          <a:extLst>
            <a:ext uri="{FF2B5EF4-FFF2-40B4-BE49-F238E27FC236}">
              <a16:creationId xmlns:a16="http://schemas.microsoft.com/office/drawing/2014/main" id="{B6BA827D-7454-4940-A4FD-0543078F3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xdr:colOff>
      <xdr:row>49</xdr:row>
      <xdr:rowOff>166687</xdr:rowOff>
    </xdr:from>
    <xdr:to>
      <xdr:col>9</xdr:col>
      <xdr:colOff>85725</xdr:colOff>
      <xdr:row>64</xdr:row>
      <xdr:rowOff>52387</xdr:rowOff>
    </xdr:to>
    <xdr:graphicFrame macro="">
      <xdr:nvGraphicFramePr>
        <xdr:cNvPr id="6" name="Chart 5">
          <a:extLst>
            <a:ext uri="{FF2B5EF4-FFF2-40B4-BE49-F238E27FC236}">
              <a16:creationId xmlns:a16="http://schemas.microsoft.com/office/drawing/2014/main" id="{CF596298-5398-4A1F-9491-FF68A5002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47625</xdr:colOff>
      <xdr:row>66</xdr:row>
      <xdr:rowOff>14287</xdr:rowOff>
    </xdr:from>
    <xdr:to>
      <xdr:col>9</xdr:col>
      <xdr:colOff>590550</xdr:colOff>
      <xdr:row>80</xdr:row>
      <xdr:rowOff>90487</xdr:rowOff>
    </xdr:to>
    <xdr:graphicFrame macro="">
      <xdr:nvGraphicFramePr>
        <xdr:cNvPr id="7" name="Chart 6">
          <a:extLst>
            <a:ext uri="{FF2B5EF4-FFF2-40B4-BE49-F238E27FC236}">
              <a16:creationId xmlns:a16="http://schemas.microsoft.com/office/drawing/2014/main" id="{366C3FB4-4809-4B9A-9AEF-7F30D2F54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28575</xdr:colOff>
      <xdr:row>82</xdr:row>
      <xdr:rowOff>176212</xdr:rowOff>
    </xdr:from>
    <xdr:to>
      <xdr:col>9</xdr:col>
      <xdr:colOff>104775</xdr:colOff>
      <xdr:row>97</xdr:row>
      <xdr:rowOff>61912</xdr:rowOff>
    </xdr:to>
    <xdr:graphicFrame macro="">
      <xdr:nvGraphicFramePr>
        <xdr:cNvPr id="9" name="Chart 8">
          <a:extLst>
            <a:ext uri="{FF2B5EF4-FFF2-40B4-BE49-F238E27FC236}">
              <a16:creationId xmlns:a16="http://schemas.microsoft.com/office/drawing/2014/main" id="{8E9EDC0E-E581-40ED-960B-D9E4C067E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19050</xdr:colOff>
      <xdr:row>98</xdr:row>
      <xdr:rowOff>185737</xdr:rowOff>
    </xdr:from>
    <xdr:to>
      <xdr:col>9</xdr:col>
      <xdr:colOff>95250</xdr:colOff>
      <xdr:row>113</xdr:row>
      <xdr:rowOff>71437</xdr:rowOff>
    </xdr:to>
    <xdr:graphicFrame macro="">
      <xdr:nvGraphicFramePr>
        <xdr:cNvPr id="10" name="Chart 9">
          <a:extLst>
            <a:ext uri="{FF2B5EF4-FFF2-40B4-BE49-F238E27FC236}">
              <a16:creationId xmlns:a16="http://schemas.microsoft.com/office/drawing/2014/main" id="{AC4364E4-9910-4672-A1D7-0B22013A9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23812</xdr:colOff>
      <xdr:row>114</xdr:row>
      <xdr:rowOff>176212</xdr:rowOff>
    </xdr:from>
    <xdr:to>
      <xdr:col>14</xdr:col>
      <xdr:colOff>138112</xdr:colOff>
      <xdr:row>129</xdr:row>
      <xdr:rowOff>61912</xdr:rowOff>
    </xdr:to>
    <xdr:graphicFrame macro="">
      <xdr:nvGraphicFramePr>
        <xdr:cNvPr id="12" name="Chart 11">
          <a:extLst>
            <a:ext uri="{FF2B5EF4-FFF2-40B4-BE49-F238E27FC236}">
              <a16:creationId xmlns:a16="http://schemas.microsoft.com/office/drawing/2014/main" id="{D6AFDEF4-5E6E-4E8E-B6E2-20E38FFFE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23812</xdr:colOff>
      <xdr:row>130</xdr:row>
      <xdr:rowOff>176212</xdr:rowOff>
    </xdr:from>
    <xdr:to>
      <xdr:col>11</xdr:col>
      <xdr:colOff>1357312</xdr:colOff>
      <xdr:row>145</xdr:row>
      <xdr:rowOff>61912</xdr:rowOff>
    </xdr:to>
    <xdr:graphicFrame macro="">
      <xdr:nvGraphicFramePr>
        <xdr:cNvPr id="13" name="Chart 12">
          <a:extLst>
            <a:ext uri="{FF2B5EF4-FFF2-40B4-BE49-F238E27FC236}">
              <a16:creationId xmlns:a16="http://schemas.microsoft.com/office/drawing/2014/main" id="{A2B3C346-517A-4E7E-ADF8-AAEFCB7D6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28575</xdr:colOff>
      <xdr:row>146</xdr:row>
      <xdr:rowOff>119062</xdr:rowOff>
    </xdr:from>
    <xdr:to>
      <xdr:col>22</xdr:col>
      <xdr:colOff>504825</xdr:colOff>
      <xdr:row>161</xdr:row>
      <xdr:rowOff>4762</xdr:rowOff>
    </xdr:to>
    <xdr:graphicFrame macro="">
      <xdr:nvGraphicFramePr>
        <xdr:cNvPr id="14" name="Chart 13">
          <a:extLst>
            <a:ext uri="{FF2B5EF4-FFF2-40B4-BE49-F238E27FC236}">
              <a16:creationId xmlns:a16="http://schemas.microsoft.com/office/drawing/2014/main" id="{D547FA92-D080-4133-9EA3-315BDF13D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90487</xdr:colOff>
      <xdr:row>1</xdr:row>
      <xdr:rowOff>23812</xdr:rowOff>
    </xdr:from>
    <xdr:to>
      <xdr:col>5</xdr:col>
      <xdr:colOff>1157287</xdr:colOff>
      <xdr:row>15</xdr:row>
      <xdr:rowOff>100012</xdr:rowOff>
    </xdr:to>
    <xdr:graphicFrame macro="">
      <xdr:nvGraphicFramePr>
        <xdr:cNvPr id="15" name="Chart 14">
          <a:extLst>
            <a:ext uri="{FF2B5EF4-FFF2-40B4-BE49-F238E27FC236}">
              <a16:creationId xmlns:a16="http://schemas.microsoft.com/office/drawing/2014/main" id="{8016964A-43A6-4D71-B5CA-36B98B651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13335</xdr:colOff>
      <xdr:row>6</xdr:row>
      <xdr:rowOff>283845</xdr:rowOff>
    </xdr:from>
    <xdr:to>
      <xdr:col>9</xdr:col>
      <xdr:colOff>41910</xdr:colOff>
      <xdr:row>21</xdr:row>
      <xdr:rowOff>177164</xdr:rowOff>
    </xdr:to>
    <xdr:graphicFrame macro="">
      <xdr:nvGraphicFramePr>
        <xdr:cNvPr id="2" name="Profit Per Segment">
          <a:extLst>
            <a:ext uri="{FF2B5EF4-FFF2-40B4-BE49-F238E27FC236}">
              <a16:creationId xmlns:a16="http://schemas.microsoft.com/office/drawing/2014/main" id="{313EE309-1652-414F-9B51-FADE1397B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175261</xdr:colOff>
      <xdr:row>6</xdr:row>
      <xdr:rowOff>262890</xdr:rowOff>
    </xdr:from>
    <xdr:to>
      <xdr:col>17</xdr:col>
      <xdr:colOff>41911</xdr:colOff>
      <xdr:row>21</xdr:row>
      <xdr:rowOff>156210</xdr:rowOff>
    </xdr:to>
    <xdr:graphicFrame macro="">
      <xdr:nvGraphicFramePr>
        <xdr:cNvPr id="3" name="Chart 2">
          <a:extLst>
            <a:ext uri="{FF2B5EF4-FFF2-40B4-BE49-F238E27FC236}">
              <a16:creationId xmlns:a16="http://schemas.microsoft.com/office/drawing/2014/main" id="{D2678ACD-C1CD-4536-8E44-32F7123BB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17</xdr:col>
      <xdr:colOff>118110</xdr:colOff>
      <xdr:row>6</xdr:row>
      <xdr:rowOff>274319</xdr:rowOff>
    </xdr:from>
    <xdr:to>
      <xdr:col>25</xdr:col>
      <xdr:colOff>32385</xdr:colOff>
      <xdr:row>21</xdr:row>
      <xdr:rowOff>137160</xdr:rowOff>
    </xdr:to>
    <xdr:graphicFrame macro="">
      <xdr:nvGraphicFramePr>
        <xdr:cNvPr id="4" name="Chart 3">
          <a:extLst>
            <a:ext uri="{FF2B5EF4-FFF2-40B4-BE49-F238E27FC236}">
              <a16:creationId xmlns:a16="http://schemas.microsoft.com/office/drawing/2014/main" id="{96CD145E-D640-4E5F-B793-59F7A07BB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0</xdr:colOff>
      <xdr:row>22</xdr:row>
      <xdr:rowOff>76200</xdr:rowOff>
    </xdr:from>
    <xdr:to>
      <xdr:col>10</xdr:col>
      <xdr:colOff>449580</xdr:colOff>
      <xdr:row>36</xdr:row>
      <xdr:rowOff>53340</xdr:rowOff>
    </xdr:to>
    <xdr:graphicFrame macro="">
      <xdr:nvGraphicFramePr>
        <xdr:cNvPr id="5" name="Chart 4">
          <a:extLst>
            <a:ext uri="{FF2B5EF4-FFF2-40B4-BE49-F238E27FC236}">
              <a16:creationId xmlns:a16="http://schemas.microsoft.com/office/drawing/2014/main" id="{7A62C807-2065-4860-B76F-6267B19B9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10</xdr:col>
      <xdr:colOff>609599</xdr:colOff>
      <xdr:row>22</xdr:row>
      <xdr:rowOff>76200</xdr:rowOff>
    </xdr:from>
    <xdr:to>
      <xdr:col>19</xdr:col>
      <xdr:colOff>9524</xdr:colOff>
      <xdr:row>36</xdr:row>
      <xdr:rowOff>85725</xdr:rowOff>
    </xdr:to>
    <xdr:graphicFrame macro="">
      <xdr:nvGraphicFramePr>
        <xdr:cNvPr id="6" name="Chart 5">
          <a:extLst>
            <a:ext uri="{FF2B5EF4-FFF2-40B4-BE49-F238E27FC236}">
              <a16:creationId xmlns:a16="http://schemas.microsoft.com/office/drawing/2014/main" id="{DC159887-97B0-4098-A2FE-F85FC37E2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19</xdr:col>
      <xdr:colOff>180976</xdr:colOff>
      <xdr:row>22</xdr:row>
      <xdr:rowOff>76200</xdr:rowOff>
    </xdr:from>
    <xdr:to>
      <xdr:col>25</xdr:col>
      <xdr:colOff>19050</xdr:colOff>
      <xdr:row>36</xdr:row>
      <xdr:rowOff>76200</xdr:rowOff>
    </xdr:to>
    <xdr:graphicFrame macro="">
      <xdr:nvGraphicFramePr>
        <xdr:cNvPr id="7" name="Chart 6">
          <a:extLst>
            <a:ext uri="{FF2B5EF4-FFF2-40B4-BE49-F238E27FC236}">
              <a16:creationId xmlns:a16="http://schemas.microsoft.com/office/drawing/2014/main" id="{35D6251E-2639-408F-800C-DAD2181F6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xdr:col>
      <xdr:colOff>0</xdr:colOff>
      <xdr:row>37</xdr:row>
      <xdr:rowOff>76200</xdr:rowOff>
    </xdr:from>
    <xdr:to>
      <xdr:col>13</xdr:col>
      <xdr:colOff>0</xdr:colOff>
      <xdr:row>51</xdr:row>
      <xdr:rowOff>114300</xdr:rowOff>
    </xdr:to>
    <xdr:graphicFrame macro="">
      <xdr:nvGraphicFramePr>
        <xdr:cNvPr id="8" name="Chart 7">
          <a:extLst>
            <a:ext uri="{FF2B5EF4-FFF2-40B4-BE49-F238E27FC236}">
              <a16:creationId xmlns:a16="http://schemas.microsoft.com/office/drawing/2014/main" id="{58D055C1-A0FF-450D-889E-3DB00C62C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13</xdr:col>
      <xdr:colOff>600075</xdr:colOff>
      <xdr:row>37</xdr:row>
      <xdr:rowOff>64770</xdr:rowOff>
    </xdr:from>
    <xdr:to>
      <xdr:col>24</xdr:col>
      <xdr:colOff>0</xdr:colOff>
      <xdr:row>51</xdr:row>
      <xdr:rowOff>85725</xdr:rowOff>
    </xdr:to>
    <xdr:graphicFrame macro="">
      <xdr:nvGraphicFramePr>
        <xdr:cNvPr id="9" name="Chart 8">
          <a:extLst>
            <a:ext uri="{FF2B5EF4-FFF2-40B4-BE49-F238E27FC236}">
              <a16:creationId xmlns:a16="http://schemas.microsoft.com/office/drawing/2014/main" id="{AEFFD196-B946-4979-87EF-B4C81E321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609599</xdr:colOff>
      <xdr:row>53</xdr:row>
      <xdr:rowOff>76200</xdr:rowOff>
    </xdr:from>
    <xdr:to>
      <xdr:col>12</xdr:col>
      <xdr:colOff>28574</xdr:colOff>
      <xdr:row>68</xdr:row>
      <xdr:rowOff>114300</xdr:rowOff>
    </xdr:to>
    <xdr:graphicFrame macro="">
      <xdr:nvGraphicFramePr>
        <xdr:cNvPr id="10" name="Chart 9">
          <a:extLst>
            <a:ext uri="{FF2B5EF4-FFF2-40B4-BE49-F238E27FC236}">
              <a16:creationId xmlns:a16="http://schemas.microsoft.com/office/drawing/2014/main" id="{9B914F96-16C8-4120-AA6E-08D13F3EC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13</xdr:col>
      <xdr:colOff>9524</xdr:colOff>
      <xdr:row>53</xdr:row>
      <xdr:rowOff>74295</xdr:rowOff>
    </xdr:from>
    <xdr:to>
      <xdr:col>22</xdr:col>
      <xdr:colOff>19049</xdr:colOff>
      <xdr:row>68</xdr:row>
      <xdr:rowOff>85725</xdr:rowOff>
    </xdr:to>
    <xdr:graphicFrame macro="">
      <xdr:nvGraphicFramePr>
        <xdr:cNvPr id="11" name="Chart 10">
          <a:extLst>
            <a:ext uri="{FF2B5EF4-FFF2-40B4-BE49-F238E27FC236}">
              <a16:creationId xmlns:a16="http://schemas.microsoft.com/office/drawing/2014/main" id="{42D6D131-C8A0-4D53-BA65-4A88383D5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25</xdr:col>
      <xdr:colOff>175260</xdr:colOff>
      <xdr:row>23</xdr:row>
      <xdr:rowOff>53340</xdr:rowOff>
    </xdr:from>
    <xdr:to>
      <xdr:col>25</xdr:col>
      <xdr:colOff>2004060</xdr:colOff>
      <xdr:row>37</xdr:row>
      <xdr:rowOff>0</xdr:rowOff>
    </xdr:to>
    <mc:AlternateContent xmlns:mc="http://schemas.openxmlformats.org/markup-compatibility/2006">
      <mc:Choice xmlns:a14="http://schemas.microsoft.com/office/drawing/2010/main" Requires="a14">
        <xdr:graphicFrame macro="">
          <xdr:nvGraphicFramePr>
            <xdr:cNvPr id="13" name="Segment 1">
              <a:extLst>
                <a:ext uri="{FF2B5EF4-FFF2-40B4-BE49-F238E27FC236}">
                  <a16:creationId xmlns:a16="http://schemas.microsoft.com/office/drawing/2014/main" id="{9CEB231D-2299-C633-3167-CD65D7713094}"/>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15415260" y="4610100"/>
              <a:ext cx="1828800" cy="25069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2019300</xdr:colOff>
      <xdr:row>23</xdr:row>
      <xdr:rowOff>53340</xdr:rowOff>
    </xdr:from>
    <xdr:to>
      <xdr:col>27</xdr:col>
      <xdr:colOff>441960</xdr:colOff>
      <xdr:row>37</xdr:row>
      <xdr:rowOff>0</xdr:rowOff>
    </xdr:to>
    <mc:AlternateContent xmlns:mc="http://schemas.openxmlformats.org/markup-compatibility/2006">
      <mc:Choice xmlns:a14="http://schemas.microsoft.com/office/drawing/2010/main" Requires="a14">
        <xdr:graphicFrame macro="">
          <xdr:nvGraphicFramePr>
            <xdr:cNvPr id="14" name="Country">
              <a:extLst>
                <a:ext uri="{FF2B5EF4-FFF2-40B4-BE49-F238E27FC236}">
                  <a16:creationId xmlns:a16="http://schemas.microsoft.com/office/drawing/2014/main" id="{83BCAC28-C8CE-47E5-76A7-2E115028F17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7259300" y="4610100"/>
              <a:ext cx="1828800" cy="25069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495300</xdr:colOff>
      <xdr:row>23</xdr:row>
      <xdr:rowOff>60670</xdr:rowOff>
    </xdr:from>
    <xdr:to>
      <xdr:col>28</xdr:col>
      <xdr:colOff>1379220</xdr:colOff>
      <xdr:row>37</xdr:row>
      <xdr:rowOff>0</xdr:rowOff>
    </xdr:to>
    <mc:AlternateContent xmlns:mc="http://schemas.openxmlformats.org/markup-compatibility/2006">
      <mc:Choice xmlns:a14="http://schemas.microsoft.com/office/drawing/2010/main" Requires="a14">
        <xdr:graphicFrame macro="">
          <xdr:nvGraphicFramePr>
            <xdr:cNvPr id="15" name="Product">
              <a:extLst>
                <a:ext uri="{FF2B5EF4-FFF2-40B4-BE49-F238E27FC236}">
                  <a16:creationId xmlns:a16="http://schemas.microsoft.com/office/drawing/2014/main" id="{8F2D7357-37A3-E6CC-62EB-8B553C2C0FB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9141440" y="4617430"/>
              <a:ext cx="1828800" cy="24996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220980</xdr:colOff>
      <xdr:row>38</xdr:row>
      <xdr:rowOff>144780</xdr:rowOff>
    </xdr:from>
    <xdr:to>
      <xdr:col>25</xdr:col>
      <xdr:colOff>2049780</xdr:colOff>
      <xdr:row>52</xdr:row>
      <xdr:rowOff>51435</xdr:rowOff>
    </xdr:to>
    <mc:AlternateContent xmlns:mc="http://schemas.openxmlformats.org/markup-compatibility/2006">
      <mc:Choice xmlns:a14="http://schemas.microsoft.com/office/drawing/2010/main" Requires="a14">
        <xdr:graphicFrame macro="">
          <xdr:nvGraphicFramePr>
            <xdr:cNvPr id="16" name="Segment 2">
              <a:extLst>
                <a:ext uri="{FF2B5EF4-FFF2-40B4-BE49-F238E27FC236}">
                  <a16:creationId xmlns:a16="http://schemas.microsoft.com/office/drawing/2014/main" id="{44C7E3C2-CD1B-C9A1-CFDB-9C88F99D8B77}"/>
                </a:ext>
              </a:extLst>
            </xdr:cNvPr>
            <xdr:cNvGraphicFramePr/>
          </xdr:nvGraphicFramePr>
          <xdr:xfrm>
            <a:off x="0" y="0"/>
            <a:ext cx="0" cy="0"/>
          </xdr:xfrm>
          <a:graphic>
            <a:graphicData uri="http://schemas.microsoft.com/office/drawing/2010/slicer">
              <sle:slicer xmlns:sle="http://schemas.microsoft.com/office/drawing/2010/slicer" name="Segment 2"/>
            </a:graphicData>
          </a:graphic>
        </xdr:graphicFrame>
      </mc:Choice>
      <mc:Fallback>
        <xdr:sp macro="" textlink="">
          <xdr:nvSpPr>
            <xdr:cNvPr id="0" name=""/>
            <xdr:cNvSpPr>
              <a:spLocks noTextEdit="1"/>
            </xdr:cNvSpPr>
          </xdr:nvSpPr>
          <xdr:spPr>
            <a:xfrm>
              <a:off x="15460980" y="744474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2072640</xdr:colOff>
      <xdr:row>38</xdr:row>
      <xdr:rowOff>144780</xdr:rowOff>
    </xdr:from>
    <xdr:to>
      <xdr:col>27</xdr:col>
      <xdr:colOff>495300</xdr:colOff>
      <xdr:row>52</xdr:row>
      <xdr:rowOff>51435</xdr:rowOff>
    </xdr:to>
    <mc:AlternateContent xmlns:mc="http://schemas.openxmlformats.org/markup-compatibility/2006">
      <mc:Choice xmlns:a14="http://schemas.microsoft.com/office/drawing/2010/main" Requires="a14">
        <xdr:graphicFrame macro="">
          <xdr:nvGraphicFramePr>
            <xdr:cNvPr id="17" name="Country 1">
              <a:extLst>
                <a:ext uri="{FF2B5EF4-FFF2-40B4-BE49-F238E27FC236}">
                  <a16:creationId xmlns:a16="http://schemas.microsoft.com/office/drawing/2014/main" id="{939047A5-33EC-099D-EFCD-0623849B56D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7312640" y="744474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502920</xdr:colOff>
      <xdr:row>38</xdr:row>
      <xdr:rowOff>152400</xdr:rowOff>
    </xdr:from>
    <xdr:to>
      <xdr:col>28</xdr:col>
      <xdr:colOff>1386840</xdr:colOff>
      <xdr:row>52</xdr:row>
      <xdr:rowOff>59055</xdr:rowOff>
    </xdr:to>
    <mc:AlternateContent xmlns:mc="http://schemas.openxmlformats.org/markup-compatibility/2006">
      <mc:Choice xmlns:a14="http://schemas.microsoft.com/office/drawing/2010/main" Requires="a14">
        <xdr:graphicFrame macro="">
          <xdr:nvGraphicFramePr>
            <xdr:cNvPr id="18" name="Product 1">
              <a:extLst>
                <a:ext uri="{FF2B5EF4-FFF2-40B4-BE49-F238E27FC236}">
                  <a16:creationId xmlns:a16="http://schemas.microsoft.com/office/drawing/2014/main" id="{F12A2258-FDAB-8115-72EB-8659A7E7A351}"/>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9149060" y="745236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182880</xdr:colOff>
      <xdr:row>53</xdr:row>
      <xdr:rowOff>114300</xdr:rowOff>
    </xdr:from>
    <xdr:to>
      <xdr:col>25</xdr:col>
      <xdr:colOff>2011680</xdr:colOff>
      <xdr:row>68</xdr:row>
      <xdr:rowOff>144780</xdr:rowOff>
    </xdr:to>
    <mc:AlternateContent xmlns:mc="http://schemas.openxmlformats.org/markup-compatibility/2006">
      <mc:Choice xmlns:a14="http://schemas.microsoft.com/office/drawing/2010/main" Requires="a14">
        <xdr:graphicFrame macro="">
          <xdr:nvGraphicFramePr>
            <xdr:cNvPr id="19" name="Segment 3">
              <a:extLst>
                <a:ext uri="{FF2B5EF4-FFF2-40B4-BE49-F238E27FC236}">
                  <a16:creationId xmlns:a16="http://schemas.microsoft.com/office/drawing/2014/main" id="{398DF9E6-CB3B-DCE9-BA21-C64A1C1012BA}"/>
                </a:ext>
              </a:extLst>
            </xdr:cNvPr>
            <xdr:cNvGraphicFramePr/>
          </xdr:nvGraphicFramePr>
          <xdr:xfrm>
            <a:off x="0" y="0"/>
            <a:ext cx="0" cy="0"/>
          </xdr:xfrm>
          <a:graphic>
            <a:graphicData uri="http://schemas.microsoft.com/office/drawing/2010/slicer">
              <sle:slicer xmlns:sle="http://schemas.microsoft.com/office/drawing/2010/slicer" name="Segment 3"/>
            </a:graphicData>
          </a:graphic>
        </xdr:graphicFrame>
      </mc:Choice>
      <mc:Fallback>
        <xdr:sp macro="" textlink="">
          <xdr:nvSpPr>
            <xdr:cNvPr id="0" name=""/>
            <xdr:cNvSpPr>
              <a:spLocks noTextEdit="1"/>
            </xdr:cNvSpPr>
          </xdr:nvSpPr>
          <xdr:spPr>
            <a:xfrm>
              <a:off x="15422880" y="10157460"/>
              <a:ext cx="1828800" cy="27736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2034540</xdr:colOff>
      <xdr:row>53</xdr:row>
      <xdr:rowOff>106680</xdr:rowOff>
    </xdr:from>
    <xdr:to>
      <xdr:col>27</xdr:col>
      <xdr:colOff>457200</xdr:colOff>
      <xdr:row>68</xdr:row>
      <xdr:rowOff>129540</xdr:rowOff>
    </xdr:to>
    <mc:AlternateContent xmlns:mc="http://schemas.openxmlformats.org/markup-compatibility/2006">
      <mc:Choice xmlns:a14="http://schemas.microsoft.com/office/drawing/2010/main" Requires="a14">
        <xdr:graphicFrame macro="">
          <xdr:nvGraphicFramePr>
            <xdr:cNvPr id="20" name="Country 2">
              <a:extLst>
                <a:ext uri="{FF2B5EF4-FFF2-40B4-BE49-F238E27FC236}">
                  <a16:creationId xmlns:a16="http://schemas.microsoft.com/office/drawing/2014/main" id="{4B618C28-C833-C71D-D04D-DE2CC45F13A2}"/>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17274540" y="10149840"/>
              <a:ext cx="1828800" cy="276606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480060</xdr:colOff>
      <xdr:row>53</xdr:row>
      <xdr:rowOff>91440</xdr:rowOff>
    </xdr:from>
    <xdr:to>
      <xdr:col>28</xdr:col>
      <xdr:colOff>1363980</xdr:colOff>
      <xdr:row>68</xdr:row>
      <xdr:rowOff>114300</xdr:rowOff>
    </xdr:to>
    <mc:AlternateContent xmlns:mc="http://schemas.openxmlformats.org/markup-compatibility/2006">
      <mc:Choice xmlns:a14="http://schemas.microsoft.com/office/drawing/2010/main" Requires="a14">
        <xdr:graphicFrame macro="">
          <xdr:nvGraphicFramePr>
            <xdr:cNvPr id="21" name="Product 2">
              <a:extLst>
                <a:ext uri="{FF2B5EF4-FFF2-40B4-BE49-F238E27FC236}">
                  <a16:creationId xmlns:a16="http://schemas.microsoft.com/office/drawing/2014/main" id="{5B2396A7-47A3-89CC-CF43-180F93BED2B1}"/>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19126200" y="10134600"/>
              <a:ext cx="1828800" cy="276606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167640</xdr:colOff>
      <xdr:row>7</xdr:row>
      <xdr:rowOff>60960</xdr:rowOff>
    </xdr:from>
    <xdr:to>
      <xdr:col>25</xdr:col>
      <xdr:colOff>1996440</xdr:colOff>
      <xdr:row>22</xdr:row>
      <xdr:rowOff>83820</xdr:rowOff>
    </xdr:to>
    <mc:AlternateContent xmlns:mc="http://schemas.openxmlformats.org/markup-compatibility/2006">
      <mc:Choice xmlns:a14="http://schemas.microsoft.com/office/drawing/2010/main" Requires="a14">
        <xdr:graphicFrame macro="">
          <xdr:nvGraphicFramePr>
            <xdr:cNvPr id="22" name="Segment">
              <a:extLst>
                <a:ext uri="{FF2B5EF4-FFF2-40B4-BE49-F238E27FC236}">
                  <a16:creationId xmlns:a16="http://schemas.microsoft.com/office/drawing/2014/main" id="{650CD729-00A9-CBAB-AD2D-DD7E40DD2E1F}"/>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5407640" y="1691640"/>
              <a:ext cx="1828800" cy="276606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2019300</xdr:colOff>
      <xdr:row>7</xdr:row>
      <xdr:rowOff>45720</xdr:rowOff>
    </xdr:from>
    <xdr:to>
      <xdr:col>27</xdr:col>
      <xdr:colOff>441960</xdr:colOff>
      <xdr:row>22</xdr:row>
      <xdr:rowOff>68580</xdr:rowOff>
    </xdr:to>
    <mc:AlternateContent xmlns:mc="http://schemas.openxmlformats.org/markup-compatibility/2006">
      <mc:Choice xmlns:a14="http://schemas.microsoft.com/office/drawing/2010/main" Requires="a14">
        <xdr:graphicFrame macro="">
          <xdr:nvGraphicFramePr>
            <xdr:cNvPr id="23" name="Country 3">
              <a:extLst>
                <a:ext uri="{FF2B5EF4-FFF2-40B4-BE49-F238E27FC236}">
                  <a16:creationId xmlns:a16="http://schemas.microsoft.com/office/drawing/2014/main" id="{24C39D7F-4490-A59E-F5CE-96463DA4F0CA}"/>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dr:sp macro="" textlink="">
          <xdr:nvSpPr>
            <xdr:cNvPr id="0" name=""/>
            <xdr:cNvSpPr>
              <a:spLocks noTextEdit="1"/>
            </xdr:cNvSpPr>
          </xdr:nvSpPr>
          <xdr:spPr>
            <a:xfrm>
              <a:off x="17259300" y="1676400"/>
              <a:ext cx="1828800" cy="276606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472440</xdr:colOff>
      <xdr:row>7</xdr:row>
      <xdr:rowOff>60960</xdr:rowOff>
    </xdr:from>
    <xdr:to>
      <xdr:col>28</xdr:col>
      <xdr:colOff>1356360</xdr:colOff>
      <xdr:row>22</xdr:row>
      <xdr:rowOff>76200</xdr:rowOff>
    </xdr:to>
    <mc:AlternateContent xmlns:mc="http://schemas.openxmlformats.org/markup-compatibility/2006">
      <mc:Choice xmlns:a14="http://schemas.microsoft.com/office/drawing/2010/main" Requires="a14">
        <xdr:graphicFrame macro="">
          <xdr:nvGraphicFramePr>
            <xdr:cNvPr id="24" name="Product 3">
              <a:extLst>
                <a:ext uri="{FF2B5EF4-FFF2-40B4-BE49-F238E27FC236}">
                  <a16:creationId xmlns:a16="http://schemas.microsoft.com/office/drawing/2014/main" id="{919B4B73-2413-86A2-F9C0-CB3646691D62}"/>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dr:sp macro="" textlink="">
          <xdr:nvSpPr>
            <xdr:cNvPr id="0" name=""/>
            <xdr:cNvSpPr>
              <a:spLocks noTextEdit="1"/>
            </xdr:cNvSpPr>
          </xdr:nvSpPr>
          <xdr:spPr>
            <a:xfrm>
              <a:off x="19118580" y="1691640"/>
              <a:ext cx="1828800" cy="275844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0.72816</cdr:x>
      <cdr:y>0.90333</cdr:y>
    </cdr:from>
    <cdr:to>
      <cdr:x>0.98641</cdr:x>
      <cdr:y>1</cdr:y>
    </cdr:to>
    <cdr:sp macro="" textlink="">
      <cdr:nvSpPr>
        <cdr:cNvPr id="3" name="TextBox 2">
          <a:extLst xmlns:a="http://schemas.openxmlformats.org/drawingml/2006/main">
            <a:ext uri="{FF2B5EF4-FFF2-40B4-BE49-F238E27FC236}">
              <a16:creationId xmlns:a16="http://schemas.microsoft.com/office/drawing/2014/main" id="{8ECC6167-71D1-425F-A652-B39FB90857C5}"/>
            </a:ext>
          </a:extLst>
        </cdr:cNvPr>
        <cdr:cNvSpPr txBox="1"/>
      </cdr:nvSpPr>
      <cdr:spPr>
        <a:xfrm xmlns:a="http://schemas.openxmlformats.org/drawingml/2006/main">
          <a:off x="3571875" y="2581274"/>
          <a:ext cx="126682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ZA" sz="1100"/>
        </a:p>
      </cdr:txBody>
    </cdr:sp>
  </cdr:relSizeAnchor>
</c:userShapes>
</file>

<file path=xl/drawings/drawing4.xml><?xml version="1.0" encoding="utf-8"?>
<c:userShapes xmlns:c="http://schemas.openxmlformats.org/drawingml/2006/chart">
  <cdr:relSizeAnchor xmlns:cdr="http://schemas.openxmlformats.org/drawingml/2006/chartDrawing">
    <cdr:from>
      <cdr:x>0.57028</cdr:x>
      <cdr:y>0.91</cdr:y>
    </cdr:from>
    <cdr:to>
      <cdr:x>0.94578</cdr:x>
      <cdr:y>0.99667</cdr:y>
    </cdr:to>
    <cdr:sp macro="" textlink="">
      <cdr:nvSpPr>
        <cdr:cNvPr id="2" name="TextBox 1">
          <a:extLst xmlns:a="http://schemas.openxmlformats.org/drawingml/2006/main">
            <a:ext uri="{FF2B5EF4-FFF2-40B4-BE49-F238E27FC236}">
              <a16:creationId xmlns:a16="http://schemas.microsoft.com/office/drawing/2014/main" id="{1C8D9FD5-3001-4D51-B29F-E4F2399D05AC}"/>
            </a:ext>
          </a:extLst>
        </cdr:cNvPr>
        <cdr:cNvSpPr txBox="1"/>
      </cdr:nvSpPr>
      <cdr:spPr>
        <a:xfrm xmlns:a="http://schemas.openxmlformats.org/drawingml/2006/main">
          <a:off x="2705099" y="2600325"/>
          <a:ext cx="1781175"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ZA" sz="1100"/>
        </a:p>
      </cdr:txBody>
    </cdr:sp>
  </cdr:relSizeAnchor>
</c:userShapes>
</file>

<file path=xl/drawings/drawing5.xml><?xml version="1.0" encoding="utf-8"?>
<c:userShapes xmlns:c="http://schemas.openxmlformats.org/drawingml/2006/chart">
  <cdr:relSizeAnchor xmlns:cdr="http://schemas.openxmlformats.org/drawingml/2006/chartDrawing">
    <cdr:from>
      <cdr:x>0.70179</cdr:x>
      <cdr:y>0.94389</cdr:y>
    </cdr:from>
    <cdr:to>
      <cdr:x>0.98012</cdr:x>
      <cdr:y>0.9835</cdr:y>
    </cdr:to>
    <cdr:sp macro="" textlink="">
      <cdr:nvSpPr>
        <cdr:cNvPr id="2" name="TextBox 1">
          <a:extLst xmlns:a="http://schemas.openxmlformats.org/drawingml/2006/main">
            <a:ext uri="{FF2B5EF4-FFF2-40B4-BE49-F238E27FC236}">
              <a16:creationId xmlns:a16="http://schemas.microsoft.com/office/drawing/2014/main" id="{19B43ED9-233C-4DC0-AF72-7A6AA94084A1}"/>
            </a:ext>
          </a:extLst>
        </cdr:cNvPr>
        <cdr:cNvSpPr txBox="1"/>
      </cdr:nvSpPr>
      <cdr:spPr>
        <a:xfrm xmlns:a="http://schemas.openxmlformats.org/drawingml/2006/main">
          <a:off x="3362325" y="2724151"/>
          <a:ext cx="1333500" cy="114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ZA" sz="1100"/>
        </a:p>
      </cdr:txBody>
    </cdr:sp>
  </cdr:relSizeAnchor>
  <cdr:relSizeAnchor xmlns:cdr="http://schemas.openxmlformats.org/drawingml/2006/chartDrawing">
    <cdr:from>
      <cdr:x>0.69185</cdr:x>
      <cdr:y>0.87789</cdr:y>
    </cdr:from>
    <cdr:to>
      <cdr:x>0.98012</cdr:x>
      <cdr:y>0.9571</cdr:y>
    </cdr:to>
    <cdr:sp macro="" textlink="">
      <cdr:nvSpPr>
        <cdr:cNvPr id="3" name="TextBox 2">
          <a:extLst xmlns:a="http://schemas.openxmlformats.org/drawingml/2006/main">
            <a:ext uri="{FF2B5EF4-FFF2-40B4-BE49-F238E27FC236}">
              <a16:creationId xmlns:a16="http://schemas.microsoft.com/office/drawing/2014/main" id="{943F7F3C-2CDA-4953-886E-BCBBE9683A52}"/>
            </a:ext>
          </a:extLst>
        </cdr:cNvPr>
        <cdr:cNvSpPr txBox="1"/>
      </cdr:nvSpPr>
      <cdr:spPr>
        <a:xfrm xmlns:a="http://schemas.openxmlformats.org/drawingml/2006/main">
          <a:off x="3314700" y="2533651"/>
          <a:ext cx="1381125"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ZA" sz="1100"/>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t_d25" refreshedDate="45791.499710648146" createdVersion="6" refreshedVersion="6" minRefreshableVersion="3" recordCount="700" xr:uid="{BB531E5A-46A1-49E9-B4B4-92119CADC42B}">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MixedTypes="1" containsNumber="1" containsInteger="1" minValue="7" maxValue="350" count="11">
        <s v="fggfg"/>
        <s v="fgfgfg"/>
        <s v="gfgfg"/>
        <s v="dsdd"/>
        <n v="15"/>
        <n v="350"/>
        <n v="12"/>
        <n v="20"/>
        <n v="125"/>
        <n v="300"/>
        <n v="7"/>
      </sharedItems>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164">
      <sharedItems/>
    </cacheField>
    <cacheField name="Year" numFmtId="49">
      <sharedItems count="2">
        <s v="2014"/>
        <s v="2013"/>
      </sharedItems>
    </cacheField>
  </cacheFields>
  <extLst>
    <ext xmlns:x14="http://schemas.microsoft.com/office/spreadsheetml/2009/9/main" uri="{725AE2AE-9491-48be-B2B4-4EB974FC3084}">
      <x14:pivotCacheDefinition pivotCacheId="3688864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x v="0"/>
    <n v="32370"/>
    <n v="0"/>
    <n v="32370"/>
    <n v="16185"/>
    <n v="16185"/>
    <d v="2014-01-01T00:00:00"/>
    <n v="1"/>
    <s v="January"/>
    <x v="0"/>
  </r>
  <r>
    <x v="0"/>
    <x v="1"/>
    <x v="0"/>
    <s v="None"/>
    <n v="1321"/>
    <n v="3"/>
    <x v="1"/>
    <n v="26420"/>
    <n v="0"/>
    <n v="26420"/>
    <n v="13210"/>
    <n v="13210"/>
    <d v="2014-01-01T00:00:00"/>
    <n v="1"/>
    <s v="January"/>
    <x v="0"/>
  </r>
  <r>
    <x v="1"/>
    <x v="2"/>
    <x v="0"/>
    <s v="None"/>
    <n v="2178"/>
    <n v="3"/>
    <x v="2"/>
    <n v="32670"/>
    <n v="0"/>
    <n v="32670"/>
    <n v="21780"/>
    <n v="10890"/>
    <d v="2014-06-01T00:00:00"/>
    <n v="6"/>
    <s v="June"/>
    <x v="0"/>
  </r>
  <r>
    <x v="1"/>
    <x v="1"/>
    <x v="0"/>
    <s v="None"/>
    <n v="888"/>
    <n v="3"/>
    <x v="3"/>
    <n v="13320"/>
    <n v="0"/>
    <n v="13320"/>
    <n v="8880"/>
    <n v="4440"/>
    <d v="2014-06-01T00:00:00"/>
    <n v="6"/>
    <s v="June"/>
    <x v="0"/>
  </r>
  <r>
    <x v="1"/>
    <x v="3"/>
    <x v="0"/>
    <s v="None"/>
    <n v="2470"/>
    <n v="3"/>
    <x v="4"/>
    <n v="37050"/>
    <n v="0"/>
    <n v="37050"/>
    <n v="24700"/>
    <n v="12350"/>
    <d v="2014-06-01T00:00:00"/>
    <n v="6"/>
    <s v="June"/>
    <x v="0"/>
  </r>
  <r>
    <x v="0"/>
    <x v="1"/>
    <x v="0"/>
    <s v="None"/>
    <n v="1513"/>
    <n v="3"/>
    <x v="5"/>
    <n v="529550"/>
    <n v="0"/>
    <n v="529550"/>
    <n v="393380"/>
    <n v="136170"/>
    <d v="2014-12-01T00:00:00"/>
    <n v="12"/>
    <s v="December"/>
    <x v="0"/>
  </r>
  <r>
    <x v="1"/>
    <x v="1"/>
    <x v="1"/>
    <s v="None"/>
    <n v="921"/>
    <n v="5"/>
    <x v="4"/>
    <n v="13815"/>
    <n v="0"/>
    <n v="13815"/>
    <n v="9210"/>
    <n v="4605"/>
    <d v="2014-03-01T00:00:00"/>
    <n v="3"/>
    <s v="March"/>
    <x v="0"/>
  </r>
  <r>
    <x v="2"/>
    <x v="0"/>
    <x v="1"/>
    <s v="None"/>
    <n v="2518"/>
    <n v="5"/>
    <x v="6"/>
    <n v="30216"/>
    <n v="0"/>
    <n v="30216"/>
    <n v="7554"/>
    <n v="22662"/>
    <d v="2014-06-01T00:00:00"/>
    <n v="6"/>
    <s v="June"/>
    <x v="0"/>
  </r>
  <r>
    <x v="0"/>
    <x v="2"/>
    <x v="1"/>
    <s v="None"/>
    <n v="1899"/>
    <n v="5"/>
    <x v="7"/>
    <n v="37980"/>
    <n v="0"/>
    <n v="37980"/>
    <n v="18990"/>
    <n v="18990"/>
    <d v="2014-06-01T00:00:00"/>
    <n v="6"/>
    <s v="June"/>
    <x v="0"/>
  </r>
  <r>
    <x v="2"/>
    <x v="1"/>
    <x v="1"/>
    <s v="None"/>
    <n v="1545"/>
    <n v="5"/>
    <x v="6"/>
    <n v="18540"/>
    <n v="0"/>
    <n v="18540"/>
    <n v="4635"/>
    <n v="13905"/>
    <d v="2014-06-01T00:00:00"/>
    <n v="6"/>
    <s v="June"/>
    <x v="0"/>
  </r>
  <r>
    <x v="1"/>
    <x v="3"/>
    <x v="1"/>
    <s v="None"/>
    <n v="2470"/>
    <n v="5"/>
    <x v="4"/>
    <n v="37050"/>
    <n v="0"/>
    <n v="37050"/>
    <n v="24700"/>
    <n v="12350"/>
    <d v="2014-06-01T00:00:00"/>
    <n v="6"/>
    <s v="June"/>
    <x v="0"/>
  </r>
  <r>
    <x v="3"/>
    <x v="0"/>
    <x v="1"/>
    <s v="None"/>
    <n v="2665.5"/>
    <n v="5"/>
    <x v="8"/>
    <n v="333187.5"/>
    <n v="0"/>
    <n v="333187.5"/>
    <n v="319860"/>
    <n v="13327.5"/>
    <d v="2014-07-01T00:00:00"/>
    <n v="7"/>
    <s v="July"/>
    <x v="0"/>
  </r>
  <r>
    <x v="4"/>
    <x v="3"/>
    <x v="1"/>
    <s v="None"/>
    <n v="958"/>
    <n v="5"/>
    <x v="9"/>
    <n v="287400"/>
    <n v="0"/>
    <n v="287400"/>
    <n v="239500"/>
    <n v="47900"/>
    <d v="2014-08-01T00:00:00"/>
    <n v="8"/>
    <s v="August"/>
    <x v="0"/>
  </r>
  <r>
    <x v="0"/>
    <x v="1"/>
    <x v="1"/>
    <s v="None"/>
    <n v="2146"/>
    <n v="5"/>
    <x v="10"/>
    <n v="15022"/>
    <n v="0"/>
    <n v="15022"/>
    <n v="10730"/>
    <n v="4292"/>
    <d v="2014-09-01T00:00:00"/>
    <n v="9"/>
    <s v="September"/>
    <x v="0"/>
  </r>
  <r>
    <x v="3"/>
    <x v="0"/>
    <x v="1"/>
    <s v="None"/>
    <n v="345"/>
    <n v="5"/>
    <x v="8"/>
    <n v="43125"/>
    <n v="0"/>
    <n v="43125"/>
    <n v="41400"/>
    <n v="1725"/>
    <d v="2013-10-01T00:00:00"/>
    <n v="10"/>
    <s v="October"/>
    <x v="1"/>
  </r>
  <r>
    <x v="1"/>
    <x v="4"/>
    <x v="1"/>
    <s v="None"/>
    <n v="615"/>
    <n v="5"/>
    <x v="4"/>
    <n v="9225"/>
    <n v="0"/>
    <n v="9225"/>
    <n v="6150"/>
    <n v="3075"/>
    <d v="2014-12-01T00:00:00"/>
    <n v="12"/>
    <s v="December"/>
    <x v="0"/>
  </r>
  <r>
    <x v="0"/>
    <x v="0"/>
    <x v="2"/>
    <s v="None"/>
    <n v="292"/>
    <n v="10"/>
    <x v="7"/>
    <n v="5840"/>
    <n v="0"/>
    <n v="5840"/>
    <n v="2920"/>
    <n v="2920"/>
    <d v="2014-02-01T00:00:00"/>
    <n v="2"/>
    <s v="February"/>
    <x v="0"/>
  </r>
  <r>
    <x v="1"/>
    <x v="3"/>
    <x v="2"/>
    <s v="None"/>
    <n v="974"/>
    <n v="10"/>
    <x v="4"/>
    <n v="14610"/>
    <n v="0"/>
    <n v="14610"/>
    <n v="9740"/>
    <n v="4870"/>
    <d v="2014-02-01T00:00:00"/>
    <n v="2"/>
    <s v="February"/>
    <x v="0"/>
  </r>
  <r>
    <x v="2"/>
    <x v="0"/>
    <x v="2"/>
    <s v="None"/>
    <n v="2518"/>
    <n v="10"/>
    <x v="6"/>
    <n v="30216"/>
    <n v="0"/>
    <n v="30216"/>
    <n v="7554"/>
    <n v="22662"/>
    <d v="2014-06-01T00:00:00"/>
    <n v="6"/>
    <s v="June"/>
    <x v="0"/>
  </r>
  <r>
    <x v="0"/>
    <x v="1"/>
    <x v="2"/>
    <s v="None"/>
    <n v="1006"/>
    <n v="10"/>
    <x v="5"/>
    <n v="352100"/>
    <n v="0"/>
    <n v="352100"/>
    <n v="261560"/>
    <n v="90540"/>
    <d v="2014-06-01T00:00:00"/>
    <n v="6"/>
    <s v="June"/>
    <x v="0"/>
  </r>
  <r>
    <x v="2"/>
    <x v="1"/>
    <x v="2"/>
    <s v="None"/>
    <n v="367"/>
    <n v="10"/>
    <x v="6"/>
    <n v="4404"/>
    <n v="0"/>
    <n v="4404"/>
    <n v="1101"/>
    <n v="3303"/>
    <d v="2014-07-01T00:00:00"/>
    <n v="7"/>
    <s v="July"/>
    <x v="0"/>
  </r>
  <r>
    <x v="0"/>
    <x v="3"/>
    <x v="2"/>
    <s v="None"/>
    <n v="883"/>
    <n v="10"/>
    <x v="10"/>
    <n v="6181"/>
    <n v="0"/>
    <n v="6181"/>
    <n v="4415"/>
    <n v="1766"/>
    <d v="2014-08-01T00:00:00"/>
    <n v="8"/>
    <s v="August"/>
    <x v="0"/>
  </r>
  <r>
    <x v="1"/>
    <x v="2"/>
    <x v="2"/>
    <s v="None"/>
    <n v="549"/>
    <n v="10"/>
    <x v="4"/>
    <n v="8235"/>
    <n v="0"/>
    <n v="8235"/>
    <n v="5490"/>
    <n v="2745"/>
    <d v="2013-09-01T00:00:00"/>
    <n v="9"/>
    <s v="September"/>
    <x v="1"/>
  </r>
  <r>
    <x v="4"/>
    <x v="3"/>
    <x v="2"/>
    <s v="None"/>
    <n v="788"/>
    <n v="10"/>
    <x v="9"/>
    <n v="236400"/>
    <n v="0"/>
    <n v="236400"/>
    <n v="197000"/>
    <n v="39400"/>
    <d v="2013-09-01T00:00:00"/>
    <n v="9"/>
    <s v="September"/>
    <x v="1"/>
  </r>
  <r>
    <x v="1"/>
    <x v="3"/>
    <x v="2"/>
    <s v="None"/>
    <n v="2472"/>
    <n v="10"/>
    <x v="4"/>
    <n v="37080"/>
    <n v="0"/>
    <n v="37080"/>
    <n v="24720"/>
    <n v="12360"/>
    <d v="2014-09-01T00:00:00"/>
    <n v="9"/>
    <s v="September"/>
    <x v="0"/>
  </r>
  <r>
    <x v="0"/>
    <x v="4"/>
    <x v="2"/>
    <s v="None"/>
    <n v="1143"/>
    <n v="10"/>
    <x v="10"/>
    <n v="8001"/>
    <n v="0"/>
    <n v="8001"/>
    <n v="5715"/>
    <n v="2286"/>
    <d v="2014-10-01T00:00:00"/>
    <n v="10"/>
    <s v="October"/>
    <x v="0"/>
  </r>
  <r>
    <x v="0"/>
    <x v="0"/>
    <x v="2"/>
    <s v="None"/>
    <n v="1725"/>
    <n v="10"/>
    <x v="5"/>
    <n v="603750"/>
    <n v="0"/>
    <n v="603750"/>
    <n v="448500"/>
    <n v="155250"/>
    <d v="2013-11-01T00:00:00"/>
    <n v="11"/>
    <s v="November"/>
    <x v="1"/>
  </r>
  <r>
    <x v="2"/>
    <x v="4"/>
    <x v="2"/>
    <s v="None"/>
    <n v="912"/>
    <n v="10"/>
    <x v="6"/>
    <n v="10944"/>
    <n v="0"/>
    <n v="10944"/>
    <n v="2736"/>
    <n v="8208"/>
    <d v="2013-11-01T00:00:00"/>
    <n v="11"/>
    <s v="November"/>
    <x v="1"/>
  </r>
  <r>
    <x v="1"/>
    <x v="0"/>
    <x v="2"/>
    <s v="None"/>
    <n v="2152"/>
    <n v="10"/>
    <x v="4"/>
    <n v="32280"/>
    <n v="0"/>
    <n v="32280"/>
    <n v="21520"/>
    <n v="10760"/>
    <d v="2013-12-01T00:00:00"/>
    <n v="12"/>
    <s v="December"/>
    <x v="1"/>
  </r>
  <r>
    <x v="0"/>
    <x v="0"/>
    <x v="2"/>
    <s v="None"/>
    <n v="1817"/>
    <n v="10"/>
    <x v="7"/>
    <n v="36340"/>
    <n v="0"/>
    <n v="36340"/>
    <n v="18170"/>
    <n v="18170"/>
    <d v="2014-12-01T00:00:00"/>
    <n v="12"/>
    <s v="December"/>
    <x v="0"/>
  </r>
  <r>
    <x v="0"/>
    <x v="1"/>
    <x v="2"/>
    <s v="None"/>
    <n v="1513"/>
    <n v="10"/>
    <x v="5"/>
    <n v="529550"/>
    <n v="0"/>
    <n v="529550"/>
    <n v="393380"/>
    <n v="136170"/>
    <d v="2014-12-01T00:00:00"/>
    <n v="12"/>
    <s v="December"/>
    <x v="0"/>
  </r>
  <r>
    <x v="0"/>
    <x v="3"/>
    <x v="3"/>
    <s v="None"/>
    <n v="1493"/>
    <n v="120"/>
    <x v="10"/>
    <n v="10451"/>
    <n v="0"/>
    <n v="10451"/>
    <n v="7465"/>
    <n v="2986"/>
    <d v="2014-01-01T00:00:00"/>
    <n v="1"/>
    <s v="January"/>
    <x v="0"/>
  </r>
  <r>
    <x v="3"/>
    <x v="2"/>
    <x v="3"/>
    <s v="None"/>
    <n v="1804"/>
    <n v="120"/>
    <x v="8"/>
    <n v="225500"/>
    <n v="0"/>
    <n v="225500"/>
    <n v="216480"/>
    <n v="9020"/>
    <d v="2014-02-01T00:00:00"/>
    <n v="2"/>
    <s v="February"/>
    <x v="0"/>
  </r>
  <r>
    <x v="2"/>
    <x v="1"/>
    <x v="3"/>
    <s v="None"/>
    <n v="2161"/>
    <n v="120"/>
    <x v="6"/>
    <n v="25932"/>
    <n v="0"/>
    <n v="25932"/>
    <n v="6483"/>
    <n v="19449"/>
    <d v="2014-03-01T00:00:00"/>
    <n v="3"/>
    <s v="March"/>
    <x v="0"/>
  </r>
  <r>
    <x v="0"/>
    <x v="1"/>
    <x v="3"/>
    <s v="None"/>
    <n v="1006"/>
    <n v="120"/>
    <x v="5"/>
    <n v="352100"/>
    <n v="0"/>
    <n v="352100"/>
    <n v="261560"/>
    <n v="90540"/>
    <d v="2014-06-01T00:00:00"/>
    <n v="6"/>
    <s v="June"/>
    <x v="0"/>
  </r>
  <r>
    <x v="2"/>
    <x v="1"/>
    <x v="3"/>
    <s v="None"/>
    <n v="1545"/>
    <n v="120"/>
    <x v="6"/>
    <n v="18540"/>
    <n v="0"/>
    <n v="18540"/>
    <n v="4635"/>
    <n v="13905"/>
    <d v="2014-06-01T00:00:00"/>
    <n v="6"/>
    <s v="June"/>
    <x v="0"/>
  </r>
  <r>
    <x v="3"/>
    <x v="4"/>
    <x v="3"/>
    <s v="None"/>
    <n v="2821"/>
    <n v="120"/>
    <x v="8"/>
    <n v="352625"/>
    <n v="0"/>
    <n v="352625"/>
    <n v="338520"/>
    <n v="14105"/>
    <d v="2014-08-01T00:00:00"/>
    <n v="8"/>
    <s v="August"/>
    <x v="0"/>
  </r>
  <r>
    <x v="3"/>
    <x v="0"/>
    <x v="3"/>
    <s v="None"/>
    <n v="345"/>
    <n v="120"/>
    <x v="8"/>
    <n v="43125"/>
    <n v="0"/>
    <n v="43125"/>
    <n v="41400"/>
    <n v="1725"/>
    <d v="2013-10-01T00:00:00"/>
    <n v="10"/>
    <s v="October"/>
    <x v="1"/>
  </r>
  <r>
    <x v="4"/>
    <x v="0"/>
    <x v="4"/>
    <s v="None"/>
    <n v="2001"/>
    <n v="250"/>
    <x v="9"/>
    <n v="600300"/>
    <n v="0"/>
    <n v="600300"/>
    <n v="500250"/>
    <n v="100050"/>
    <d v="2014-02-01T00:00:00"/>
    <n v="2"/>
    <s v="February"/>
    <x v="0"/>
  </r>
  <r>
    <x v="2"/>
    <x v="1"/>
    <x v="4"/>
    <s v="None"/>
    <n v="2838"/>
    <n v="250"/>
    <x v="6"/>
    <n v="34056"/>
    <n v="0"/>
    <n v="34056"/>
    <n v="8514"/>
    <n v="25542"/>
    <d v="2014-04-01T00:00:00"/>
    <n v="4"/>
    <s v="April"/>
    <x v="0"/>
  </r>
  <r>
    <x v="1"/>
    <x v="2"/>
    <x v="4"/>
    <s v="None"/>
    <n v="2178"/>
    <n v="250"/>
    <x v="4"/>
    <n v="32670"/>
    <n v="0"/>
    <n v="32670"/>
    <n v="21780"/>
    <n v="10890"/>
    <d v="2014-06-01T00:00:00"/>
    <n v="6"/>
    <s v="June"/>
    <x v="0"/>
  </r>
  <r>
    <x v="1"/>
    <x v="1"/>
    <x v="4"/>
    <s v="None"/>
    <n v="888"/>
    <n v="250"/>
    <x v="4"/>
    <n v="13320"/>
    <n v="0"/>
    <n v="13320"/>
    <n v="8880"/>
    <n v="4440"/>
    <d v="2014-06-01T00:00:00"/>
    <n v="6"/>
    <s v="June"/>
    <x v="0"/>
  </r>
  <r>
    <x v="0"/>
    <x v="2"/>
    <x v="4"/>
    <s v="None"/>
    <n v="1527"/>
    <n v="250"/>
    <x v="5"/>
    <n v="534450"/>
    <n v="0"/>
    <n v="534450"/>
    <n v="397020"/>
    <n v="137430"/>
    <d v="2013-09-01T00:00:00"/>
    <n v="9"/>
    <s v="September"/>
    <x v="1"/>
  </r>
  <r>
    <x v="4"/>
    <x v="2"/>
    <x v="4"/>
    <s v="None"/>
    <n v="2151"/>
    <n v="250"/>
    <x v="9"/>
    <n v="645300"/>
    <n v="0"/>
    <n v="645300"/>
    <n v="537750"/>
    <n v="107550"/>
    <d v="2014-09-01T00:00:00"/>
    <n v="9"/>
    <s v="September"/>
    <x v="0"/>
  </r>
  <r>
    <x v="0"/>
    <x v="0"/>
    <x v="4"/>
    <s v="None"/>
    <n v="1817"/>
    <n v="250"/>
    <x v="7"/>
    <n v="36340"/>
    <n v="0"/>
    <n v="36340"/>
    <n v="18170"/>
    <n v="18170"/>
    <d v="2014-12-01T00:00:00"/>
    <n v="12"/>
    <s v="December"/>
    <x v="0"/>
  </r>
  <r>
    <x v="0"/>
    <x v="2"/>
    <x v="5"/>
    <s v="None"/>
    <n v="2750"/>
    <n v="260"/>
    <x v="5"/>
    <n v="962500"/>
    <n v="0"/>
    <n v="962500"/>
    <n v="715000"/>
    <n v="247500"/>
    <d v="2014-02-01T00:00:00"/>
    <n v="2"/>
    <s v="February"/>
    <x v="0"/>
  </r>
  <r>
    <x v="2"/>
    <x v="4"/>
    <x v="5"/>
    <s v="None"/>
    <n v="1953"/>
    <n v="260"/>
    <x v="6"/>
    <n v="23436"/>
    <n v="0"/>
    <n v="23436"/>
    <n v="5859"/>
    <n v="17577"/>
    <d v="2014-04-01T00:00:00"/>
    <n v="4"/>
    <s v="April"/>
    <x v="0"/>
  </r>
  <r>
    <x v="3"/>
    <x v="1"/>
    <x v="5"/>
    <s v="None"/>
    <n v="4219.5"/>
    <n v="260"/>
    <x v="8"/>
    <n v="527437.5"/>
    <n v="0"/>
    <n v="527437.5"/>
    <n v="506340"/>
    <n v="21097.5"/>
    <d v="2014-04-01T00:00:00"/>
    <n v="4"/>
    <s v="April"/>
    <x v="0"/>
  </r>
  <r>
    <x v="0"/>
    <x v="2"/>
    <x v="5"/>
    <s v="None"/>
    <n v="1899"/>
    <n v="260"/>
    <x v="7"/>
    <n v="37980"/>
    <n v="0"/>
    <n v="37980"/>
    <n v="18990"/>
    <n v="18990"/>
    <d v="2014-06-01T00:00:00"/>
    <n v="6"/>
    <s v="June"/>
    <x v="0"/>
  </r>
  <r>
    <x v="0"/>
    <x v="1"/>
    <x v="5"/>
    <s v="None"/>
    <n v="1686"/>
    <n v="260"/>
    <x v="10"/>
    <n v="11802"/>
    <n v="0"/>
    <n v="11802"/>
    <n v="8430"/>
    <n v="3372"/>
    <d v="2014-07-01T00:00:00"/>
    <n v="7"/>
    <s v="July"/>
    <x v="0"/>
  </r>
  <r>
    <x v="2"/>
    <x v="4"/>
    <x v="5"/>
    <s v="None"/>
    <n v="2141"/>
    <n v="260"/>
    <x v="6"/>
    <n v="25692"/>
    <n v="0"/>
    <n v="25692"/>
    <n v="6423"/>
    <n v="19269"/>
    <d v="2014-08-01T00:00:00"/>
    <n v="8"/>
    <s v="August"/>
    <x v="0"/>
  </r>
  <r>
    <x v="0"/>
    <x v="4"/>
    <x v="5"/>
    <s v="None"/>
    <n v="1143"/>
    <n v="260"/>
    <x v="10"/>
    <n v="8001"/>
    <n v="0"/>
    <n v="8001"/>
    <n v="5715"/>
    <n v="2286"/>
    <d v="2014-10-01T00:00:00"/>
    <n v="10"/>
    <s v="October"/>
    <x v="0"/>
  </r>
  <r>
    <x v="1"/>
    <x v="4"/>
    <x v="5"/>
    <s v="None"/>
    <n v="615"/>
    <n v="260"/>
    <x v="4"/>
    <n v="9225"/>
    <n v="0"/>
    <n v="9225"/>
    <n v="6150"/>
    <n v="3075"/>
    <d v="2014-12-01T00:00:00"/>
    <n v="12"/>
    <s v="December"/>
    <x v="0"/>
  </r>
  <r>
    <x v="0"/>
    <x v="2"/>
    <x v="2"/>
    <s v="Low"/>
    <n v="3945"/>
    <n v="10"/>
    <x v="10"/>
    <n v="27615"/>
    <n v="276.14999999999998"/>
    <n v="27338.850000000002"/>
    <n v="19725"/>
    <n v="7613.8500000000022"/>
    <d v="2014-01-01T00:00:00"/>
    <n v="1"/>
    <s v="January"/>
    <x v="0"/>
  </r>
  <r>
    <x v="1"/>
    <x v="2"/>
    <x v="2"/>
    <s v="Low"/>
    <n v="2296"/>
    <n v="10"/>
    <x v="4"/>
    <n v="34440"/>
    <n v="344.4"/>
    <n v="34095.599999999999"/>
    <n v="22960"/>
    <n v="11135.599999999999"/>
    <d v="2014-02-01T00:00:00"/>
    <n v="2"/>
    <s v="February"/>
    <x v="0"/>
  </r>
  <r>
    <x v="0"/>
    <x v="2"/>
    <x v="2"/>
    <s v="Low"/>
    <n v="1030"/>
    <n v="10"/>
    <x v="10"/>
    <n v="7210"/>
    <n v="72.099999999999994"/>
    <n v="7137.9"/>
    <n v="5150"/>
    <n v="1987.8999999999996"/>
    <d v="2014-05-01T00:00:00"/>
    <n v="5"/>
    <s v="May"/>
    <x v="0"/>
  </r>
  <r>
    <x v="0"/>
    <x v="2"/>
    <x v="3"/>
    <s v="Low"/>
    <n v="639"/>
    <n v="120"/>
    <x v="10"/>
    <n v="4473"/>
    <n v="44.73"/>
    <n v="4428.2700000000004"/>
    <n v="3195"/>
    <n v="1233.2700000000004"/>
    <d v="2014-11-01T00:00:00"/>
    <n v="11"/>
    <s v="November"/>
    <x v="0"/>
  </r>
  <r>
    <x v="0"/>
    <x v="0"/>
    <x v="4"/>
    <s v="Low"/>
    <n v="1326"/>
    <n v="250"/>
    <x v="10"/>
    <n v="9282"/>
    <n v="92.82"/>
    <n v="9189.18"/>
    <n v="6630"/>
    <n v="2559.1800000000003"/>
    <d v="2014-03-01T00:00:00"/>
    <n v="3"/>
    <s v="March"/>
    <x v="0"/>
  </r>
  <r>
    <x v="2"/>
    <x v="4"/>
    <x v="0"/>
    <s v="Low"/>
    <n v="1858"/>
    <n v="3"/>
    <x v="6"/>
    <n v="22296"/>
    <n v="222.96"/>
    <n v="22073.040000000001"/>
    <n v="5574"/>
    <n v="16499.04"/>
    <d v="2014-02-01T00:00:00"/>
    <n v="2"/>
    <s v="February"/>
    <x v="0"/>
  </r>
  <r>
    <x v="0"/>
    <x v="3"/>
    <x v="0"/>
    <s v="Low"/>
    <n v="1210"/>
    <n v="3"/>
    <x v="5"/>
    <n v="423500"/>
    <n v="4235"/>
    <n v="419265"/>
    <n v="314600"/>
    <n v="104665"/>
    <d v="2014-03-01T00:00:00"/>
    <n v="3"/>
    <s v="March"/>
    <x v="0"/>
  </r>
  <r>
    <x v="0"/>
    <x v="4"/>
    <x v="0"/>
    <s v="Low"/>
    <n v="2529"/>
    <n v="3"/>
    <x v="10"/>
    <n v="17703"/>
    <n v="177.03"/>
    <n v="17525.97"/>
    <n v="12645"/>
    <n v="4880.9699999999993"/>
    <d v="2014-07-01T00:00:00"/>
    <n v="7"/>
    <s v="July"/>
    <x v="0"/>
  </r>
  <r>
    <x v="2"/>
    <x v="0"/>
    <x v="0"/>
    <s v="Low"/>
    <n v="1445"/>
    <n v="3"/>
    <x v="6"/>
    <n v="17340"/>
    <n v="173.4"/>
    <n v="17166.599999999999"/>
    <n v="4335"/>
    <n v="12831.599999999999"/>
    <d v="2014-09-01T00:00:00"/>
    <n v="9"/>
    <s v="September"/>
    <x v="0"/>
  </r>
  <r>
    <x v="3"/>
    <x v="4"/>
    <x v="0"/>
    <s v="Low"/>
    <n v="330"/>
    <n v="3"/>
    <x v="8"/>
    <n v="41250"/>
    <n v="412.5"/>
    <n v="40837.5"/>
    <n v="39600"/>
    <n v="1237.5"/>
    <d v="2013-09-01T00:00:00"/>
    <n v="9"/>
    <s v="September"/>
    <x v="1"/>
  </r>
  <r>
    <x v="2"/>
    <x v="2"/>
    <x v="0"/>
    <s v="Low"/>
    <n v="2671"/>
    <n v="3"/>
    <x v="6"/>
    <n v="32052"/>
    <n v="320.52"/>
    <n v="31731.48"/>
    <n v="8013"/>
    <n v="23718.48"/>
    <d v="2014-09-01T00:00:00"/>
    <n v="9"/>
    <s v="September"/>
    <x v="0"/>
  </r>
  <r>
    <x v="2"/>
    <x v="1"/>
    <x v="0"/>
    <s v="Low"/>
    <n v="766"/>
    <n v="3"/>
    <x v="6"/>
    <n v="9192"/>
    <n v="91.92"/>
    <n v="9100.08"/>
    <n v="2298"/>
    <n v="6802.08"/>
    <d v="2013-10-01T00:00:00"/>
    <n v="10"/>
    <s v="October"/>
    <x v="1"/>
  </r>
  <r>
    <x v="4"/>
    <x v="3"/>
    <x v="0"/>
    <s v="Low"/>
    <n v="494"/>
    <n v="3"/>
    <x v="9"/>
    <n v="148200"/>
    <n v="1482"/>
    <n v="146718"/>
    <n v="123500"/>
    <n v="23218"/>
    <d v="2013-10-01T00:00:00"/>
    <n v="10"/>
    <s v="October"/>
    <x v="1"/>
  </r>
  <r>
    <x v="0"/>
    <x v="3"/>
    <x v="0"/>
    <s v="Low"/>
    <n v="1397"/>
    <n v="3"/>
    <x v="5"/>
    <n v="488950"/>
    <n v="4889.5"/>
    <n v="484060.5"/>
    <n v="363220"/>
    <n v="120840.5"/>
    <d v="2014-10-01T00:00:00"/>
    <n v="10"/>
    <s v="October"/>
    <x v="0"/>
  </r>
  <r>
    <x v="0"/>
    <x v="2"/>
    <x v="0"/>
    <s v="Low"/>
    <n v="2155"/>
    <n v="3"/>
    <x v="5"/>
    <n v="754250"/>
    <n v="7542.5"/>
    <n v="746707.5"/>
    <n v="560300"/>
    <n v="186407.5"/>
    <d v="2014-12-01T00:00:00"/>
    <n v="12"/>
    <s v="December"/>
    <x v="0"/>
  </r>
  <r>
    <x v="1"/>
    <x v="3"/>
    <x v="1"/>
    <s v="Low"/>
    <n v="2214"/>
    <n v="5"/>
    <x v="4"/>
    <n v="33210"/>
    <n v="332.1"/>
    <n v="32877.9"/>
    <n v="22140"/>
    <n v="10737.900000000001"/>
    <d v="2014-03-01T00:00:00"/>
    <n v="3"/>
    <s v="March"/>
    <x v="0"/>
  </r>
  <r>
    <x v="4"/>
    <x v="4"/>
    <x v="1"/>
    <s v="Low"/>
    <n v="2301"/>
    <n v="5"/>
    <x v="9"/>
    <n v="690300"/>
    <n v="6903"/>
    <n v="683397"/>
    <n v="575250"/>
    <n v="108147"/>
    <d v="2014-04-01T00:00:00"/>
    <n v="4"/>
    <s v="April"/>
    <x v="0"/>
  </r>
  <r>
    <x v="0"/>
    <x v="2"/>
    <x v="1"/>
    <s v="Low"/>
    <n v="1375.5"/>
    <n v="5"/>
    <x v="7"/>
    <n v="27510"/>
    <n v="275.10000000000002"/>
    <n v="27234.899999999998"/>
    <n v="13755"/>
    <n v="13479.899999999998"/>
    <d v="2014-07-01T00:00:00"/>
    <n v="7"/>
    <s v="July"/>
    <x v="0"/>
  </r>
  <r>
    <x v="0"/>
    <x v="0"/>
    <x v="1"/>
    <s v="Low"/>
    <n v="1830"/>
    <n v="5"/>
    <x v="10"/>
    <n v="12810"/>
    <n v="128.1"/>
    <n v="12681.9"/>
    <n v="9150"/>
    <n v="3531.8999999999996"/>
    <d v="2014-08-01T00:00:00"/>
    <n v="8"/>
    <s v="August"/>
    <x v="0"/>
  </r>
  <r>
    <x v="4"/>
    <x v="4"/>
    <x v="1"/>
    <s v="Low"/>
    <n v="2498"/>
    <n v="5"/>
    <x v="9"/>
    <n v="749400"/>
    <n v="7494"/>
    <n v="741906"/>
    <n v="624500"/>
    <n v="117406"/>
    <d v="2013-09-01T00:00:00"/>
    <n v="9"/>
    <s v="September"/>
    <x v="1"/>
  </r>
  <r>
    <x v="3"/>
    <x v="4"/>
    <x v="1"/>
    <s v="Low"/>
    <n v="663"/>
    <n v="5"/>
    <x v="8"/>
    <n v="82875"/>
    <n v="828.75"/>
    <n v="82046.25"/>
    <n v="79560"/>
    <n v="2486.25"/>
    <d v="2013-10-01T00:00:00"/>
    <n v="10"/>
    <s v="October"/>
    <x v="1"/>
  </r>
  <r>
    <x v="1"/>
    <x v="4"/>
    <x v="2"/>
    <s v="Low"/>
    <n v="1514"/>
    <n v="10"/>
    <x v="4"/>
    <n v="22710"/>
    <n v="227.1"/>
    <n v="22482.9"/>
    <n v="15140"/>
    <n v="7342.9000000000015"/>
    <d v="2014-02-01T00:00:00"/>
    <n v="2"/>
    <s v="February"/>
    <x v="0"/>
  </r>
  <r>
    <x v="0"/>
    <x v="4"/>
    <x v="2"/>
    <s v="Low"/>
    <n v="4492.5"/>
    <n v="10"/>
    <x v="10"/>
    <n v="31447.5"/>
    <n v="314.47500000000002"/>
    <n v="31133.024999999998"/>
    <n v="22462.5"/>
    <n v="8670.5249999999978"/>
    <d v="2014-04-01T00:00:00"/>
    <n v="4"/>
    <s v="April"/>
    <x v="0"/>
  </r>
  <r>
    <x v="3"/>
    <x v="4"/>
    <x v="2"/>
    <s v="Low"/>
    <n v="727"/>
    <n v="10"/>
    <x v="8"/>
    <n v="90875"/>
    <n v="908.75"/>
    <n v="89966.25"/>
    <n v="87240"/>
    <n v="2726.25"/>
    <d v="2014-06-01T00:00:00"/>
    <n v="6"/>
    <s v="June"/>
    <x v="0"/>
  </r>
  <r>
    <x v="3"/>
    <x v="2"/>
    <x v="2"/>
    <s v="Low"/>
    <n v="787"/>
    <n v="10"/>
    <x v="8"/>
    <n v="98375"/>
    <n v="983.75"/>
    <n v="97391.25"/>
    <n v="94440"/>
    <n v="2951.25"/>
    <d v="2014-06-01T00:00:00"/>
    <n v="6"/>
    <s v="June"/>
    <x v="0"/>
  </r>
  <r>
    <x v="3"/>
    <x v="3"/>
    <x v="2"/>
    <s v="Low"/>
    <n v="1823"/>
    <n v="10"/>
    <x v="8"/>
    <n v="227875"/>
    <n v="2278.75"/>
    <n v="225596.25"/>
    <n v="218760"/>
    <n v="6836.25"/>
    <d v="2014-07-01T00:00:00"/>
    <n v="7"/>
    <s v="July"/>
    <x v="0"/>
  </r>
  <r>
    <x v="1"/>
    <x v="1"/>
    <x v="2"/>
    <s v="Low"/>
    <n v="747"/>
    <n v="10"/>
    <x v="4"/>
    <n v="11205"/>
    <n v="112.05"/>
    <n v="11092.95"/>
    <n v="7470"/>
    <n v="3622.9500000000007"/>
    <d v="2014-09-01T00:00:00"/>
    <n v="9"/>
    <s v="September"/>
    <x v="0"/>
  </r>
  <r>
    <x v="2"/>
    <x v="1"/>
    <x v="2"/>
    <s v="Low"/>
    <n v="766"/>
    <n v="10"/>
    <x v="6"/>
    <n v="9192"/>
    <n v="91.92"/>
    <n v="9100.08"/>
    <n v="2298"/>
    <n v="6802.08"/>
    <d v="2013-10-01T00:00:00"/>
    <n v="10"/>
    <s v="October"/>
    <x v="1"/>
  </r>
  <r>
    <x v="4"/>
    <x v="4"/>
    <x v="2"/>
    <s v="Low"/>
    <n v="2905"/>
    <n v="10"/>
    <x v="9"/>
    <n v="871500"/>
    <n v="8715"/>
    <n v="862785"/>
    <n v="726250"/>
    <n v="136535"/>
    <d v="2014-11-01T00:00:00"/>
    <n v="11"/>
    <s v="November"/>
    <x v="0"/>
  </r>
  <r>
    <x v="0"/>
    <x v="2"/>
    <x v="2"/>
    <s v="Low"/>
    <n v="2155"/>
    <n v="10"/>
    <x v="5"/>
    <n v="754250"/>
    <n v="7542.5"/>
    <n v="746707.5"/>
    <n v="560300"/>
    <n v="186407.5"/>
    <d v="2014-12-01T00:00:00"/>
    <n v="12"/>
    <s v="December"/>
    <x v="0"/>
  </r>
  <r>
    <x v="0"/>
    <x v="2"/>
    <x v="3"/>
    <s v="Low"/>
    <n v="3864"/>
    <n v="120"/>
    <x v="7"/>
    <n v="77280"/>
    <n v="772.80000000000007"/>
    <n v="76507.200000000012"/>
    <n v="38640"/>
    <n v="37867.200000000004"/>
    <d v="2014-04-01T00:00:00"/>
    <n v="4"/>
    <s v="April"/>
    <x v="0"/>
  </r>
  <r>
    <x v="0"/>
    <x v="3"/>
    <x v="3"/>
    <s v="Low"/>
    <n v="362"/>
    <n v="120"/>
    <x v="10"/>
    <n v="2534"/>
    <n v="25.34"/>
    <n v="2508.66"/>
    <n v="1810"/>
    <n v="698.65999999999985"/>
    <d v="2014-05-01T00:00:00"/>
    <n v="5"/>
    <s v="May"/>
    <x v="0"/>
  </r>
  <r>
    <x v="3"/>
    <x v="0"/>
    <x v="3"/>
    <s v="Low"/>
    <n v="923"/>
    <n v="120"/>
    <x v="8"/>
    <n v="115375"/>
    <n v="1153.75"/>
    <n v="114221.25"/>
    <n v="110760"/>
    <n v="3461.25"/>
    <d v="2014-08-01T00:00:00"/>
    <n v="8"/>
    <s v="August"/>
    <x v="0"/>
  </r>
  <r>
    <x v="3"/>
    <x v="4"/>
    <x v="3"/>
    <s v="Low"/>
    <n v="663"/>
    <n v="120"/>
    <x v="8"/>
    <n v="82875"/>
    <n v="828.75"/>
    <n v="82046.25"/>
    <n v="79560"/>
    <n v="2486.25"/>
    <d v="2013-10-01T00:00:00"/>
    <n v="10"/>
    <s v="October"/>
    <x v="1"/>
  </r>
  <r>
    <x v="0"/>
    <x v="0"/>
    <x v="3"/>
    <s v="Low"/>
    <n v="2092"/>
    <n v="120"/>
    <x v="10"/>
    <n v="14644"/>
    <n v="146.44"/>
    <n v="14497.56"/>
    <n v="10460"/>
    <n v="4037.5599999999995"/>
    <d v="2013-11-01T00:00:00"/>
    <n v="11"/>
    <s v="November"/>
    <x v="1"/>
  </r>
  <r>
    <x v="0"/>
    <x v="1"/>
    <x v="4"/>
    <s v="Low"/>
    <n v="263"/>
    <n v="250"/>
    <x v="10"/>
    <n v="1841"/>
    <n v="18.41"/>
    <n v="1822.59"/>
    <n v="1315"/>
    <n v="507.58999999999992"/>
    <d v="2014-03-01T00:00:00"/>
    <n v="3"/>
    <s v="March"/>
    <x v="0"/>
  </r>
  <r>
    <x v="0"/>
    <x v="0"/>
    <x v="4"/>
    <s v="Low"/>
    <n v="943.5"/>
    <n v="250"/>
    <x v="5"/>
    <n v="330225"/>
    <n v="3302.25"/>
    <n v="326922.75"/>
    <n v="245310"/>
    <n v="81612.75"/>
    <d v="2014-04-01T00:00:00"/>
    <n v="4"/>
    <s v="April"/>
    <x v="0"/>
  </r>
  <r>
    <x v="3"/>
    <x v="4"/>
    <x v="4"/>
    <s v="Low"/>
    <n v="727"/>
    <n v="250"/>
    <x v="8"/>
    <n v="90875"/>
    <n v="908.75"/>
    <n v="89966.25"/>
    <n v="87240"/>
    <n v="2726.25"/>
    <d v="2014-06-01T00:00:00"/>
    <n v="6"/>
    <s v="June"/>
    <x v="0"/>
  </r>
  <r>
    <x v="3"/>
    <x v="2"/>
    <x v="4"/>
    <s v="Low"/>
    <n v="787"/>
    <n v="250"/>
    <x v="8"/>
    <n v="98375"/>
    <n v="983.75"/>
    <n v="97391.25"/>
    <n v="94440"/>
    <n v="2951.25"/>
    <d v="2014-06-01T00:00:00"/>
    <n v="6"/>
    <s v="June"/>
    <x v="0"/>
  </r>
  <r>
    <x v="4"/>
    <x v="1"/>
    <x v="4"/>
    <s v="Low"/>
    <n v="986"/>
    <n v="250"/>
    <x v="9"/>
    <n v="295800"/>
    <n v="2958"/>
    <n v="292842"/>
    <n v="246500"/>
    <n v="46342"/>
    <d v="2014-09-01T00:00:00"/>
    <n v="9"/>
    <s v="September"/>
    <x v="0"/>
  </r>
  <r>
    <x v="4"/>
    <x v="3"/>
    <x v="4"/>
    <s v="Low"/>
    <n v="494"/>
    <n v="250"/>
    <x v="9"/>
    <n v="148200"/>
    <n v="1482"/>
    <n v="146718"/>
    <n v="123500"/>
    <n v="23218"/>
    <d v="2013-10-01T00:00:00"/>
    <n v="10"/>
    <s v="October"/>
    <x v="1"/>
  </r>
  <r>
    <x v="0"/>
    <x v="3"/>
    <x v="4"/>
    <s v="Low"/>
    <n v="1397"/>
    <n v="250"/>
    <x v="5"/>
    <n v="488950"/>
    <n v="4889.5"/>
    <n v="484060.5"/>
    <n v="363220"/>
    <n v="120840.5"/>
    <d v="2014-10-01T00:00:00"/>
    <n v="10"/>
    <s v="October"/>
    <x v="0"/>
  </r>
  <r>
    <x v="3"/>
    <x v="2"/>
    <x v="4"/>
    <s v="Low"/>
    <n v="1744"/>
    <n v="250"/>
    <x v="8"/>
    <n v="218000"/>
    <n v="2180"/>
    <n v="215820"/>
    <n v="209280"/>
    <n v="6540"/>
    <d v="2014-11-01T00:00:00"/>
    <n v="11"/>
    <s v="November"/>
    <x v="0"/>
  </r>
  <r>
    <x v="2"/>
    <x v="4"/>
    <x v="5"/>
    <s v="Low"/>
    <n v="1989"/>
    <n v="260"/>
    <x v="6"/>
    <n v="23868"/>
    <n v="238.68"/>
    <n v="23629.32"/>
    <n v="5967"/>
    <n v="17662.32"/>
    <d v="2013-09-01T00:00:00"/>
    <n v="9"/>
    <s v="September"/>
    <x v="1"/>
  </r>
  <r>
    <x v="1"/>
    <x v="2"/>
    <x v="5"/>
    <s v="Low"/>
    <n v="321"/>
    <n v="260"/>
    <x v="4"/>
    <n v="4815"/>
    <n v="48.15"/>
    <n v="4766.8500000000004"/>
    <n v="3210"/>
    <n v="1556.8500000000004"/>
    <d v="2013-11-01T00:00:00"/>
    <n v="11"/>
    <s v="November"/>
    <x v="1"/>
  </r>
  <r>
    <x v="3"/>
    <x v="0"/>
    <x v="0"/>
    <s v="Low"/>
    <n v="742.5"/>
    <n v="3"/>
    <x v="8"/>
    <n v="92812.5"/>
    <n v="1856.25"/>
    <n v="90956.25"/>
    <n v="89100"/>
    <n v="1856.25"/>
    <d v="2014-04-01T00:00:00"/>
    <n v="4"/>
    <s v="April"/>
    <x v="0"/>
  </r>
  <r>
    <x v="2"/>
    <x v="0"/>
    <x v="0"/>
    <s v="Low"/>
    <n v="1295"/>
    <n v="3"/>
    <x v="6"/>
    <n v="15540"/>
    <n v="310.8"/>
    <n v="15229.2"/>
    <n v="3885"/>
    <n v="11344.2"/>
    <d v="2014-10-01T00:00:00"/>
    <n v="10"/>
    <s v="October"/>
    <x v="0"/>
  </r>
  <r>
    <x v="4"/>
    <x v="1"/>
    <x v="0"/>
    <s v="Low"/>
    <n v="214"/>
    <n v="3"/>
    <x v="9"/>
    <n v="64200"/>
    <n v="1284"/>
    <n v="62916"/>
    <n v="53500"/>
    <n v="9416"/>
    <d v="2013-10-01T00:00:00"/>
    <n v="10"/>
    <s v="October"/>
    <x v="1"/>
  </r>
  <r>
    <x v="0"/>
    <x v="2"/>
    <x v="0"/>
    <s v="Low"/>
    <n v="2145"/>
    <n v="3"/>
    <x v="10"/>
    <n v="15015"/>
    <n v="300.3"/>
    <n v="14714.7"/>
    <n v="10725"/>
    <n v="3989.7000000000007"/>
    <d v="2013-11-01T00:00:00"/>
    <n v="11"/>
    <s v="November"/>
    <x v="1"/>
  </r>
  <r>
    <x v="0"/>
    <x v="0"/>
    <x v="0"/>
    <s v="Low"/>
    <n v="2852"/>
    <n v="3"/>
    <x v="5"/>
    <n v="998200"/>
    <n v="19964"/>
    <n v="978236"/>
    <n v="741520"/>
    <n v="236716"/>
    <d v="2014-12-01T00:00:00"/>
    <n v="12"/>
    <s v="December"/>
    <x v="0"/>
  </r>
  <r>
    <x v="2"/>
    <x v="4"/>
    <x v="1"/>
    <s v="Low"/>
    <n v="1142"/>
    <n v="5"/>
    <x v="6"/>
    <n v="13704"/>
    <n v="274.08"/>
    <n v="13429.92"/>
    <n v="3426"/>
    <n v="10003.92"/>
    <d v="2014-06-01T00:00:00"/>
    <n v="6"/>
    <s v="June"/>
    <x v="0"/>
  </r>
  <r>
    <x v="0"/>
    <x v="4"/>
    <x v="1"/>
    <s v="Low"/>
    <n v="1566"/>
    <n v="5"/>
    <x v="7"/>
    <n v="31320"/>
    <n v="626.4"/>
    <n v="30693.599999999999"/>
    <n v="15660"/>
    <n v="15033.599999999999"/>
    <d v="2014-10-01T00:00:00"/>
    <n v="10"/>
    <s v="October"/>
    <x v="0"/>
  </r>
  <r>
    <x v="2"/>
    <x v="3"/>
    <x v="1"/>
    <s v="Low"/>
    <n v="690"/>
    <n v="5"/>
    <x v="6"/>
    <n v="8280"/>
    <n v="165.6"/>
    <n v="8114.4"/>
    <n v="2070"/>
    <n v="6044.4"/>
    <d v="2014-11-01T00:00:00"/>
    <n v="11"/>
    <s v="November"/>
    <x v="0"/>
  </r>
  <r>
    <x v="3"/>
    <x v="3"/>
    <x v="1"/>
    <s v="Low"/>
    <n v="1660"/>
    <n v="5"/>
    <x v="8"/>
    <n v="207500"/>
    <n v="4150"/>
    <n v="203350"/>
    <n v="199200"/>
    <n v="4150"/>
    <d v="2013-11-01T00:00:00"/>
    <n v="11"/>
    <s v="November"/>
    <x v="1"/>
  </r>
  <r>
    <x v="1"/>
    <x v="0"/>
    <x v="2"/>
    <s v="Low"/>
    <n v="2363"/>
    <n v="10"/>
    <x v="4"/>
    <n v="35445"/>
    <n v="708.9"/>
    <n v="34736.1"/>
    <n v="23630"/>
    <n v="11106.099999999999"/>
    <d v="2014-02-01T00:00:00"/>
    <n v="2"/>
    <s v="February"/>
    <x v="0"/>
  </r>
  <r>
    <x v="4"/>
    <x v="2"/>
    <x v="2"/>
    <s v="Low"/>
    <n v="918"/>
    <n v="10"/>
    <x v="9"/>
    <n v="275400"/>
    <n v="5508"/>
    <n v="269892"/>
    <n v="229500"/>
    <n v="40392"/>
    <d v="2014-05-01T00:00:00"/>
    <n v="5"/>
    <s v="May"/>
    <x v="0"/>
  </r>
  <r>
    <x v="4"/>
    <x v="1"/>
    <x v="2"/>
    <s v="Low"/>
    <n v="1728"/>
    <n v="10"/>
    <x v="9"/>
    <n v="518400"/>
    <n v="10368"/>
    <n v="508032"/>
    <n v="432000"/>
    <n v="76032"/>
    <d v="2014-05-01T00:00:00"/>
    <n v="5"/>
    <s v="May"/>
    <x v="0"/>
  </r>
  <r>
    <x v="2"/>
    <x v="4"/>
    <x v="2"/>
    <s v="Low"/>
    <n v="1142"/>
    <n v="10"/>
    <x v="6"/>
    <n v="13704"/>
    <n v="274.08"/>
    <n v="13429.92"/>
    <n v="3426"/>
    <n v="10003.92"/>
    <d v="2014-06-01T00:00:00"/>
    <n v="6"/>
    <s v="June"/>
    <x v="0"/>
  </r>
  <r>
    <x v="3"/>
    <x v="3"/>
    <x v="2"/>
    <s v="Low"/>
    <n v="662"/>
    <n v="10"/>
    <x v="8"/>
    <n v="82750"/>
    <n v="1655"/>
    <n v="81095"/>
    <n v="79440"/>
    <n v="1655"/>
    <d v="2014-06-01T00:00:00"/>
    <n v="6"/>
    <s v="June"/>
    <x v="0"/>
  </r>
  <r>
    <x v="2"/>
    <x v="0"/>
    <x v="2"/>
    <s v="Low"/>
    <n v="1295"/>
    <n v="10"/>
    <x v="6"/>
    <n v="15540"/>
    <n v="310.8"/>
    <n v="15229.2"/>
    <n v="3885"/>
    <n v="11344.2"/>
    <d v="2014-10-01T00:00:00"/>
    <n v="10"/>
    <s v="October"/>
    <x v="0"/>
  </r>
  <r>
    <x v="3"/>
    <x v="1"/>
    <x v="2"/>
    <s v="Low"/>
    <n v="809"/>
    <n v="10"/>
    <x v="8"/>
    <n v="101125"/>
    <n v="2022.5"/>
    <n v="99102.5"/>
    <n v="97080"/>
    <n v="2022.5"/>
    <d v="2013-10-01T00:00:00"/>
    <n v="10"/>
    <s v="October"/>
    <x v="1"/>
  </r>
  <r>
    <x v="3"/>
    <x v="3"/>
    <x v="2"/>
    <s v="Low"/>
    <n v="2145"/>
    <n v="10"/>
    <x v="8"/>
    <n v="268125"/>
    <n v="5362.5"/>
    <n v="262762.5"/>
    <n v="257400"/>
    <n v="5362.5"/>
    <d v="2013-10-01T00:00:00"/>
    <n v="10"/>
    <s v="October"/>
    <x v="1"/>
  </r>
  <r>
    <x v="2"/>
    <x v="2"/>
    <x v="2"/>
    <s v="Low"/>
    <n v="1785"/>
    <n v="10"/>
    <x v="6"/>
    <n v="21420"/>
    <n v="428.4"/>
    <n v="20991.599999999999"/>
    <n v="5355"/>
    <n v="15636.599999999999"/>
    <d v="2013-11-01T00:00:00"/>
    <n v="11"/>
    <s v="November"/>
    <x v="1"/>
  </r>
  <r>
    <x v="4"/>
    <x v="0"/>
    <x v="2"/>
    <s v="Low"/>
    <n v="1916"/>
    <n v="10"/>
    <x v="9"/>
    <n v="574800"/>
    <n v="11496"/>
    <n v="563304"/>
    <n v="479000"/>
    <n v="84304"/>
    <d v="2014-12-01T00:00:00"/>
    <n v="12"/>
    <s v="December"/>
    <x v="0"/>
  </r>
  <r>
    <x v="0"/>
    <x v="0"/>
    <x v="2"/>
    <s v="Low"/>
    <n v="2852"/>
    <n v="10"/>
    <x v="5"/>
    <n v="998200"/>
    <n v="19964"/>
    <n v="978236"/>
    <n v="741520"/>
    <n v="236716"/>
    <d v="2014-12-01T00:00:00"/>
    <n v="12"/>
    <s v="December"/>
    <x v="0"/>
  </r>
  <r>
    <x v="3"/>
    <x v="0"/>
    <x v="2"/>
    <s v="Low"/>
    <n v="2729"/>
    <n v="10"/>
    <x v="8"/>
    <n v="341125"/>
    <n v="6822.5"/>
    <n v="334302.5"/>
    <n v="327480"/>
    <n v="6822.5"/>
    <d v="2014-12-01T00:00:00"/>
    <n v="12"/>
    <s v="December"/>
    <x v="0"/>
  </r>
  <r>
    <x v="1"/>
    <x v="4"/>
    <x v="2"/>
    <s v="Low"/>
    <n v="1925"/>
    <n v="10"/>
    <x v="4"/>
    <n v="28875"/>
    <n v="577.5"/>
    <n v="28297.5"/>
    <n v="19250"/>
    <n v="9047.5"/>
    <d v="2013-12-01T00:00:00"/>
    <n v="12"/>
    <s v="December"/>
    <x v="1"/>
  </r>
  <r>
    <x v="0"/>
    <x v="4"/>
    <x v="2"/>
    <s v="Low"/>
    <n v="2013"/>
    <n v="10"/>
    <x v="10"/>
    <n v="14091"/>
    <n v="281.82"/>
    <n v="13809.18"/>
    <n v="10065"/>
    <n v="3744.1800000000003"/>
    <d v="2013-12-01T00:00:00"/>
    <n v="12"/>
    <s v="December"/>
    <x v="1"/>
  </r>
  <r>
    <x v="2"/>
    <x v="2"/>
    <x v="2"/>
    <s v="Low"/>
    <n v="1055"/>
    <n v="10"/>
    <x v="6"/>
    <n v="12660"/>
    <n v="253.2"/>
    <n v="12406.8"/>
    <n v="3165"/>
    <n v="9241.7999999999993"/>
    <d v="2014-12-01T00:00:00"/>
    <n v="12"/>
    <s v="December"/>
    <x v="0"/>
  </r>
  <r>
    <x v="2"/>
    <x v="3"/>
    <x v="2"/>
    <s v="Low"/>
    <n v="1084"/>
    <n v="10"/>
    <x v="6"/>
    <n v="13008"/>
    <n v="260.16000000000003"/>
    <n v="12747.84"/>
    <n v="3252"/>
    <n v="9495.84"/>
    <d v="2014-12-01T00:00:00"/>
    <n v="12"/>
    <s v="December"/>
    <x v="0"/>
  </r>
  <r>
    <x v="0"/>
    <x v="4"/>
    <x v="3"/>
    <s v="Low"/>
    <n v="1566"/>
    <n v="120"/>
    <x v="7"/>
    <n v="31320"/>
    <n v="626.4"/>
    <n v="30693.599999999999"/>
    <n v="15660"/>
    <n v="15033.599999999999"/>
    <d v="2014-10-01T00:00:00"/>
    <n v="10"/>
    <s v="October"/>
    <x v="0"/>
  </r>
  <r>
    <x v="0"/>
    <x v="1"/>
    <x v="3"/>
    <s v="Low"/>
    <n v="2966"/>
    <n v="120"/>
    <x v="5"/>
    <n v="1038100"/>
    <n v="20762"/>
    <n v="1017338"/>
    <n v="771160"/>
    <n v="246178"/>
    <d v="2013-10-01T00:00:00"/>
    <n v="10"/>
    <s v="October"/>
    <x v="1"/>
  </r>
  <r>
    <x v="0"/>
    <x v="1"/>
    <x v="3"/>
    <s v="Low"/>
    <n v="2877"/>
    <n v="120"/>
    <x v="5"/>
    <n v="1006950"/>
    <n v="20139"/>
    <n v="986811"/>
    <n v="748020"/>
    <n v="238791"/>
    <d v="2014-10-01T00:00:00"/>
    <n v="10"/>
    <s v="October"/>
    <x v="0"/>
  </r>
  <r>
    <x v="3"/>
    <x v="1"/>
    <x v="3"/>
    <s v="Low"/>
    <n v="809"/>
    <n v="120"/>
    <x v="8"/>
    <n v="101125"/>
    <n v="2022.5"/>
    <n v="99102.5"/>
    <n v="97080"/>
    <n v="2022.5"/>
    <d v="2013-10-01T00:00:00"/>
    <n v="10"/>
    <s v="October"/>
    <x v="1"/>
  </r>
  <r>
    <x v="3"/>
    <x v="3"/>
    <x v="3"/>
    <s v="Low"/>
    <n v="2145"/>
    <n v="120"/>
    <x v="8"/>
    <n v="268125"/>
    <n v="5362.5"/>
    <n v="262762.5"/>
    <n v="257400"/>
    <n v="5362.5"/>
    <d v="2013-10-01T00:00:00"/>
    <n v="10"/>
    <s v="October"/>
    <x v="1"/>
  </r>
  <r>
    <x v="2"/>
    <x v="2"/>
    <x v="3"/>
    <s v="Low"/>
    <n v="1055"/>
    <n v="120"/>
    <x v="6"/>
    <n v="12660"/>
    <n v="253.2"/>
    <n v="12406.8"/>
    <n v="3165"/>
    <n v="9241.7999999999993"/>
    <d v="2014-12-01T00:00:00"/>
    <n v="12"/>
    <s v="December"/>
    <x v="0"/>
  </r>
  <r>
    <x v="0"/>
    <x v="3"/>
    <x v="3"/>
    <s v="Low"/>
    <n v="544"/>
    <n v="120"/>
    <x v="7"/>
    <n v="10880"/>
    <n v="217.6"/>
    <n v="10662.4"/>
    <n v="5440"/>
    <n v="5222.3999999999996"/>
    <d v="2013-12-01T00:00:00"/>
    <n v="12"/>
    <s v="December"/>
    <x v="1"/>
  </r>
  <r>
    <x v="2"/>
    <x v="3"/>
    <x v="3"/>
    <s v="Low"/>
    <n v="1084"/>
    <n v="120"/>
    <x v="6"/>
    <n v="13008"/>
    <n v="260.16000000000003"/>
    <n v="12747.84"/>
    <n v="3252"/>
    <n v="9495.84"/>
    <d v="2014-12-01T00:00:00"/>
    <n v="12"/>
    <s v="December"/>
    <x v="0"/>
  </r>
  <r>
    <x v="3"/>
    <x v="3"/>
    <x v="4"/>
    <s v="Low"/>
    <n v="662"/>
    <n v="250"/>
    <x v="8"/>
    <n v="82750"/>
    <n v="1655"/>
    <n v="81095"/>
    <n v="79440"/>
    <n v="1655"/>
    <d v="2014-06-01T00:00:00"/>
    <n v="6"/>
    <s v="June"/>
    <x v="0"/>
  </r>
  <r>
    <x v="4"/>
    <x v="1"/>
    <x v="4"/>
    <s v="Low"/>
    <n v="214"/>
    <n v="250"/>
    <x v="9"/>
    <n v="64200"/>
    <n v="1284"/>
    <n v="62916"/>
    <n v="53500"/>
    <n v="9416"/>
    <d v="2013-10-01T00:00:00"/>
    <n v="10"/>
    <s v="October"/>
    <x v="1"/>
  </r>
  <r>
    <x v="0"/>
    <x v="1"/>
    <x v="4"/>
    <s v="Low"/>
    <n v="2877"/>
    <n v="250"/>
    <x v="5"/>
    <n v="1006950"/>
    <n v="20139"/>
    <n v="986811"/>
    <n v="748020"/>
    <n v="238791"/>
    <d v="2014-10-01T00:00:00"/>
    <n v="10"/>
    <s v="October"/>
    <x v="0"/>
  </r>
  <r>
    <x v="3"/>
    <x v="0"/>
    <x v="4"/>
    <s v="Low"/>
    <n v="2729"/>
    <n v="250"/>
    <x v="8"/>
    <n v="341125"/>
    <n v="6822.5"/>
    <n v="334302.5"/>
    <n v="327480"/>
    <n v="6822.5"/>
    <d v="2014-12-01T00:00:00"/>
    <n v="12"/>
    <s v="December"/>
    <x v="0"/>
  </r>
  <r>
    <x v="0"/>
    <x v="4"/>
    <x v="4"/>
    <s v="Low"/>
    <n v="266"/>
    <n v="250"/>
    <x v="5"/>
    <n v="93100"/>
    <n v="1862"/>
    <n v="91238"/>
    <n v="69160"/>
    <n v="22078"/>
    <d v="2013-12-01T00:00:00"/>
    <n v="12"/>
    <s v="December"/>
    <x v="1"/>
  </r>
  <r>
    <x v="0"/>
    <x v="3"/>
    <x v="4"/>
    <s v="Low"/>
    <n v="1940"/>
    <n v="250"/>
    <x v="5"/>
    <n v="679000"/>
    <n v="13580"/>
    <n v="665420"/>
    <n v="504400"/>
    <n v="161020"/>
    <d v="2013-12-01T00:00:00"/>
    <n v="12"/>
    <s v="December"/>
    <x v="1"/>
  </r>
  <r>
    <x v="4"/>
    <x v="1"/>
    <x v="5"/>
    <s v="Low"/>
    <n v="259"/>
    <n v="260"/>
    <x v="9"/>
    <n v="77700"/>
    <n v="1554"/>
    <n v="76146"/>
    <n v="64750"/>
    <n v="11396"/>
    <d v="2014-03-01T00:00:00"/>
    <n v="3"/>
    <s v="March"/>
    <x v="0"/>
  </r>
  <r>
    <x v="4"/>
    <x v="3"/>
    <x v="5"/>
    <s v="Low"/>
    <n v="1101"/>
    <n v="260"/>
    <x v="9"/>
    <n v="330300"/>
    <n v="6606"/>
    <n v="323694"/>
    <n v="275250"/>
    <n v="48444"/>
    <d v="2014-03-01T00:00:00"/>
    <n v="3"/>
    <s v="March"/>
    <x v="0"/>
  </r>
  <r>
    <x v="3"/>
    <x v="1"/>
    <x v="5"/>
    <s v="Low"/>
    <n v="2276"/>
    <n v="260"/>
    <x v="8"/>
    <n v="284500"/>
    <n v="5690"/>
    <n v="278810"/>
    <n v="273120"/>
    <n v="5690"/>
    <d v="2014-05-01T00:00:00"/>
    <n v="5"/>
    <s v="May"/>
    <x v="0"/>
  </r>
  <r>
    <x v="0"/>
    <x v="1"/>
    <x v="5"/>
    <s v="Low"/>
    <n v="2966"/>
    <n v="260"/>
    <x v="5"/>
    <n v="1038100"/>
    <n v="20762"/>
    <n v="1017338"/>
    <n v="771160"/>
    <n v="246178"/>
    <d v="2013-10-01T00:00:00"/>
    <n v="10"/>
    <s v="October"/>
    <x v="1"/>
  </r>
  <r>
    <x v="0"/>
    <x v="4"/>
    <x v="5"/>
    <s v="Low"/>
    <n v="1236"/>
    <n v="260"/>
    <x v="7"/>
    <n v="24720"/>
    <n v="494.4"/>
    <n v="24225.599999999999"/>
    <n v="12360"/>
    <n v="11865.599999999999"/>
    <d v="2014-11-01T00:00:00"/>
    <n v="11"/>
    <s v="November"/>
    <x v="0"/>
  </r>
  <r>
    <x v="0"/>
    <x v="2"/>
    <x v="5"/>
    <s v="Low"/>
    <n v="941"/>
    <n v="260"/>
    <x v="7"/>
    <n v="18820"/>
    <n v="376.4"/>
    <n v="18443.599999999999"/>
    <n v="9410"/>
    <n v="9033.5999999999985"/>
    <d v="2014-11-01T00:00:00"/>
    <n v="11"/>
    <s v="November"/>
    <x v="0"/>
  </r>
  <r>
    <x v="4"/>
    <x v="0"/>
    <x v="5"/>
    <s v="Low"/>
    <n v="1916"/>
    <n v="260"/>
    <x v="9"/>
    <n v="574800"/>
    <n v="11496"/>
    <n v="563304"/>
    <n v="479000"/>
    <n v="84304"/>
    <d v="2014-12-01T00:00:00"/>
    <n v="12"/>
    <s v="December"/>
    <x v="0"/>
  </r>
  <r>
    <x v="3"/>
    <x v="2"/>
    <x v="0"/>
    <s v="Low"/>
    <n v="4243.5"/>
    <n v="3"/>
    <x v="8"/>
    <n v="530437.5"/>
    <n v="15913.125"/>
    <n v="514524.375"/>
    <n v="509220"/>
    <n v="5304.375"/>
    <d v="2014-04-01T00:00:00"/>
    <n v="4"/>
    <s v="April"/>
    <x v="0"/>
  </r>
  <r>
    <x v="0"/>
    <x v="1"/>
    <x v="0"/>
    <s v="Low"/>
    <n v="2580"/>
    <n v="3"/>
    <x v="7"/>
    <n v="51600"/>
    <n v="1548"/>
    <n v="50052"/>
    <n v="25800"/>
    <n v="24252"/>
    <d v="2014-04-01T00:00:00"/>
    <n v="4"/>
    <s v="April"/>
    <x v="0"/>
  </r>
  <r>
    <x v="4"/>
    <x v="1"/>
    <x v="0"/>
    <s v="Low"/>
    <n v="689"/>
    <n v="3"/>
    <x v="9"/>
    <n v="206700"/>
    <n v="6201"/>
    <n v="200499"/>
    <n v="172250"/>
    <n v="28249"/>
    <d v="2014-06-01T00:00:00"/>
    <n v="6"/>
    <s v="June"/>
    <x v="0"/>
  </r>
  <r>
    <x v="2"/>
    <x v="4"/>
    <x v="0"/>
    <s v="Low"/>
    <n v="1947"/>
    <n v="3"/>
    <x v="6"/>
    <n v="23364"/>
    <n v="700.92"/>
    <n v="22663.08"/>
    <n v="5841"/>
    <n v="16822.080000000002"/>
    <d v="2014-09-01T00:00:00"/>
    <n v="9"/>
    <s v="September"/>
    <x v="0"/>
  </r>
  <r>
    <x v="2"/>
    <x v="0"/>
    <x v="0"/>
    <s v="Low"/>
    <n v="908"/>
    <n v="3"/>
    <x v="6"/>
    <n v="10896"/>
    <n v="326.88"/>
    <n v="10569.12"/>
    <n v="2724"/>
    <n v="7845.1200000000008"/>
    <d v="2013-12-01T00:00:00"/>
    <n v="12"/>
    <s v="December"/>
    <x v="1"/>
  </r>
  <r>
    <x v="0"/>
    <x v="1"/>
    <x v="1"/>
    <s v="Low"/>
    <n v="1958"/>
    <n v="5"/>
    <x v="10"/>
    <n v="13706"/>
    <n v="411.18"/>
    <n v="13294.82"/>
    <n v="9790"/>
    <n v="3504.8199999999997"/>
    <d v="2014-02-01T00:00:00"/>
    <n v="2"/>
    <s v="February"/>
    <x v="0"/>
  </r>
  <r>
    <x v="2"/>
    <x v="2"/>
    <x v="1"/>
    <s v="Low"/>
    <n v="1901"/>
    <n v="5"/>
    <x v="6"/>
    <n v="22812"/>
    <n v="684.36"/>
    <n v="22127.64"/>
    <n v="5703"/>
    <n v="16424.64"/>
    <d v="2014-06-01T00:00:00"/>
    <n v="6"/>
    <s v="June"/>
    <x v="0"/>
  </r>
  <r>
    <x v="0"/>
    <x v="2"/>
    <x v="1"/>
    <s v="Low"/>
    <n v="544"/>
    <n v="5"/>
    <x v="10"/>
    <n v="3808"/>
    <n v="114.24"/>
    <n v="3693.76"/>
    <n v="2720"/>
    <n v="973.76000000000022"/>
    <d v="2014-09-01T00:00:00"/>
    <n v="9"/>
    <s v="September"/>
    <x v="0"/>
  </r>
  <r>
    <x v="0"/>
    <x v="1"/>
    <x v="1"/>
    <s v="Low"/>
    <n v="1797"/>
    <n v="5"/>
    <x v="5"/>
    <n v="628950"/>
    <n v="18868.5"/>
    <n v="610081.5"/>
    <n v="467220"/>
    <n v="142861.5"/>
    <d v="2013-09-01T00:00:00"/>
    <n v="9"/>
    <s v="September"/>
    <x v="1"/>
  </r>
  <r>
    <x v="3"/>
    <x v="2"/>
    <x v="1"/>
    <s v="Low"/>
    <n v="1287"/>
    <n v="5"/>
    <x v="8"/>
    <n v="160875"/>
    <n v="4826.25"/>
    <n v="156048.75"/>
    <n v="154440"/>
    <n v="1608.75"/>
    <d v="2014-12-01T00:00:00"/>
    <n v="12"/>
    <s v="December"/>
    <x v="0"/>
  </r>
  <r>
    <x v="3"/>
    <x v="1"/>
    <x v="1"/>
    <s v="Low"/>
    <n v="1706"/>
    <n v="5"/>
    <x v="8"/>
    <n v="213250"/>
    <n v="6397.5"/>
    <n v="206852.5"/>
    <n v="204720"/>
    <n v="2132.5"/>
    <d v="2014-12-01T00:00:00"/>
    <n v="12"/>
    <s v="December"/>
    <x v="0"/>
  </r>
  <r>
    <x v="4"/>
    <x v="2"/>
    <x v="2"/>
    <s v="Low"/>
    <n v="2434.5"/>
    <n v="10"/>
    <x v="9"/>
    <n v="730350"/>
    <n v="21910.5"/>
    <n v="708439.5"/>
    <n v="608625"/>
    <n v="99814.5"/>
    <d v="2014-01-01T00:00:00"/>
    <n v="1"/>
    <s v="January"/>
    <x v="0"/>
  </r>
  <r>
    <x v="3"/>
    <x v="0"/>
    <x v="2"/>
    <s v="Low"/>
    <n v="1774"/>
    <n v="10"/>
    <x v="8"/>
    <n v="221750"/>
    <n v="6652.5"/>
    <n v="215097.5"/>
    <n v="212880"/>
    <n v="2217.5"/>
    <d v="2014-03-01T00:00:00"/>
    <n v="3"/>
    <s v="March"/>
    <x v="0"/>
  </r>
  <r>
    <x v="2"/>
    <x v="2"/>
    <x v="2"/>
    <s v="Low"/>
    <n v="1901"/>
    <n v="10"/>
    <x v="6"/>
    <n v="22812"/>
    <n v="684.36"/>
    <n v="22127.64"/>
    <n v="5703"/>
    <n v="16424.64"/>
    <d v="2014-06-01T00:00:00"/>
    <n v="6"/>
    <s v="June"/>
    <x v="0"/>
  </r>
  <r>
    <x v="4"/>
    <x v="1"/>
    <x v="2"/>
    <s v="Low"/>
    <n v="689"/>
    <n v="10"/>
    <x v="9"/>
    <n v="206700"/>
    <n v="6201"/>
    <n v="200499"/>
    <n v="172250"/>
    <n v="28249"/>
    <d v="2014-06-01T00:00:00"/>
    <n v="6"/>
    <s v="June"/>
    <x v="0"/>
  </r>
  <r>
    <x v="3"/>
    <x v="1"/>
    <x v="2"/>
    <s v="Low"/>
    <n v="1570"/>
    <n v="10"/>
    <x v="8"/>
    <n v="196250"/>
    <n v="5887.5"/>
    <n v="190362.5"/>
    <n v="188400"/>
    <n v="1962.5"/>
    <d v="2014-06-01T00:00:00"/>
    <n v="6"/>
    <s v="June"/>
    <x v="0"/>
  </r>
  <r>
    <x v="2"/>
    <x v="4"/>
    <x v="2"/>
    <s v="Low"/>
    <n v="1369.5"/>
    <n v="10"/>
    <x v="6"/>
    <n v="16434"/>
    <n v="493.02"/>
    <n v="15940.98"/>
    <n v="4108.5"/>
    <n v="11832.48"/>
    <d v="2014-07-01T00:00:00"/>
    <n v="7"/>
    <s v="July"/>
    <x v="0"/>
  </r>
  <r>
    <x v="3"/>
    <x v="0"/>
    <x v="2"/>
    <s v="Low"/>
    <n v="2009"/>
    <n v="10"/>
    <x v="8"/>
    <n v="251125"/>
    <n v="7533.75"/>
    <n v="243591.25"/>
    <n v="241080"/>
    <n v="2511.25"/>
    <d v="2014-10-01T00:00:00"/>
    <n v="10"/>
    <s v="October"/>
    <x v="0"/>
  </r>
  <r>
    <x v="1"/>
    <x v="1"/>
    <x v="2"/>
    <s v="Low"/>
    <n v="1945"/>
    <n v="10"/>
    <x v="4"/>
    <n v="29175"/>
    <n v="875.25"/>
    <n v="28299.75"/>
    <n v="19450"/>
    <n v="8849.75"/>
    <d v="2013-10-01T00:00:00"/>
    <n v="10"/>
    <s v="October"/>
    <x v="1"/>
  </r>
  <r>
    <x v="3"/>
    <x v="2"/>
    <x v="2"/>
    <s v="Low"/>
    <n v="1287"/>
    <n v="10"/>
    <x v="8"/>
    <n v="160875"/>
    <n v="4826.25"/>
    <n v="156048.75"/>
    <n v="154440"/>
    <n v="1608.75"/>
    <d v="2014-12-01T00:00:00"/>
    <n v="12"/>
    <s v="December"/>
    <x v="0"/>
  </r>
  <r>
    <x v="3"/>
    <x v="1"/>
    <x v="2"/>
    <s v="Low"/>
    <n v="1706"/>
    <n v="10"/>
    <x v="8"/>
    <n v="213250"/>
    <n v="6397.5"/>
    <n v="206852.5"/>
    <n v="204720"/>
    <n v="2132.5"/>
    <d v="2014-12-01T00:00:00"/>
    <n v="12"/>
    <s v="December"/>
    <x v="0"/>
  </r>
  <r>
    <x v="3"/>
    <x v="0"/>
    <x v="3"/>
    <s v="Low"/>
    <n v="2009"/>
    <n v="120"/>
    <x v="8"/>
    <n v="251125"/>
    <n v="7533.75"/>
    <n v="243591.25"/>
    <n v="241080"/>
    <n v="2511.25"/>
    <d v="2014-10-01T00:00:00"/>
    <n v="10"/>
    <s v="October"/>
    <x v="0"/>
  </r>
  <r>
    <x v="4"/>
    <x v="4"/>
    <x v="4"/>
    <s v="Low"/>
    <n v="2844"/>
    <n v="250"/>
    <x v="9"/>
    <n v="853200"/>
    <n v="25596"/>
    <n v="827604"/>
    <n v="711000"/>
    <n v="116604"/>
    <d v="2014-02-01T00:00:00"/>
    <n v="2"/>
    <s v="February"/>
    <x v="0"/>
  </r>
  <r>
    <x v="2"/>
    <x v="3"/>
    <x v="4"/>
    <s v="Low"/>
    <n v="1916"/>
    <n v="250"/>
    <x v="6"/>
    <n v="22992"/>
    <n v="689.76"/>
    <n v="22302.240000000002"/>
    <n v="5748"/>
    <n v="16554.240000000002"/>
    <d v="2014-04-01T00:00:00"/>
    <n v="4"/>
    <s v="April"/>
    <x v="0"/>
  </r>
  <r>
    <x v="3"/>
    <x v="1"/>
    <x v="4"/>
    <s v="Low"/>
    <n v="1570"/>
    <n v="250"/>
    <x v="8"/>
    <n v="196250"/>
    <n v="5887.5"/>
    <n v="190362.5"/>
    <n v="188400"/>
    <n v="1962.5"/>
    <d v="2014-06-01T00:00:00"/>
    <n v="6"/>
    <s v="June"/>
    <x v="0"/>
  </r>
  <r>
    <x v="4"/>
    <x v="0"/>
    <x v="4"/>
    <s v="Low"/>
    <n v="1874"/>
    <n v="250"/>
    <x v="9"/>
    <n v="562200"/>
    <n v="16866"/>
    <n v="545334"/>
    <n v="468500"/>
    <n v="76834"/>
    <d v="2014-08-01T00:00:00"/>
    <n v="8"/>
    <s v="August"/>
    <x v="0"/>
  </r>
  <r>
    <x v="0"/>
    <x v="3"/>
    <x v="4"/>
    <s v="Low"/>
    <n v="1642"/>
    <n v="250"/>
    <x v="5"/>
    <n v="574700"/>
    <n v="17241"/>
    <n v="557459"/>
    <n v="426920"/>
    <n v="130539"/>
    <d v="2014-08-01T00:00:00"/>
    <n v="8"/>
    <s v="August"/>
    <x v="0"/>
  </r>
  <r>
    <x v="1"/>
    <x v="1"/>
    <x v="4"/>
    <s v="Low"/>
    <n v="1945"/>
    <n v="250"/>
    <x v="4"/>
    <n v="29175"/>
    <n v="875.25"/>
    <n v="28299.75"/>
    <n v="19450"/>
    <n v="8849.75"/>
    <d v="2013-10-01T00:00:00"/>
    <n v="10"/>
    <s v="October"/>
    <x v="1"/>
  </r>
  <r>
    <x v="0"/>
    <x v="0"/>
    <x v="0"/>
    <s v="Low"/>
    <n v="831"/>
    <n v="3"/>
    <x v="7"/>
    <n v="16620"/>
    <n v="498.6"/>
    <n v="16121.4"/>
    <n v="8310"/>
    <n v="7811.4"/>
    <d v="2014-05-01T00:00:00"/>
    <n v="5"/>
    <s v="May"/>
    <x v="0"/>
  </r>
  <r>
    <x v="0"/>
    <x v="3"/>
    <x v="2"/>
    <s v="Low"/>
    <n v="1760"/>
    <n v="10"/>
    <x v="10"/>
    <n v="12320"/>
    <n v="369.6"/>
    <n v="11950.4"/>
    <n v="8800"/>
    <n v="3150.3999999999996"/>
    <d v="2013-09-01T00:00:00"/>
    <n v="9"/>
    <s v="September"/>
    <x v="1"/>
  </r>
  <r>
    <x v="0"/>
    <x v="0"/>
    <x v="3"/>
    <s v="Low"/>
    <n v="3850.5"/>
    <n v="120"/>
    <x v="7"/>
    <n v="77010"/>
    <n v="2310.3000000000002"/>
    <n v="74699.700000000012"/>
    <n v="38505"/>
    <n v="36194.700000000004"/>
    <d v="2014-04-01T00:00:00"/>
    <n v="4"/>
    <s v="April"/>
    <x v="0"/>
  </r>
  <r>
    <x v="2"/>
    <x v="1"/>
    <x v="4"/>
    <s v="Low"/>
    <n v="2479"/>
    <n v="250"/>
    <x v="6"/>
    <n v="29748"/>
    <n v="892.44"/>
    <n v="28855.56"/>
    <n v="7437"/>
    <n v="21418.560000000001"/>
    <d v="2014-01-01T00:00:00"/>
    <n v="1"/>
    <s v="January"/>
    <x v="0"/>
  </r>
  <r>
    <x v="1"/>
    <x v="3"/>
    <x v="1"/>
    <s v="Low"/>
    <n v="2031"/>
    <n v="5"/>
    <x v="4"/>
    <n v="30465"/>
    <n v="1218.5999999999999"/>
    <n v="29246.400000000001"/>
    <n v="20310"/>
    <n v="8936.4000000000015"/>
    <d v="2014-10-01T00:00:00"/>
    <n v="10"/>
    <s v="October"/>
    <x v="0"/>
  </r>
  <r>
    <x v="1"/>
    <x v="3"/>
    <x v="2"/>
    <s v="Low"/>
    <n v="2031"/>
    <n v="10"/>
    <x v="4"/>
    <n v="30465"/>
    <n v="1218.5999999999999"/>
    <n v="29246.400000000001"/>
    <n v="20310"/>
    <n v="8936.4000000000015"/>
    <d v="2014-10-01T00:00:00"/>
    <n v="10"/>
    <s v="October"/>
    <x v="0"/>
  </r>
  <r>
    <x v="1"/>
    <x v="2"/>
    <x v="2"/>
    <s v="Low"/>
    <n v="2261"/>
    <n v="10"/>
    <x v="4"/>
    <n v="33915"/>
    <n v="1356.6"/>
    <n v="32558.400000000001"/>
    <n v="22610"/>
    <n v="9948.4000000000015"/>
    <d v="2013-12-01T00:00:00"/>
    <n v="12"/>
    <s v="December"/>
    <x v="1"/>
  </r>
  <r>
    <x v="0"/>
    <x v="4"/>
    <x v="3"/>
    <s v="Low"/>
    <n v="736"/>
    <n v="120"/>
    <x v="7"/>
    <n v="14720"/>
    <n v="588.79999999999995"/>
    <n v="14131.2"/>
    <n v="7360"/>
    <n v="6771.2000000000007"/>
    <d v="2013-09-01T00:00:00"/>
    <n v="9"/>
    <s v="September"/>
    <x v="1"/>
  </r>
  <r>
    <x v="0"/>
    <x v="0"/>
    <x v="0"/>
    <s v="Low"/>
    <n v="2851"/>
    <n v="3"/>
    <x v="10"/>
    <n v="19957"/>
    <n v="798.28"/>
    <n v="19158.72"/>
    <n v="14255"/>
    <n v="4903.7200000000012"/>
    <d v="2013-10-01T00:00:00"/>
    <n v="10"/>
    <s v="October"/>
    <x v="1"/>
  </r>
  <r>
    <x v="4"/>
    <x v="1"/>
    <x v="0"/>
    <s v="Low"/>
    <n v="2021"/>
    <n v="3"/>
    <x v="9"/>
    <n v="606300"/>
    <n v="24252"/>
    <n v="582048"/>
    <n v="505250"/>
    <n v="76798"/>
    <d v="2014-10-01T00:00:00"/>
    <n v="10"/>
    <s v="October"/>
    <x v="0"/>
  </r>
  <r>
    <x v="0"/>
    <x v="4"/>
    <x v="0"/>
    <s v="Low"/>
    <n v="274"/>
    <n v="3"/>
    <x v="5"/>
    <n v="95900"/>
    <n v="3836"/>
    <n v="92064"/>
    <n v="71240"/>
    <n v="20824"/>
    <d v="2014-12-01T00:00:00"/>
    <n v="12"/>
    <s v="December"/>
    <x v="0"/>
  </r>
  <r>
    <x v="1"/>
    <x v="0"/>
    <x v="1"/>
    <s v="Low"/>
    <n v="1967"/>
    <n v="5"/>
    <x v="4"/>
    <n v="29505"/>
    <n v="1180.2"/>
    <n v="28324.799999999999"/>
    <n v="19670"/>
    <n v="8654.7999999999993"/>
    <d v="2014-03-01T00:00:00"/>
    <n v="3"/>
    <s v="March"/>
    <x v="0"/>
  </r>
  <r>
    <x v="4"/>
    <x v="1"/>
    <x v="1"/>
    <s v="Low"/>
    <n v="1859"/>
    <n v="5"/>
    <x v="9"/>
    <n v="557700"/>
    <n v="22308"/>
    <n v="535392"/>
    <n v="464750"/>
    <n v="70642"/>
    <d v="2014-08-01T00:00:00"/>
    <n v="8"/>
    <s v="August"/>
    <x v="0"/>
  </r>
  <r>
    <x v="0"/>
    <x v="0"/>
    <x v="1"/>
    <s v="Low"/>
    <n v="2851"/>
    <n v="5"/>
    <x v="10"/>
    <n v="19957"/>
    <n v="798.28"/>
    <n v="19158.72"/>
    <n v="14255"/>
    <n v="4903.7200000000012"/>
    <d v="2013-10-01T00:00:00"/>
    <n v="10"/>
    <s v="October"/>
    <x v="1"/>
  </r>
  <r>
    <x v="4"/>
    <x v="1"/>
    <x v="1"/>
    <s v="Low"/>
    <n v="2021"/>
    <n v="5"/>
    <x v="9"/>
    <n v="606300"/>
    <n v="24252"/>
    <n v="582048"/>
    <n v="505250"/>
    <n v="76798"/>
    <d v="2014-10-01T00:00:00"/>
    <n v="10"/>
    <s v="October"/>
    <x v="0"/>
  </r>
  <r>
    <x v="3"/>
    <x v="3"/>
    <x v="1"/>
    <s v="Low"/>
    <n v="1138"/>
    <n v="5"/>
    <x v="8"/>
    <n v="142250"/>
    <n v="5690"/>
    <n v="136560"/>
    <n v="136560"/>
    <n v="0"/>
    <d v="2014-12-01T00:00:00"/>
    <n v="12"/>
    <s v="December"/>
    <x v="0"/>
  </r>
  <r>
    <x v="0"/>
    <x v="0"/>
    <x v="2"/>
    <s v="Low"/>
    <n v="4251"/>
    <n v="10"/>
    <x v="10"/>
    <n v="29757"/>
    <n v="1190.28"/>
    <n v="28566.720000000001"/>
    <n v="21255"/>
    <n v="7311.7199999999993"/>
    <d v="2014-01-01T00:00:00"/>
    <n v="1"/>
    <s v="January"/>
    <x v="0"/>
  </r>
  <r>
    <x v="3"/>
    <x v="1"/>
    <x v="2"/>
    <s v="Low"/>
    <n v="795"/>
    <n v="10"/>
    <x v="8"/>
    <n v="99375"/>
    <n v="3975"/>
    <n v="95400"/>
    <n v="95400"/>
    <n v="0"/>
    <d v="2014-03-01T00:00:00"/>
    <n v="3"/>
    <s v="March"/>
    <x v="0"/>
  </r>
  <r>
    <x v="4"/>
    <x v="1"/>
    <x v="2"/>
    <s v="Low"/>
    <n v="1414.5"/>
    <n v="10"/>
    <x v="9"/>
    <n v="424350"/>
    <n v="16974"/>
    <n v="407376"/>
    <n v="353625"/>
    <n v="53751"/>
    <d v="2014-04-01T00:00:00"/>
    <n v="4"/>
    <s v="April"/>
    <x v="0"/>
  </r>
  <r>
    <x v="4"/>
    <x v="4"/>
    <x v="2"/>
    <s v="Low"/>
    <n v="2918"/>
    <n v="10"/>
    <x v="9"/>
    <n v="875400"/>
    <n v="35016"/>
    <n v="840384"/>
    <n v="729500"/>
    <n v="110884"/>
    <d v="2014-05-01T00:00:00"/>
    <n v="5"/>
    <s v="May"/>
    <x v="0"/>
  </r>
  <r>
    <x v="0"/>
    <x v="4"/>
    <x v="2"/>
    <s v="Low"/>
    <n v="3450"/>
    <n v="10"/>
    <x v="5"/>
    <n v="1207500"/>
    <n v="48300"/>
    <n v="1159200"/>
    <n v="897000"/>
    <n v="262200"/>
    <d v="2014-07-01T00:00:00"/>
    <n v="7"/>
    <s v="July"/>
    <x v="0"/>
  </r>
  <r>
    <x v="3"/>
    <x v="2"/>
    <x v="2"/>
    <s v="Low"/>
    <n v="2988"/>
    <n v="10"/>
    <x v="8"/>
    <n v="373500"/>
    <n v="14940"/>
    <n v="358560"/>
    <n v="358560"/>
    <n v="0"/>
    <d v="2014-07-01T00:00:00"/>
    <n v="7"/>
    <s v="July"/>
    <x v="0"/>
  </r>
  <r>
    <x v="1"/>
    <x v="0"/>
    <x v="2"/>
    <s v="Low"/>
    <n v="218"/>
    <n v="10"/>
    <x v="4"/>
    <n v="3270"/>
    <n v="130.80000000000001"/>
    <n v="3139.2"/>
    <n v="2180"/>
    <n v="959.19999999999982"/>
    <d v="2014-09-01T00:00:00"/>
    <n v="9"/>
    <s v="September"/>
    <x v="0"/>
  </r>
  <r>
    <x v="0"/>
    <x v="0"/>
    <x v="2"/>
    <s v="Low"/>
    <n v="2074"/>
    <n v="10"/>
    <x v="7"/>
    <n v="41480"/>
    <n v="1659.2"/>
    <n v="39820.800000000003"/>
    <n v="20740"/>
    <n v="19080.800000000003"/>
    <d v="2014-09-01T00:00:00"/>
    <n v="9"/>
    <s v="September"/>
    <x v="0"/>
  </r>
  <r>
    <x v="0"/>
    <x v="4"/>
    <x v="2"/>
    <s v="Low"/>
    <n v="1056"/>
    <n v="10"/>
    <x v="7"/>
    <n v="21120"/>
    <n v="844.8"/>
    <n v="20275.2"/>
    <n v="10560"/>
    <n v="9715.2000000000007"/>
    <d v="2014-09-01T00:00:00"/>
    <n v="9"/>
    <s v="September"/>
    <x v="0"/>
  </r>
  <r>
    <x v="1"/>
    <x v="4"/>
    <x v="2"/>
    <s v="Low"/>
    <n v="671"/>
    <n v="10"/>
    <x v="4"/>
    <n v="10065"/>
    <n v="402.6"/>
    <n v="9662.4"/>
    <n v="6710"/>
    <n v="2952.3999999999996"/>
    <d v="2013-10-01T00:00:00"/>
    <n v="10"/>
    <s v="October"/>
    <x v="1"/>
  </r>
  <r>
    <x v="1"/>
    <x v="3"/>
    <x v="2"/>
    <s v="Low"/>
    <n v="1514"/>
    <n v="10"/>
    <x v="4"/>
    <n v="22710"/>
    <n v="908.4"/>
    <n v="21801.599999999999"/>
    <n v="15140"/>
    <n v="6661.5999999999985"/>
    <d v="2013-10-01T00:00:00"/>
    <n v="10"/>
    <s v="October"/>
    <x v="1"/>
  </r>
  <r>
    <x v="0"/>
    <x v="4"/>
    <x v="2"/>
    <s v="Low"/>
    <n v="274"/>
    <n v="10"/>
    <x v="5"/>
    <n v="95900"/>
    <n v="3836"/>
    <n v="92064"/>
    <n v="71240"/>
    <n v="20824"/>
    <d v="2014-12-01T00:00:00"/>
    <n v="12"/>
    <s v="December"/>
    <x v="0"/>
  </r>
  <r>
    <x v="3"/>
    <x v="3"/>
    <x v="2"/>
    <s v="Low"/>
    <n v="1138"/>
    <n v="10"/>
    <x v="8"/>
    <n v="142250"/>
    <n v="5690"/>
    <n v="136560"/>
    <n v="136560"/>
    <n v="0"/>
    <d v="2014-12-01T00:00:00"/>
    <n v="12"/>
    <s v="December"/>
    <x v="0"/>
  </r>
  <r>
    <x v="2"/>
    <x v="4"/>
    <x v="3"/>
    <s v="Low"/>
    <n v="1465"/>
    <n v="120"/>
    <x v="6"/>
    <n v="17580"/>
    <n v="703.2"/>
    <n v="16876.8"/>
    <n v="4395"/>
    <n v="12481.8"/>
    <d v="2014-03-01T00:00:00"/>
    <n v="3"/>
    <s v="March"/>
    <x v="0"/>
  </r>
  <r>
    <x v="0"/>
    <x v="0"/>
    <x v="3"/>
    <s v="Low"/>
    <n v="2646"/>
    <n v="120"/>
    <x v="7"/>
    <n v="52920"/>
    <n v="2116.8000000000002"/>
    <n v="50803.199999999997"/>
    <n v="26460"/>
    <n v="24343.199999999997"/>
    <d v="2013-09-01T00:00:00"/>
    <n v="9"/>
    <s v="September"/>
    <x v="1"/>
  </r>
  <r>
    <x v="0"/>
    <x v="2"/>
    <x v="3"/>
    <s v="Low"/>
    <n v="2177"/>
    <n v="120"/>
    <x v="5"/>
    <n v="761950"/>
    <n v="30478"/>
    <n v="731472"/>
    <n v="566020"/>
    <n v="165452"/>
    <d v="2014-10-01T00:00:00"/>
    <n v="10"/>
    <s v="October"/>
    <x v="0"/>
  </r>
  <r>
    <x v="2"/>
    <x v="2"/>
    <x v="4"/>
    <s v="Low"/>
    <n v="866"/>
    <n v="250"/>
    <x v="6"/>
    <n v="10392"/>
    <n v="415.68"/>
    <n v="9976.32"/>
    <n v="2598"/>
    <n v="7378.32"/>
    <d v="2014-05-01T00:00:00"/>
    <n v="5"/>
    <s v="May"/>
    <x v="0"/>
  </r>
  <r>
    <x v="0"/>
    <x v="4"/>
    <x v="4"/>
    <s v="Low"/>
    <n v="349"/>
    <n v="250"/>
    <x v="5"/>
    <n v="122150"/>
    <n v="4886"/>
    <n v="117264"/>
    <n v="90740"/>
    <n v="26524"/>
    <d v="2013-09-01T00:00:00"/>
    <n v="9"/>
    <s v="September"/>
    <x v="1"/>
  </r>
  <r>
    <x v="0"/>
    <x v="2"/>
    <x v="4"/>
    <s v="Low"/>
    <n v="2177"/>
    <n v="250"/>
    <x v="5"/>
    <n v="761950"/>
    <n v="30478"/>
    <n v="731472"/>
    <n v="566020"/>
    <n v="165452"/>
    <d v="2014-10-01T00:00:00"/>
    <n v="10"/>
    <s v="October"/>
    <x v="0"/>
  </r>
  <r>
    <x v="1"/>
    <x v="3"/>
    <x v="4"/>
    <s v="Low"/>
    <n v="1514"/>
    <n v="250"/>
    <x v="4"/>
    <n v="22710"/>
    <n v="908.4"/>
    <n v="21801.599999999999"/>
    <n v="15140"/>
    <n v="6661.5999999999985"/>
    <d v="2013-10-01T00:00:00"/>
    <n v="10"/>
    <s v="October"/>
    <x v="1"/>
  </r>
  <r>
    <x v="0"/>
    <x v="3"/>
    <x v="5"/>
    <s v="Low"/>
    <n v="1865"/>
    <n v="260"/>
    <x v="5"/>
    <n v="652750"/>
    <n v="26110"/>
    <n v="626640"/>
    <n v="484900"/>
    <n v="141740"/>
    <d v="2014-02-01T00:00:00"/>
    <n v="2"/>
    <s v="February"/>
    <x v="0"/>
  </r>
  <r>
    <x v="3"/>
    <x v="3"/>
    <x v="5"/>
    <s v="Low"/>
    <n v="1074"/>
    <n v="260"/>
    <x v="8"/>
    <n v="134250"/>
    <n v="5370"/>
    <n v="128880"/>
    <n v="128880"/>
    <n v="0"/>
    <d v="2014-04-01T00:00:00"/>
    <n v="4"/>
    <s v="April"/>
    <x v="0"/>
  </r>
  <r>
    <x v="0"/>
    <x v="1"/>
    <x v="5"/>
    <s v="Low"/>
    <n v="1907"/>
    <n v="260"/>
    <x v="5"/>
    <n v="667450"/>
    <n v="26698"/>
    <n v="640752"/>
    <n v="495820"/>
    <n v="144932"/>
    <d v="2014-09-01T00:00:00"/>
    <n v="9"/>
    <s v="September"/>
    <x v="0"/>
  </r>
  <r>
    <x v="1"/>
    <x v="4"/>
    <x v="5"/>
    <s v="Low"/>
    <n v="671"/>
    <n v="260"/>
    <x v="4"/>
    <n v="10065"/>
    <n v="402.6"/>
    <n v="9662.4"/>
    <n v="6710"/>
    <n v="2952.3999999999996"/>
    <d v="2013-10-01T00:00:00"/>
    <n v="10"/>
    <s v="October"/>
    <x v="1"/>
  </r>
  <r>
    <x v="0"/>
    <x v="0"/>
    <x v="5"/>
    <s v="Low"/>
    <n v="1778"/>
    <n v="260"/>
    <x v="5"/>
    <n v="622300"/>
    <n v="24892"/>
    <n v="597408"/>
    <n v="462280"/>
    <n v="135128"/>
    <d v="2013-12-01T00:00:00"/>
    <n v="12"/>
    <s v="December"/>
    <x v="1"/>
  </r>
  <r>
    <x v="0"/>
    <x v="1"/>
    <x v="1"/>
    <s v="Medium"/>
    <n v="1159"/>
    <n v="5"/>
    <x v="10"/>
    <n v="8113"/>
    <n v="405.65"/>
    <n v="7707.35"/>
    <n v="5795"/>
    <n v="1912.3500000000004"/>
    <d v="2013-10-01T00:00:00"/>
    <n v="10"/>
    <s v="October"/>
    <x v="1"/>
  </r>
  <r>
    <x v="0"/>
    <x v="1"/>
    <x v="2"/>
    <s v="Medium"/>
    <n v="1372"/>
    <n v="10"/>
    <x v="10"/>
    <n v="9604"/>
    <n v="480.2"/>
    <n v="9123.7999999999993"/>
    <n v="6860"/>
    <n v="2263.7999999999993"/>
    <d v="2014-01-01T00:00:00"/>
    <n v="1"/>
    <s v="January"/>
    <x v="0"/>
  </r>
  <r>
    <x v="0"/>
    <x v="0"/>
    <x v="2"/>
    <s v="Medium"/>
    <n v="2349"/>
    <n v="10"/>
    <x v="10"/>
    <n v="16443"/>
    <n v="822.15"/>
    <n v="15620.85"/>
    <n v="11745"/>
    <n v="3875.8500000000004"/>
    <d v="2013-09-01T00:00:00"/>
    <n v="9"/>
    <s v="September"/>
    <x v="1"/>
  </r>
  <r>
    <x v="0"/>
    <x v="3"/>
    <x v="2"/>
    <s v="Medium"/>
    <n v="2689"/>
    <n v="10"/>
    <x v="10"/>
    <n v="18823"/>
    <n v="941.15"/>
    <n v="17881.849999999999"/>
    <n v="13445"/>
    <n v="4436.8499999999985"/>
    <d v="2014-10-01T00:00:00"/>
    <n v="10"/>
    <s v="October"/>
    <x v="0"/>
  </r>
  <r>
    <x v="2"/>
    <x v="0"/>
    <x v="2"/>
    <s v="Medium"/>
    <n v="2431"/>
    <n v="10"/>
    <x v="6"/>
    <n v="29172"/>
    <n v="1458.6"/>
    <n v="27713.4"/>
    <n v="7293"/>
    <n v="20420.400000000001"/>
    <d v="2014-12-01T00:00:00"/>
    <n v="12"/>
    <s v="December"/>
    <x v="0"/>
  </r>
  <r>
    <x v="2"/>
    <x v="0"/>
    <x v="3"/>
    <s v="Medium"/>
    <n v="2431"/>
    <n v="120"/>
    <x v="6"/>
    <n v="29172"/>
    <n v="1458.6"/>
    <n v="27713.4"/>
    <n v="7293"/>
    <n v="20420.400000000001"/>
    <d v="2014-12-01T00:00:00"/>
    <n v="12"/>
    <s v="December"/>
    <x v="0"/>
  </r>
  <r>
    <x v="0"/>
    <x v="3"/>
    <x v="4"/>
    <s v="Medium"/>
    <n v="2689"/>
    <n v="250"/>
    <x v="10"/>
    <n v="18823"/>
    <n v="941.15"/>
    <n v="17881.849999999999"/>
    <n v="13445"/>
    <n v="4436.8499999999985"/>
    <d v="2014-10-01T00:00:00"/>
    <n v="10"/>
    <s v="October"/>
    <x v="0"/>
  </r>
  <r>
    <x v="0"/>
    <x v="3"/>
    <x v="5"/>
    <s v="Medium"/>
    <n v="1683"/>
    <n v="260"/>
    <x v="10"/>
    <n v="11781"/>
    <n v="589.04999999999995"/>
    <n v="11191.95"/>
    <n v="8415"/>
    <n v="2776.9500000000007"/>
    <d v="2014-07-01T00:00:00"/>
    <n v="7"/>
    <s v="July"/>
    <x v="0"/>
  </r>
  <r>
    <x v="2"/>
    <x v="3"/>
    <x v="5"/>
    <s v="Medium"/>
    <n v="1123"/>
    <n v="260"/>
    <x v="6"/>
    <n v="13476"/>
    <n v="673.8"/>
    <n v="12802.2"/>
    <n v="3369"/>
    <n v="9433.2000000000007"/>
    <d v="2014-08-01T00:00:00"/>
    <n v="8"/>
    <s v="August"/>
    <x v="0"/>
  </r>
  <r>
    <x v="0"/>
    <x v="1"/>
    <x v="5"/>
    <s v="Medium"/>
    <n v="1159"/>
    <n v="260"/>
    <x v="10"/>
    <n v="8113"/>
    <n v="405.65"/>
    <n v="7707.35"/>
    <n v="5795"/>
    <n v="1912.3500000000004"/>
    <d v="2013-10-01T00:00:00"/>
    <n v="10"/>
    <s v="October"/>
    <x v="1"/>
  </r>
  <r>
    <x v="2"/>
    <x v="2"/>
    <x v="0"/>
    <s v="Medium"/>
    <n v="1865"/>
    <n v="3"/>
    <x v="6"/>
    <n v="22380"/>
    <n v="1119"/>
    <n v="21261"/>
    <n v="5595"/>
    <n v="15666"/>
    <d v="2014-02-01T00:00:00"/>
    <n v="2"/>
    <s v="February"/>
    <x v="0"/>
  </r>
  <r>
    <x v="2"/>
    <x v="1"/>
    <x v="0"/>
    <s v="Medium"/>
    <n v="1116"/>
    <n v="3"/>
    <x v="6"/>
    <n v="13392"/>
    <n v="669.6"/>
    <n v="12722.4"/>
    <n v="3348"/>
    <n v="9374.4"/>
    <d v="2014-02-01T00:00:00"/>
    <n v="2"/>
    <s v="February"/>
    <x v="0"/>
  </r>
  <r>
    <x v="0"/>
    <x v="2"/>
    <x v="0"/>
    <s v="Medium"/>
    <n v="1563"/>
    <n v="3"/>
    <x v="7"/>
    <n v="31260"/>
    <n v="1563"/>
    <n v="29697"/>
    <n v="15630"/>
    <n v="14067"/>
    <d v="2014-05-01T00:00:00"/>
    <n v="5"/>
    <s v="May"/>
    <x v="0"/>
  </r>
  <r>
    <x v="4"/>
    <x v="4"/>
    <x v="0"/>
    <s v="Medium"/>
    <n v="991"/>
    <n v="3"/>
    <x v="9"/>
    <n v="297300"/>
    <n v="14865"/>
    <n v="282435"/>
    <n v="247750"/>
    <n v="34685"/>
    <d v="2014-06-01T00:00:00"/>
    <n v="6"/>
    <s v="June"/>
    <x v="0"/>
  </r>
  <r>
    <x v="0"/>
    <x v="1"/>
    <x v="0"/>
    <s v="Medium"/>
    <n v="1016"/>
    <n v="3"/>
    <x v="10"/>
    <n v="7112"/>
    <n v="355.6"/>
    <n v="6756.4"/>
    <n v="5080"/>
    <n v="1676.3999999999996"/>
    <d v="2013-11-01T00:00:00"/>
    <n v="11"/>
    <s v="November"/>
    <x v="1"/>
  </r>
  <r>
    <x v="1"/>
    <x v="3"/>
    <x v="0"/>
    <s v="Medium"/>
    <n v="2791"/>
    <n v="3"/>
    <x v="4"/>
    <n v="41865"/>
    <n v="2093.25"/>
    <n v="39771.75"/>
    <n v="27910"/>
    <n v="11861.75"/>
    <d v="2014-11-01T00:00:00"/>
    <n v="11"/>
    <s v="November"/>
    <x v="0"/>
  </r>
  <r>
    <x v="0"/>
    <x v="4"/>
    <x v="0"/>
    <s v="Medium"/>
    <n v="570"/>
    <n v="3"/>
    <x v="10"/>
    <n v="3990"/>
    <n v="199.5"/>
    <n v="3790.5"/>
    <n v="2850"/>
    <n v="940.5"/>
    <d v="2014-12-01T00:00:00"/>
    <n v="12"/>
    <s v="December"/>
    <x v="0"/>
  </r>
  <r>
    <x v="0"/>
    <x v="2"/>
    <x v="0"/>
    <s v="Medium"/>
    <n v="2487"/>
    <n v="3"/>
    <x v="10"/>
    <n v="17409"/>
    <n v="870.45"/>
    <n v="16538.55"/>
    <n v="12435"/>
    <n v="4103.5499999999993"/>
    <d v="2014-12-01T00:00:00"/>
    <n v="12"/>
    <s v="December"/>
    <x v="0"/>
  </r>
  <r>
    <x v="0"/>
    <x v="2"/>
    <x v="1"/>
    <s v="Medium"/>
    <n v="1384.5"/>
    <n v="5"/>
    <x v="5"/>
    <n v="484575"/>
    <n v="24228.75"/>
    <n v="460346.25"/>
    <n v="359970"/>
    <n v="100376.25"/>
    <d v="2014-01-01T00:00:00"/>
    <n v="1"/>
    <s v="January"/>
    <x v="0"/>
  </r>
  <r>
    <x v="3"/>
    <x v="4"/>
    <x v="1"/>
    <s v="Medium"/>
    <n v="3627"/>
    <n v="5"/>
    <x v="8"/>
    <n v="453375"/>
    <n v="22668.75"/>
    <n v="430706.25"/>
    <n v="435240"/>
    <n v="-4533.75"/>
    <d v="2014-07-01T00:00:00"/>
    <n v="7"/>
    <s v="July"/>
    <x v="0"/>
  </r>
  <r>
    <x v="0"/>
    <x v="3"/>
    <x v="1"/>
    <s v="Medium"/>
    <n v="720"/>
    <n v="5"/>
    <x v="5"/>
    <n v="252000"/>
    <n v="12600"/>
    <n v="239400"/>
    <n v="187200"/>
    <n v="52200"/>
    <d v="2013-09-01T00:00:00"/>
    <n v="9"/>
    <s v="September"/>
    <x v="1"/>
  </r>
  <r>
    <x v="2"/>
    <x v="1"/>
    <x v="1"/>
    <s v="Medium"/>
    <n v="2342"/>
    <n v="5"/>
    <x v="6"/>
    <n v="28104"/>
    <n v="1405.2"/>
    <n v="26698.799999999999"/>
    <n v="7026"/>
    <n v="19672.8"/>
    <d v="2014-11-01T00:00:00"/>
    <n v="11"/>
    <s v="November"/>
    <x v="0"/>
  </r>
  <r>
    <x v="4"/>
    <x v="3"/>
    <x v="1"/>
    <s v="Medium"/>
    <n v="1100"/>
    <n v="5"/>
    <x v="9"/>
    <n v="330000"/>
    <n v="16500"/>
    <n v="313500"/>
    <n v="275000"/>
    <n v="38500"/>
    <d v="2013-12-01T00:00:00"/>
    <n v="12"/>
    <s v="December"/>
    <x v="1"/>
  </r>
  <r>
    <x v="0"/>
    <x v="2"/>
    <x v="2"/>
    <s v="Medium"/>
    <n v="1303"/>
    <n v="10"/>
    <x v="7"/>
    <n v="26060"/>
    <n v="1303"/>
    <n v="24757"/>
    <n v="13030"/>
    <n v="11727"/>
    <d v="2014-02-01T00:00:00"/>
    <n v="2"/>
    <s v="February"/>
    <x v="0"/>
  </r>
  <r>
    <x v="3"/>
    <x v="4"/>
    <x v="2"/>
    <s v="Medium"/>
    <n v="2992"/>
    <n v="10"/>
    <x v="8"/>
    <n v="374000"/>
    <n v="18700"/>
    <n v="355300"/>
    <n v="359040"/>
    <n v="-3740"/>
    <d v="2014-03-01T00:00:00"/>
    <n v="3"/>
    <s v="March"/>
    <x v="0"/>
  </r>
  <r>
    <x v="3"/>
    <x v="2"/>
    <x v="2"/>
    <s v="Medium"/>
    <n v="2385"/>
    <n v="10"/>
    <x v="8"/>
    <n v="298125"/>
    <n v="14906.25"/>
    <n v="283218.75"/>
    <n v="286200"/>
    <n v="-2981.25"/>
    <d v="2014-03-01T00:00:00"/>
    <n v="3"/>
    <s v="March"/>
    <x v="0"/>
  </r>
  <r>
    <x v="4"/>
    <x v="3"/>
    <x v="2"/>
    <s v="Medium"/>
    <n v="1607"/>
    <n v="10"/>
    <x v="9"/>
    <n v="482100"/>
    <n v="24105"/>
    <n v="457995"/>
    <n v="401750"/>
    <n v="56245"/>
    <d v="2014-04-01T00:00:00"/>
    <n v="4"/>
    <s v="April"/>
    <x v="0"/>
  </r>
  <r>
    <x v="0"/>
    <x v="4"/>
    <x v="2"/>
    <s v="Medium"/>
    <n v="2327"/>
    <n v="10"/>
    <x v="10"/>
    <n v="16289"/>
    <n v="814.45"/>
    <n v="15474.55"/>
    <n v="11635"/>
    <n v="3839.5499999999993"/>
    <d v="2014-05-01T00:00:00"/>
    <n v="5"/>
    <s v="May"/>
    <x v="0"/>
  </r>
  <r>
    <x v="4"/>
    <x v="4"/>
    <x v="2"/>
    <s v="Medium"/>
    <n v="991"/>
    <n v="10"/>
    <x v="9"/>
    <n v="297300"/>
    <n v="14865"/>
    <n v="282435"/>
    <n v="247750"/>
    <n v="34685"/>
    <d v="2014-06-01T00:00:00"/>
    <n v="6"/>
    <s v="June"/>
    <x v="0"/>
  </r>
  <r>
    <x v="0"/>
    <x v="4"/>
    <x v="2"/>
    <s v="Medium"/>
    <n v="602"/>
    <n v="10"/>
    <x v="5"/>
    <n v="210700"/>
    <n v="10535"/>
    <n v="200165"/>
    <n v="156520"/>
    <n v="43645"/>
    <d v="2014-06-01T00:00:00"/>
    <n v="6"/>
    <s v="June"/>
    <x v="0"/>
  </r>
  <r>
    <x v="1"/>
    <x v="2"/>
    <x v="2"/>
    <s v="Medium"/>
    <n v="2620"/>
    <n v="10"/>
    <x v="4"/>
    <n v="39300"/>
    <n v="1965"/>
    <n v="37335"/>
    <n v="26200"/>
    <n v="11135"/>
    <d v="2014-09-01T00:00:00"/>
    <n v="9"/>
    <s v="September"/>
    <x v="0"/>
  </r>
  <r>
    <x v="0"/>
    <x v="0"/>
    <x v="2"/>
    <s v="Medium"/>
    <n v="1228"/>
    <n v="10"/>
    <x v="5"/>
    <n v="429800"/>
    <n v="21490"/>
    <n v="408310"/>
    <n v="319280"/>
    <n v="89030"/>
    <d v="2013-10-01T00:00:00"/>
    <n v="10"/>
    <s v="October"/>
    <x v="1"/>
  </r>
  <r>
    <x v="0"/>
    <x v="0"/>
    <x v="2"/>
    <s v="Medium"/>
    <n v="1389"/>
    <n v="10"/>
    <x v="7"/>
    <n v="27780"/>
    <n v="1389"/>
    <n v="26391"/>
    <n v="13890"/>
    <n v="12501"/>
    <d v="2013-10-01T00:00:00"/>
    <n v="10"/>
    <s v="October"/>
    <x v="1"/>
  </r>
  <r>
    <x v="3"/>
    <x v="4"/>
    <x v="2"/>
    <s v="Medium"/>
    <n v="861"/>
    <n v="10"/>
    <x v="8"/>
    <n v="107625"/>
    <n v="5381.25"/>
    <n v="102243.75"/>
    <n v="103320"/>
    <n v="-1076.25"/>
    <d v="2014-10-01T00:00:00"/>
    <n v="10"/>
    <s v="October"/>
    <x v="0"/>
  </r>
  <r>
    <x v="3"/>
    <x v="2"/>
    <x v="2"/>
    <s v="Medium"/>
    <n v="704"/>
    <n v="10"/>
    <x v="8"/>
    <n v="88000"/>
    <n v="4400"/>
    <n v="83600"/>
    <n v="84480"/>
    <n v="-880"/>
    <d v="2013-10-01T00:00:00"/>
    <n v="10"/>
    <s v="October"/>
    <x v="1"/>
  </r>
  <r>
    <x v="0"/>
    <x v="0"/>
    <x v="2"/>
    <s v="Medium"/>
    <n v="1802"/>
    <n v="10"/>
    <x v="7"/>
    <n v="36040"/>
    <n v="1802"/>
    <n v="34238"/>
    <n v="18020"/>
    <n v="16218"/>
    <d v="2013-12-01T00:00:00"/>
    <n v="12"/>
    <s v="December"/>
    <x v="1"/>
  </r>
  <r>
    <x v="0"/>
    <x v="4"/>
    <x v="2"/>
    <s v="Medium"/>
    <n v="2663"/>
    <n v="10"/>
    <x v="7"/>
    <n v="53260"/>
    <n v="2663"/>
    <n v="50597"/>
    <n v="26630"/>
    <n v="23967"/>
    <d v="2014-12-01T00:00:00"/>
    <n v="12"/>
    <s v="December"/>
    <x v="0"/>
  </r>
  <r>
    <x v="0"/>
    <x v="2"/>
    <x v="2"/>
    <s v="Medium"/>
    <n v="2136"/>
    <n v="10"/>
    <x v="10"/>
    <n v="14952"/>
    <n v="747.6"/>
    <n v="14204.4"/>
    <n v="10680"/>
    <n v="3524.3999999999996"/>
    <d v="2013-12-01T00:00:00"/>
    <n v="12"/>
    <s v="December"/>
    <x v="1"/>
  </r>
  <r>
    <x v="1"/>
    <x v="1"/>
    <x v="2"/>
    <s v="Medium"/>
    <n v="2116"/>
    <n v="10"/>
    <x v="4"/>
    <n v="31740"/>
    <n v="1587"/>
    <n v="30153"/>
    <n v="21160"/>
    <n v="8993"/>
    <d v="2013-12-01T00:00:00"/>
    <n v="12"/>
    <s v="December"/>
    <x v="1"/>
  </r>
  <r>
    <x v="1"/>
    <x v="4"/>
    <x v="3"/>
    <s v="Medium"/>
    <n v="555"/>
    <n v="120"/>
    <x v="4"/>
    <n v="8325"/>
    <n v="416.25"/>
    <n v="7908.75"/>
    <n v="5550"/>
    <n v="2358.75"/>
    <d v="2014-01-01T00:00:00"/>
    <n v="1"/>
    <s v="January"/>
    <x v="0"/>
  </r>
  <r>
    <x v="1"/>
    <x v="3"/>
    <x v="3"/>
    <s v="Medium"/>
    <n v="2861"/>
    <n v="120"/>
    <x v="4"/>
    <n v="42915"/>
    <n v="2145.75"/>
    <n v="40769.25"/>
    <n v="28610"/>
    <n v="12159.25"/>
    <d v="2014-01-01T00:00:00"/>
    <n v="1"/>
    <s v="January"/>
    <x v="0"/>
  </r>
  <r>
    <x v="3"/>
    <x v="1"/>
    <x v="3"/>
    <s v="Medium"/>
    <n v="807"/>
    <n v="120"/>
    <x v="8"/>
    <n v="100875"/>
    <n v="5043.75"/>
    <n v="95831.25"/>
    <n v="96840"/>
    <n v="-1008.75"/>
    <d v="2014-02-01T00:00:00"/>
    <n v="2"/>
    <s v="February"/>
    <x v="0"/>
  </r>
  <r>
    <x v="0"/>
    <x v="4"/>
    <x v="3"/>
    <s v="Medium"/>
    <n v="602"/>
    <n v="120"/>
    <x v="5"/>
    <n v="210700"/>
    <n v="10535"/>
    <n v="200165"/>
    <n v="156520"/>
    <n v="43645"/>
    <d v="2014-06-01T00:00:00"/>
    <n v="6"/>
    <s v="June"/>
    <x v="0"/>
  </r>
  <r>
    <x v="0"/>
    <x v="4"/>
    <x v="3"/>
    <s v="Medium"/>
    <n v="2832"/>
    <n v="120"/>
    <x v="7"/>
    <n v="56640"/>
    <n v="2832"/>
    <n v="53808"/>
    <n v="28320"/>
    <n v="25488"/>
    <d v="2014-08-01T00:00:00"/>
    <n v="8"/>
    <s v="August"/>
    <x v="0"/>
  </r>
  <r>
    <x v="0"/>
    <x v="2"/>
    <x v="3"/>
    <s v="Medium"/>
    <n v="1579"/>
    <n v="120"/>
    <x v="7"/>
    <n v="31580"/>
    <n v="1579"/>
    <n v="30001"/>
    <n v="15790"/>
    <n v="14211"/>
    <d v="2014-08-01T00:00:00"/>
    <n v="8"/>
    <s v="August"/>
    <x v="0"/>
  </r>
  <r>
    <x v="3"/>
    <x v="4"/>
    <x v="3"/>
    <s v="Medium"/>
    <n v="861"/>
    <n v="120"/>
    <x v="8"/>
    <n v="107625"/>
    <n v="5381.25"/>
    <n v="102243.75"/>
    <n v="103320"/>
    <n v="-1076.25"/>
    <d v="2014-10-01T00:00:00"/>
    <n v="10"/>
    <s v="October"/>
    <x v="0"/>
  </r>
  <r>
    <x v="3"/>
    <x v="2"/>
    <x v="3"/>
    <s v="Medium"/>
    <n v="704"/>
    <n v="120"/>
    <x v="8"/>
    <n v="88000"/>
    <n v="4400"/>
    <n v="83600"/>
    <n v="84480"/>
    <n v="-880"/>
    <d v="2013-10-01T00:00:00"/>
    <n v="10"/>
    <s v="October"/>
    <x v="1"/>
  </r>
  <r>
    <x v="0"/>
    <x v="2"/>
    <x v="3"/>
    <s v="Medium"/>
    <n v="1033"/>
    <n v="120"/>
    <x v="7"/>
    <n v="20660"/>
    <n v="1033"/>
    <n v="19627"/>
    <n v="10330"/>
    <n v="9297"/>
    <d v="2013-12-01T00:00:00"/>
    <n v="12"/>
    <s v="December"/>
    <x v="1"/>
  </r>
  <r>
    <x v="4"/>
    <x v="1"/>
    <x v="3"/>
    <s v="Medium"/>
    <n v="1250"/>
    <n v="120"/>
    <x v="9"/>
    <n v="375000"/>
    <n v="18750"/>
    <n v="356250"/>
    <n v="312500"/>
    <n v="43750"/>
    <d v="2014-12-01T00:00:00"/>
    <n v="12"/>
    <s v="December"/>
    <x v="0"/>
  </r>
  <r>
    <x v="0"/>
    <x v="0"/>
    <x v="4"/>
    <s v="Medium"/>
    <n v="1389"/>
    <n v="250"/>
    <x v="7"/>
    <n v="27780"/>
    <n v="1389"/>
    <n v="26391"/>
    <n v="13890"/>
    <n v="12501"/>
    <d v="2013-10-01T00:00:00"/>
    <n v="10"/>
    <s v="October"/>
    <x v="1"/>
  </r>
  <r>
    <x v="0"/>
    <x v="4"/>
    <x v="4"/>
    <s v="Medium"/>
    <n v="1265"/>
    <n v="250"/>
    <x v="7"/>
    <n v="25300"/>
    <n v="1265"/>
    <n v="24035"/>
    <n v="12650"/>
    <n v="11385"/>
    <d v="2013-11-01T00:00:00"/>
    <n v="11"/>
    <s v="November"/>
    <x v="1"/>
  </r>
  <r>
    <x v="0"/>
    <x v="1"/>
    <x v="4"/>
    <s v="Medium"/>
    <n v="2297"/>
    <n v="250"/>
    <x v="7"/>
    <n v="45940"/>
    <n v="2297"/>
    <n v="43643"/>
    <n v="22970"/>
    <n v="20673"/>
    <d v="2013-11-01T00:00:00"/>
    <n v="11"/>
    <s v="November"/>
    <x v="1"/>
  </r>
  <r>
    <x v="0"/>
    <x v="4"/>
    <x v="4"/>
    <s v="Medium"/>
    <n v="2663"/>
    <n v="250"/>
    <x v="7"/>
    <n v="53260"/>
    <n v="2663"/>
    <n v="50597"/>
    <n v="26630"/>
    <n v="23967"/>
    <d v="2014-12-01T00:00:00"/>
    <n v="12"/>
    <s v="December"/>
    <x v="0"/>
  </r>
  <r>
    <x v="0"/>
    <x v="4"/>
    <x v="4"/>
    <s v="Medium"/>
    <n v="570"/>
    <n v="250"/>
    <x v="10"/>
    <n v="3990"/>
    <n v="199.5"/>
    <n v="3790.5"/>
    <n v="2850"/>
    <n v="940.5"/>
    <d v="2014-12-01T00:00:00"/>
    <n v="12"/>
    <s v="December"/>
    <x v="0"/>
  </r>
  <r>
    <x v="0"/>
    <x v="2"/>
    <x v="4"/>
    <s v="Medium"/>
    <n v="2487"/>
    <n v="250"/>
    <x v="10"/>
    <n v="17409"/>
    <n v="870.45"/>
    <n v="16538.55"/>
    <n v="12435"/>
    <n v="4103.5499999999993"/>
    <d v="2014-12-01T00:00:00"/>
    <n v="12"/>
    <s v="December"/>
    <x v="0"/>
  </r>
  <r>
    <x v="0"/>
    <x v="1"/>
    <x v="5"/>
    <s v="Medium"/>
    <n v="1350"/>
    <n v="260"/>
    <x v="5"/>
    <n v="472500"/>
    <n v="23625"/>
    <n v="448875"/>
    <n v="351000"/>
    <n v="97875"/>
    <d v="2014-02-01T00:00:00"/>
    <n v="2"/>
    <s v="February"/>
    <x v="0"/>
  </r>
  <r>
    <x v="0"/>
    <x v="0"/>
    <x v="5"/>
    <s v="Medium"/>
    <n v="552"/>
    <n v="260"/>
    <x v="5"/>
    <n v="193200"/>
    <n v="9660"/>
    <n v="183540"/>
    <n v="143520"/>
    <n v="40020"/>
    <d v="2014-08-01T00:00:00"/>
    <n v="8"/>
    <s v="August"/>
    <x v="0"/>
  </r>
  <r>
    <x v="0"/>
    <x v="0"/>
    <x v="5"/>
    <s v="Medium"/>
    <n v="1228"/>
    <n v="260"/>
    <x v="5"/>
    <n v="429800"/>
    <n v="21490"/>
    <n v="408310"/>
    <n v="319280"/>
    <n v="89030"/>
    <d v="2013-10-01T00:00:00"/>
    <n v="10"/>
    <s v="October"/>
    <x v="1"/>
  </r>
  <r>
    <x v="4"/>
    <x v="1"/>
    <x v="5"/>
    <s v="Medium"/>
    <n v="1250"/>
    <n v="260"/>
    <x v="9"/>
    <n v="375000"/>
    <n v="18750"/>
    <n v="356250"/>
    <n v="312500"/>
    <n v="43750"/>
    <d v="2014-12-01T00:00:00"/>
    <n v="12"/>
    <s v="December"/>
    <x v="0"/>
  </r>
  <r>
    <x v="1"/>
    <x v="2"/>
    <x v="2"/>
    <s v="Medium"/>
    <n v="3801"/>
    <n v="10"/>
    <x v="4"/>
    <n v="57015"/>
    <n v="3420.8999999999996"/>
    <n v="53594.100000000006"/>
    <n v="38010"/>
    <n v="15584.100000000002"/>
    <d v="2014-04-01T00:00:00"/>
    <n v="4"/>
    <s v="April"/>
    <x v="0"/>
  </r>
  <r>
    <x v="0"/>
    <x v="4"/>
    <x v="0"/>
    <s v="Medium"/>
    <n v="1117.5"/>
    <n v="3"/>
    <x v="7"/>
    <n v="22350"/>
    <n v="1341"/>
    <n v="21009"/>
    <n v="11175"/>
    <n v="9834"/>
    <d v="2014-01-01T00:00:00"/>
    <n v="1"/>
    <s v="January"/>
    <x v="0"/>
  </r>
  <r>
    <x v="1"/>
    <x v="0"/>
    <x v="0"/>
    <s v="Medium"/>
    <n v="2844"/>
    <n v="3"/>
    <x v="4"/>
    <n v="42660"/>
    <n v="2559.6"/>
    <n v="40100.400000000001"/>
    <n v="28440"/>
    <n v="11660.400000000001"/>
    <d v="2014-06-01T00:00:00"/>
    <n v="6"/>
    <s v="June"/>
    <x v="0"/>
  </r>
  <r>
    <x v="2"/>
    <x v="3"/>
    <x v="0"/>
    <s v="Medium"/>
    <n v="562"/>
    <n v="3"/>
    <x v="6"/>
    <n v="6744"/>
    <n v="404.64"/>
    <n v="6339.36"/>
    <n v="1686"/>
    <n v="4653.3599999999997"/>
    <d v="2014-09-01T00:00:00"/>
    <n v="9"/>
    <s v="September"/>
    <x v="0"/>
  </r>
  <r>
    <x v="2"/>
    <x v="0"/>
    <x v="0"/>
    <s v="Medium"/>
    <n v="2299"/>
    <n v="3"/>
    <x v="6"/>
    <n v="27588"/>
    <n v="1655.28"/>
    <n v="25932.720000000001"/>
    <n v="6897"/>
    <n v="19035.72"/>
    <d v="2013-10-01T00:00:00"/>
    <n v="10"/>
    <s v="October"/>
    <x v="1"/>
  </r>
  <r>
    <x v="1"/>
    <x v="4"/>
    <x v="0"/>
    <s v="Medium"/>
    <n v="2030"/>
    <n v="3"/>
    <x v="4"/>
    <n v="30450"/>
    <n v="1827"/>
    <n v="28623"/>
    <n v="20300"/>
    <n v="8323"/>
    <d v="2014-11-01T00:00:00"/>
    <n v="11"/>
    <s v="November"/>
    <x v="0"/>
  </r>
  <r>
    <x v="0"/>
    <x v="4"/>
    <x v="0"/>
    <s v="Medium"/>
    <n v="263"/>
    <n v="3"/>
    <x v="10"/>
    <n v="1841"/>
    <n v="110.46"/>
    <n v="1730.54"/>
    <n v="1315"/>
    <n v="415.53999999999996"/>
    <d v="2013-11-01T00:00:00"/>
    <n v="11"/>
    <s v="November"/>
    <x v="1"/>
  </r>
  <r>
    <x v="3"/>
    <x v="1"/>
    <x v="0"/>
    <s v="Medium"/>
    <n v="887"/>
    <n v="3"/>
    <x v="8"/>
    <n v="110875"/>
    <n v="6652.5"/>
    <n v="104222.5"/>
    <n v="106440"/>
    <n v="-2217.5"/>
    <d v="2013-12-01T00:00:00"/>
    <n v="12"/>
    <s v="December"/>
    <x v="1"/>
  </r>
  <r>
    <x v="0"/>
    <x v="3"/>
    <x v="1"/>
    <s v="Medium"/>
    <n v="980"/>
    <n v="5"/>
    <x v="5"/>
    <n v="343000"/>
    <n v="20580"/>
    <n v="322420"/>
    <n v="254800"/>
    <n v="67620"/>
    <d v="2014-04-01T00:00:00"/>
    <n v="4"/>
    <s v="April"/>
    <x v="0"/>
  </r>
  <r>
    <x v="0"/>
    <x v="1"/>
    <x v="1"/>
    <s v="Medium"/>
    <n v="1460"/>
    <n v="5"/>
    <x v="5"/>
    <n v="511000"/>
    <n v="30660"/>
    <n v="480340"/>
    <n v="379600"/>
    <n v="100740"/>
    <d v="2014-05-01T00:00:00"/>
    <n v="5"/>
    <s v="May"/>
    <x v="0"/>
  </r>
  <r>
    <x v="0"/>
    <x v="2"/>
    <x v="1"/>
    <s v="Medium"/>
    <n v="1403"/>
    <n v="5"/>
    <x v="10"/>
    <n v="9821"/>
    <n v="589.26"/>
    <n v="9231.74"/>
    <n v="7015"/>
    <n v="2216.7399999999998"/>
    <d v="2013-10-01T00:00:00"/>
    <n v="10"/>
    <s v="October"/>
    <x v="1"/>
  </r>
  <r>
    <x v="2"/>
    <x v="4"/>
    <x v="1"/>
    <s v="Medium"/>
    <n v="2723"/>
    <n v="5"/>
    <x v="6"/>
    <n v="32676"/>
    <n v="1960.56"/>
    <n v="30715.439999999999"/>
    <n v="8169"/>
    <n v="22546.44"/>
    <d v="2014-11-01T00:00:00"/>
    <n v="11"/>
    <s v="November"/>
    <x v="0"/>
  </r>
  <r>
    <x v="0"/>
    <x v="2"/>
    <x v="2"/>
    <s v="Medium"/>
    <n v="1496"/>
    <n v="10"/>
    <x v="5"/>
    <n v="523600"/>
    <n v="31416"/>
    <n v="492184"/>
    <n v="388960"/>
    <n v="103224"/>
    <d v="2014-06-01T00:00:00"/>
    <n v="6"/>
    <s v="June"/>
    <x v="0"/>
  </r>
  <r>
    <x v="2"/>
    <x v="0"/>
    <x v="2"/>
    <s v="Medium"/>
    <n v="2299"/>
    <n v="10"/>
    <x v="6"/>
    <n v="27588"/>
    <n v="1655.28"/>
    <n v="25932.720000000001"/>
    <n v="6897"/>
    <n v="19035.72"/>
    <d v="2013-10-01T00:00:00"/>
    <n v="10"/>
    <s v="October"/>
    <x v="1"/>
  </r>
  <r>
    <x v="0"/>
    <x v="4"/>
    <x v="2"/>
    <s v="Medium"/>
    <n v="727"/>
    <n v="10"/>
    <x v="5"/>
    <n v="254450"/>
    <n v="15267"/>
    <n v="239183"/>
    <n v="189020"/>
    <n v="50163"/>
    <d v="2013-10-01T00:00:00"/>
    <n v="10"/>
    <s v="October"/>
    <x v="1"/>
  </r>
  <r>
    <x v="3"/>
    <x v="0"/>
    <x v="3"/>
    <s v="Medium"/>
    <n v="952"/>
    <n v="120"/>
    <x v="8"/>
    <n v="119000"/>
    <n v="7140"/>
    <n v="111860"/>
    <n v="114240"/>
    <n v="-2380"/>
    <d v="2014-02-01T00:00:00"/>
    <n v="2"/>
    <s v="February"/>
    <x v="0"/>
  </r>
  <r>
    <x v="3"/>
    <x v="4"/>
    <x v="3"/>
    <s v="Medium"/>
    <n v="2755"/>
    <n v="120"/>
    <x v="8"/>
    <n v="344375"/>
    <n v="20662.5"/>
    <n v="323712.5"/>
    <n v="330600"/>
    <n v="-6887.5"/>
    <d v="2014-02-01T00:00:00"/>
    <n v="2"/>
    <s v="February"/>
    <x v="0"/>
  </r>
  <r>
    <x v="1"/>
    <x v="1"/>
    <x v="3"/>
    <s v="Medium"/>
    <n v="1530"/>
    <n v="120"/>
    <x v="4"/>
    <n v="22950"/>
    <n v="1377"/>
    <n v="21573"/>
    <n v="15300"/>
    <n v="6273"/>
    <d v="2014-05-01T00:00:00"/>
    <n v="5"/>
    <s v="May"/>
    <x v="0"/>
  </r>
  <r>
    <x v="0"/>
    <x v="2"/>
    <x v="3"/>
    <s v="Medium"/>
    <n v="1496"/>
    <n v="120"/>
    <x v="5"/>
    <n v="523600"/>
    <n v="31416"/>
    <n v="492184"/>
    <n v="388960"/>
    <n v="103224"/>
    <d v="2014-06-01T00:00:00"/>
    <n v="6"/>
    <s v="June"/>
    <x v="0"/>
  </r>
  <r>
    <x v="0"/>
    <x v="3"/>
    <x v="3"/>
    <s v="Medium"/>
    <n v="1498"/>
    <n v="120"/>
    <x v="10"/>
    <n v="10486"/>
    <n v="629.16"/>
    <n v="9856.84"/>
    <n v="7490"/>
    <n v="2366.84"/>
    <d v="2014-06-01T00:00:00"/>
    <n v="6"/>
    <s v="June"/>
    <x v="0"/>
  </r>
  <r>
    <x v="4"/>
    <x v="2"/>
    <x v="3"/>
    <s v="Medium"/>
    <n v="1221"/>
    <n v="120"/>
    <x v="9"/>
    <n v="366300"/>
    <n v="21978"/>
    <n v="344322"/>
    <n v="305250"/>
    <n v="39072"/>
    <d v="2013-10-01T00:00:00"/>
    <n v="10"/>
    <s v="October"/>
    <x v="1"/>
  </r>
  <r>
    <x v="0"/>
    <x v="2"/>
    <x v="3"/>
    <s v="Medium"/>
    <n v="2076"/>
    <n v="120"/>
    <x v="5"/>
    <n v="726600"/>
    <n v="43596"/>
    <n v="683004"/>
    <n v="539760"/>
    <n v="143244"/>
    <d v="2013-10-01T00:00:00"/>
    <n v="10"/>
    <s v="October"/>
    <x v="1"/>
  </r>
  <r>
    <x v="1"/>
    <x v="0"/>
    <x v="4"/>
    <s v="Medium"/>
    <n v="2844"/>
    <n v="250"/>
    <x v="4"/>
    <n v="42660"/>
    <n v="2559.6"/>
    <n v="40100.400000000001"/>
    <n v="28440"/>
    <n v="11660.400000000001"/>
    <d v="2014-06-01T00:00:00"/>
    <n v="6"/>
    <s v="June"/>
    <x v="0"/>
  </r>
  <r>
    <x v="0"/>
    <x v="3"/>
    <x v="4"/>
    <s v="Medium"/>
    <n v="1498"/>
    <n v="250"/>
    <x v="10"/>
    <n v="10486"/>
    <n v="629.16"/>
    <n v="9856.84"/>
    <n v="7490"/>
    <n v="2366.84"/>
    <d v="2014-06-01T00:00:00"/>
    <n v="6"/>
    <s v="June"/>
    <x v="0"/>
  </r>
  <r>
    <x v="4"/>
    <x v="2"/>
    <x v="4"/>
    <s v="Medium"/>
    <n v="1221"/>
    <n v="250"/>
    <x v="9"/>
    <n v="366300"/>
    <n v="21978"/>
    <n v="344322"/>
    <n v="305250"/>
    <n v="39072"/>
    <d v="2013-10-01T00:00:00"/>
    <n v="10"/>
    <s v="October"/>
    <x v="1"/>
  </r>
  <r>
    <x v="0"/>
    <x v="3"/>
    <x v="4"/>
    <s v="Medium"/>
    <n v="1123"/>
    <n v="250"/>
    <x v="7"/>
    <n v="22460"/>
    <n v="1347.6"/>
    <n v="21112.400000000001"/>
    <n v="11230"/>
    <n v="9882.4000000000015"/>
    <d v="2013-11-01T00:00:00"/>
    <n v="11"/>
    <s v="November"/>
    <x v="1"/>
  </r>
  <r>
    <x v="4"/>
    <x v="0"/>
    <x v="4"/>
    <s v="Medium"/>
    <n v="2436"/>
    <n v="250"/>
    <x v="9"/>
    <n v="730800"/>
    <n v="43848"/>
    <n v="686952"/>
    <n v="609000"/>
    <n v="77952"/>
    <d v="2013-12-01T00:00:00"/>
    <n v="12"/>
    <s v="December"/>
    <x v="1"/>
  </r>
  <r>
    <x v="3"/>
    <x v="2"/>
    <x v="5"/>
    <s v="Medium"/>
    <n v="1987.5"/>
    <n v="260"/>
    <x v="8"/>
    <n v="248437.5"/>
    <n v="14906.25"/>
    <n v="233531.25"/>
    <n v="238500"/>
    <n v="-4968.75"/>
    <d v="2014-01-01T00:00:00"/>
    <n v="1"/>
    <s v="January"/>
    <x v="0"/>
  </r>
  <r>
    <x v="0"/>
    <x v="3"/>
    <x v="5"/>
    <s v="Medium"/>
    <n v="1679"/>
    <n v="260"/>
    <x v="5"/>
    <n v="587650"/>
    <n v="35259"/>
    <n v="552391"/>
    <n v="436540"/>
    <n v="115851"/>
    <d v="2014-09-01T00:00:00"/>
    <n v="9"/>
    <s v="September"/>
    <x v="0"/>
  </r>
  <r>
    <x v="0"/>
    <x v="4"/>
    <x v="5"/>
    <s v="Medium"/>
    <n v="727"/>
    <n v="260"/>
    <x v="5"/>
    <n v="254450"/>
    <n v="15267"/>
    <n v="239183"/>
    <n v="189020"/>
    <n v="50163"/>
    <d v="2013-10-01T00:00:00"/>
    <n v="10"/>
    <s v="October"/>
    <x v="1"/>
  </r>
  <r>
    <x v="0"/>
    <x v="2"/>
    <x v="5"/>
    <s v="Medium"/>
    <n v="1403"/>
    <n v="260"/>
    <x v="10"/>
    <n v="9821"/>
    <n v="589.26"/>
    <n v="9231.74"/>
    <n v="7015"/>
    <n v="2216.7399999999998"/>
    <d v="2013-10-01T00:00:00"/>
    <n v="10"/>
    <s v="October"/>
    <x v="1"/>
  </r>
  <r>
    <x v="0"/>
    <x v="2"/>
    <x v="5"/>
    <s v="Medium"/>
    <n v="2076"/>
    <n v="260"/>
    <x v="5"/>
    <n v="726600"/>
    <n v="43596"/>
    <n v="683004"/>
    <n v="539760"/>
    <n v="143244"/>
    <d v="2013-10-01T00:00:00"/>
    <n v="10"/>
    <s v="October"/>
    <x v="1"/>
  </r>
  <r>
    <x v="0"/>
    <x v="2"/>
    <x v="1"/>
    <s v="Medium"/>
    <n v="1757"/>
    <n v="5"/>
    <x v="7"/>
    <n v="35140"/>
    <n v="2108.4"/>
    <n v="33031.599999999999"/>
    <n v="17570"/>
    <n v="15461.599999999999"/>
    <d v="2013-10-01T00:00:00"/>
    <n v="10"/>
    <s v="October"/>
    <x v="1"/>
  </r>
  <r>
    <x v="1"/>
    <x v="4"/>
    <x v="2"/>
    <s v="Medium"/>
    <n v="2198"/>
    <n v="10"/>
    <x v="4"/>
    <n v="32970"/>
    <n v="1978.2"/>
    <n v="30991.8"/>
    <n v="21980"/>
    <n v="9011.7999999999993"/>
    <d v="2014-08-01T00:00:00"/>
    <n v="8"/>
    <s v="August"/>
    <x v="0"/>
  </r>
  <r>
    <x v="1"/>
    <x v="1"/>
    <x v="2"/>
    <s v="Medium"/>
    <n v="1743"/>
    <n v="10"/>
    <x v="4"/>
    <n v="26145"/>
    <n v="1568.7"/>
    <n v="24576.3"/>
    <n v="17430"/>
    <n v="7146.2999999999993"/>
    <d v="2014-08-01T00:00:00"/>
    <n v="8"/>
    <s v="August"/>
    <x v="0"/>
  </r>
  <r>
    <x v="1"/>
    <x v="4"/>
    <x v="2"/>
    <s v="Medium"/>
    <n v="1153"/>
    <n v="10"/>
    <x v="4"/>
    <n v="17295"/>
    <n v="1037.7"/>
    <n v="16257.3"/>
    <n v="11530"/>
    <n v="4727.2999999999993"/>
    <d v="2014-10-01T00:00:00"/>
    <n v="10"/>
    <s v="October"/>
    <x v="0"/>
  </r>
  <r>
    <x v="0"/>
    <x v="2"/>
    <x v="2"/>
    <s v="Medium"/>
    <n v="1757"/>
    <n v="10"/>
    <x v="7"/>
    <n v="35140"/>
    <n v="2108.4"/>
    <n v="33031.599999999999"/>
    <n v="17570"/>
    <n v="15461.599999999999"/>
    <d v="2013-10-01T00:00:00"/>
    <n v="10"/>
    <s v="October"/>
    <x v="1"/>
  </r>
  <r>
    <x v="0"/>
    <x v="1"/>
    <x v="3"/>
    <s v="Medium"/>
    <n v="1001"/>
    <n v="120"/>
    <x v="7"/>
    <n v="20020"/>
    <n v="1201.2"/>
    <n v="18818.8"/>
    <n v="10010"/>
    <n v="8808.7999999999993"/>
    <d v="2014-08-01T00:00:00"/>
    <n v="8"/>
    <s v="August"/>
    <x v="0"/>
  </r>
  <r>
    <x v="0"/>
    <x v="3"/>
    <x v="3"/>
    <s v="Medium"/>
    <n v="1333"/>
    <n v="120"/>
    <x v="10"/>
    <n v="9331"/>
    <n v="559.86"/>
    <n v="8771.14"/>
    <n v="6665"/>
    <n v="2106.1399999999994"/>
    <d v="2014-11-01T00:00:00"/>
    <n v="11"/>
    <s v="November"/>
    <x v="0"/>
  </r>
  <r>
    <x v="1"/>
    <x v="4"/>
    <x v="4"/>
    <s v="Medium"/>
    <n v="1153"/>
    <n v="250"/>
    <x v="4"/>
    <n v="17295"/>
    <n v="1037.7"/>
    <n v="16257.3"/>
    <n v="11530"/>
    <n v="4727.2999999999993"/>
    <d v="2014-10-01T00:00:00"/>
    <n v="10"/>
    <s v="October"/>
    <x v="0"/>
  </r>
  <r>
    <x v="2"/>
    <x v="3"/>
    <x v="0"/>
    <s v="Medium"/>
    <n v="727"/>
    <n v="3"/>
    <x v="6"/>
    <n v="8724"/>
    <n v="610.67999999999995"/>
    <n v="8113.32"/>
    <n v="2181"/>
    <n v="5932.32"/>
    <d v="2014-02-01T00:00:00"/>
    <n v="2"/>
    <s v="February"/>
    <x v="0"/>
  </r>
  <r>
    <x v="2"/>
    <x v="0"/>
    <x v="0"/>
    <s v="Medium"/>
    <n v="1884"/>
    <n v="3"/>
    <x v="6"/>
    <n v="22608"/>
    <n v="1582.56"/>
    <n v="21025.439999999999"/>
    <n v="5652"/>
    <n v="15373.439999999999"/>
    <d v="2014-08-01T00:00:00"/>
    <n v="8"/>
    <s v="August"/>
    <x v="0"/>
  </r>
  <r>
    <x v="0"/>
    <x v="3"/>
    <x v="0"/>
    <s v="Medium"/>
    <n v="1834"/>
    <n v="3"/>
    <x v="7"/>
    <n v="36680"/>
    <n v="2567.6"/>
    <n v="34112.400000000001"/>
    <n v="18340"/>
    <n v="15772.400000000001"/>
    <d v="2013-09-01T00:00:00"/>
    <n v="9"/>
    <s v="September"/>
    <x v="1"/>
  </r>
  <r>
    <x v="2"/>
    <x v="3"/>
    <x v="1"/>
    <s v="Medium"/>
    <n v="2340"/>
    <n v="5"/>
    <x v="6"/>
    <n v="28080"/>
    <n v="1965.6"/>
    <n v="26114.400000000001"/>
    <n v="7020"/>
    <n v="19094.400000000001"/>
    <d v="2014-01-01T00:00:00"/>
    <n v="1"/>
    <s v="January"/>
    <x v="0"/>
  </r>
  <r>
    <x v="2"/>
    <x v="2"/>
    <x v="1"/>
    <s v="Medium"/>
    <n v="2342"/>
    <n v="5"/>
    <x v="6"/>
    <n v="28104"/>
    <n v="1967.28"/>
    <n v="26136.720000000001"/>
    <n v="7026"/>
    <n v="19110.72"/>
    <d v="2014-11-01T00:00:00"/>
    <n v="11"/>
    <s v="November"/>
    <x v="0"/>
  </r>
  <r>
    <x v="0"/>
    <x v="2"/>
    <x v="2"/>
    <s v="Medium"/>
    <n v="1031"/>
    <n v="10"/>
    <x v="10"/>
    <n v="7217"/>
    <n v="505.19"/>
    <n v="6711.81"/>
    <n v="5155"/>
    <n v="1556.8100000000004"/>
    <d v="2013-09-01T00:00:00"/>
    <n v="9"/>
    <s v="September"/>
    <x v="1"/>
  </r>
  <r>
    <x v="1"/>
    <x v="0"/>
    <x v="3"/>
    <s v="Medium"/>
    <n v="1262"/>
    <n v="120"/>
    <x v="4"/>
    <n v="18930"/>
    <n v="1325.1"/>
    <n v="17604.900000000001"/>
    <n v="12620"/>
    <n v="4984.9000000000015"/>
    <d v="2014-05-01T00:00:00"/>
    <n v="5"/>
    <s v="May"/>
    <x v="0"/>
  </r>
  <r>
    <x v="0"/>
    <x v="0"/>
    <x v="3"/>
    <s v="Medium"/>
    <n v="1135"/>
    <n v="120"/>
    <x v="10"/>
    <n v="7945"/>
    <n v="556.15"/>
    <n v="7388.85"/>
    <n v="5675"/>
    <n v="1713.8500000000004"/>
    <d v="2014-06-01T00:00:00"/>
    <n v="6"/>
    <s v="June"/>
    <x v="0"/>
  </r>
  <r>
    <x v="0"/>
    <x v="4"/>
    <x v="3"/>
    <s v="Medium"/>
    <n v="547"/>
    <n v="120"/>
    <x v="10"/>
    <n v="3829"/>
    <n v="268.02999999999997"/>
    <n v="3560.9700000000003"/>
    <n v="2735"/>
    <n v="825.97000000000025"/>
    <d v="2014-11-01T00:00:00"/>
    <n v="11"/>
    <s v="November"/>
    <x v="0"/>
  </r>
  <r>
    <x v="0"/>
    <x v="0"/>
    <x v="3"/>
    <s v="Medium"/>
    <n v="1582"/>
    <n v="120"/>
    <x v="10"/>
    <n v="11074"/>
    <n v="775.18"/>
    <n v="10298.82"/>
    <n v="7910"/>
    <n v="2388.8199999999997"/>
    <d v="2014-12-01T00:00:00"/>
    <n v="12"/>
    <s v="December"/>
    <x v="0"/>
  </r>
  <r>
    <x v="2"/>
    <x v="2"/>
    <x v="4"/>
    <s v="Medium"/>
    <n v="1738.5"/>
    <n v="250"/>
    <x v="6"/>
    <n v="20862"/>
    <n v="1460.34"/>
    <n v="19401.66"/>
    <n v="5215.5"/>
    <n v="14186.16"/>
    <d v="2014-04-01T00:00:00"/>
    <n v="4"/>
    <s v="April"/>
    <x v="0"/>
  </r>
  <r>
    <x v="2"/>
    <x v="1"/>
    <x v="4"/>
    <s v="Medium"/>
    <n v="2215"/>
    <n v="250"/>
    <x v="6"/>
    <n v="26580"/>
    <n v="1860.6"/>
    <n v="24719.4"/>
    <n v="6645"/>
    <n v="18074.400000000001"/>
    <d v="2013-09-01T00:00:00"/>
    <n v="9"/>
    <s v="September"/>
    <x v="1"/>
  </r>
  <r>
    <x v="0"/>
    <x v="0"/>
    <x v="4"/>
    <s v="Medium"/>
    <n v="1582"/>
    <n v="250"/>
    <x v="10"/>
    <n v="11074"/>
    <n v="775.18"/>
    <n v="10298.82"/>
    <n v="7910"/>
    <n v="2388.8199999999997"/>
    <d v="2014-12-01T00:00:00"/>
    <n v="12"/>
    <s v="December"/>
    <x v="0"/>
  </r>
  <r>
    <x v="0"/>
    <x v="0"/>
    <x v="5"/>
    <s v="Medium"/>
    <n v="1135"/>
    <n v="260"/>
    <x v="10"/>
    <n v="7945"/>
    <n v="556.15"/>
    <n v="7388.85"/>
    <n v="5675"/>
    <n v="1713.8500000000004"/>
    <d v="2014-06-01T00:00:00"/>
    <n v="6"/>
    <s v="June"/>
    <x v="0"/>
  </r>
  <r>
    <x v="0"/>
    <x v="4"/>
    <x v="0"/>
    <s v="Medium"/>
    <n v="1761"/>
    <n v="3"/>
    <x v="5"/>
    <n v="616350"/>
    <n v="43144.5"/>
    <n v="573205.5"/>
    <n v="457860"/>
    <n v="115345.5"/>
    <d v="2014-03-01T00:00:00"/>
    <n v="3"/>
    <s v="March"/>
    <x v="0"/>
  </r>
  <r>
    <x v="4"/>
    <x v="2"/>
    <x v="0"/>
    <s v="Medium"/>
    <n v="448"/>
    <n v="3"/>
    <x v="9"/>
    <n v="134400"/>
    <n v="9408"/>
    <n v="124992"/>
    <n v="112000"/>
    <n v="12992"/>
    <d v="2014-06-01T00:00:00"/>
    <n v="6"/>
    <s v="June"/>
    <x v="0"/>
  </r>
  <r>
    <x v="4"/>
    <x v="2"/>
    <x v="0"/>
    <s v="Medium"/>
    <n v="2181"/>
    <n v="3"/>
    <x v="9"/>
    <n v="654300"/>
    <n v="45801"/>
    <n v="608499"/>
    <n v="545250"/>
    <n v="63249"/>
    <d v="2014-10-01T00:00:00"/>
    <n v="10"/>
    <s v="October"/>
    <x v="0"/>
  </r>
  <r>
    <x v="0"/>
    <x v="2"/>
    <x v="1"/>
    <s v="Medium"/>
    <n v="1976"/>
    <n v="5"/>
    <x v="7"/>
    <n v="39520"/>
    <n v="2766.4"/>
    <n v="36753.599999999999"/>
    <n v="19760"/>
    <n v="16993.599999999999"/>
    <d v="2014-10-01T00:00:00"/>
    <n v="10"/>
    <s v="October"/>
    <x v="0"/>
  </r>
  <r>
    <x v="4"/>
    <x v="2"/>
    <x v="1"/>
    <s v="Medium"/>
    <n v="2181"/>
    <n v="5"/>
    <x v="9"/>
    <n v="654300"/>
    <n v="45801"/>
    <n v="608499"/>
    <n v="545250"/>
    <n v="63249"/>
    <d v="2014-10-01T00:00:00"/>
    <n v="10"/>
    <s v="October"/>
    <x v="0"/>
  </r>
  <r>
    <x v="3"/>
    <x v="1"/>
    <x v="1"/>
    <s v="Medium"/>
    <n v="2500"/>
    <n v="5"/>
    <x v="8"/>
    <n v="312500"/>
    <n v="21875"/>
    <n v="290625"/>
    <n v="300000"/>
    <n v="-9375"/>
    <d v="2013-11-01T00:00:00"/>
    <n v="11"/>
    <s v="November"/>
    <x v="1"/>
  </r>
  <r>
    <x v="4"/>
    <x v="0"/>
    <x v="2"/>
    <s v="Medium"/>
    <n v="1702"/>
    <n v="10"/>
    <x v="9"/>
    <n v="510600"/>
    <n v="35742"/>
    <n v="474858"/>
    <n v="425500"/>
    <n v="49358"/>
    <d v="2014-05-01T00:00:00"/>
    <n v="5"/>
    <s v="May"/>
    <x v="0"/>
  </r>
  <r>
    <x v="4"/>
    <x v="2"/>
    <x v="2"/>
    <s v="Medium"/>
    <n v="448"/>
    <n v="10"/>
    <x v="9"/>
    <n v="134400"/>
    <n v="9408"/>
    <n v="124992"/>
    <n v="112000"/>
    <n v="12992"/>
    <d v="2014-06-01T00:00:00"/>
    <n v="6"/>
    <s v="June"/>
    <x v="0"/>
  </r>
  <r>
    <x v="3"/>
    <x v="1"/>
    <x v="2"/>
    <s v="Medium"/>
    <n v="3513"/>
    <n v="10"/>
    <x v="8"/>
    <n v="439125"/>
    <n v="30738.75"/>
    <n v="408386.25"/>
    <n v="421560"/>
    <n v="-13173.75"/>
    <d v="2014-07-01T00:00:00"/>
    <n v="7"/>
    <s v="July"/>
    <x v="0"/>
  </r>
  <r>
    <x v="1"/>
    <x v="2"/>
    <x v="2"/>
    <s v="Medium"/>
    <n v="2101"/>
    <n v="10"/>
    <x v="4"/>
    <n v="31515"/>
    <n v="2206.0500000000002"/>
    <n v="29308.95"/>
    <n v="21010"/>
    <n v="8298.9500000000007"/>
    <d v="2014-08-01T00:00:00"/>
    <n v="8"/>
    <s v="August"/>
    <x v="0"/>
  </r>
  <r>
    <x v="1"/>
    <x v="4"/>
    <x v="2"/>
    <s v="Medium"/>
    <n v="2931"/>
    <n v="10"/>
    <x v="4"/>
    <n v="43965"/>
    <n v="3077.55"/>
    <n v="40887.449999999997"/>
    <n v="29310"/>
    <n v="11577.449999999997"/>
    <d v="2013-09-01T00:00:00"/>
    <n v="9"/>
    <s v="September"/>
    <x v="1"/>
  </r>
  <r>
    <x v="0"/>
    <x v="2"/>
    <x v="2"/>
    <s v="Medium"/>
    <n v="1535"/>
    <n v="10"/>
    <x v="7"/>
    <n v="30700"/>
    <n v="2149"/>
    <n v="28551"/>
    <n v="15350"/>
    <n v="13201"/>
    <d v="2014-09-01T00:00:00"/>
    <n v="9"/>
    <s v="September"/>
    <x v="0"/>
  </r>
  <r>
    <x v="4"/>
    <x v="1"/>
    <x v="2"/>
    <s v="Medium"/>
    <n v="1123"/>
    <n v="10"/>
    <x v="9"/>
    <n v="336900"/>
    <n v="23583"/>
    <n v="313317"/>
    <n v="280750"/>
    <n v="32567"/>
    <d v="2013-09-01T00:00:00"/>
    <n v="9"/>
    <s v="September"/>
    <x v="1"/>
  </r>
  <r>
    <x v="4"/>
    <x v="0"/>
    <x v="2"/>
    <s v="Medium"/>
    <n v="1404"/>
    <n v="10"/>
    <x v="9"/>
    <n v="421200"/>
    <n v="29484"/>
    <n v="391716"/>
    <n v="351000"/>
    <n v="40716"/>
    <d v="2013-11-01T00:00:00"/>
    <n v="11"/>
    <s v="November"/>
    <x v="1"/>
  </r>
  <r>
    <x v="2"/>
    <x v="3"/>
    <x v="2"/>
    <s v="Medium"/>
    <n v="2763"/>
    <n v="10"/>
    <x v="6"/>
    <n v="33156"/>
    <n v="2320.92"/>
    <n v="30835.08"/>
    <n v="8289"/>
    <n v="22546.080000000002"/>
    <d v="2013-11-01T00:00:00"/>
    <n v="11"/>
    <s v="November"/>
    <x v="1"/>
  </r>
  <r>
    <x v="0"/>
    <x v="1"/>
    <x v="2"/>
    <s v="Medium"/>
    <n v="2125"/>
    <n v="10"/>
    <x v="10"/>
    <n v="14875"/>
    <n v="1041.25"/>
    <n v="13833.75"/>
    <n v="10625"/>
    <n v="3208.75"/>
    <d v="2013-12-01T00:00:00"/>
    <n v="12"/>
    <s v="December"/>
    <x v="1"/>
  </r>
  <r>
    <x v="4"/>
    <x v="2"/>
    <x v="3"/>
    <s v="Medium"/>
    <n v="1659"/>
    <n v="120"/>
    <x v="9"/>
    <n v="497700"/>
    <n v="34839"/>
    <n v="462861"/>
    <n v="414750"/>
    <n v="48111"/>
    <d v="2014-07-01T00:00:00"/>
    <n v="7"/>
    <s v="July"/>
    <x v="0"/>
  </r>
  <r>
    <x v="0"/>
    <x v="3"/>
    <x v="3"/>
    <s v="Medium"/>
    <n v="609"/>
    <n v="120"/>
    <x v="7"/>
    <n v="12180"/>
    <n v="852.6"/>
    <n v="11327.4"/>
    <n v="6090"/>
    <n v="5237.3999999999996"/>
    <d v="2014-08-01T00:00:00"/>
    <n v="8"/>
    <s v="August"/>
    <x v="0"/>
  </r>
  <r>
    <x v="3"/>
    <x v="1"/>
    <x v="3"/>
    <s v="Medium"/>
    <n v="2087"/>
    <n v="120"/>
    <x v="8"/>
    <n v="260875"/>
    <n v="18261.25"/>
    <n v="242613.75"/>
    <n v="250440"/>
    <n v="-7826.25"/>
    <d v="2014-09-01T00:00:00"/>
    <n v="9"/>
    <s v="September"/>
    <x v="0"/>
  </r>
  <r>
    <x v="0"/>
    <x v="2"/>
    <x v="3"/>
    <s v="Medium"/>
    <n v="1976"/>
    <n v="120"/>
    <x v="7"/>
    <n v="39520"/>
    <n v="2766.4"/>
    <n v="36753.599999999999"/>
    <n v="19760"/>
    <n v="16993.599999999999"/>
    <d v="2014-10-01T00:00:00"/>
    <n v="10"/>
    <s v="October"/>
    <x v="0"/>
  </r>
  <r>
    <x v="0"/>
    <x v="4"/>
    <x v="3"/>
    <s v="Medium"/>
    <n v="1421"/>
    <n v="120"/>
    <x v="7"/>
    <n v="28420"/>
    <n v="1989.4"/>
    <n v="26430.6"/>
    <n v="14210"/>
    <n v="12220.599999999999"/>
    <d v="2013-12-01T00:00:00"/>
    <n v="12"/>
    <s v="December"/>
    <x v="1"/>
  </r>
  <r>
    <x v="4"/>
    <x v="4"/>
    <x v="3"/>
    <s v="Medium"/>
    <n v="1372"/>
    <n v="120"/>
    <x v="9"/>
    <n v="411600"/>
    <n v="28812"/>
    <n v="382788"/>
    <n v="343000"/>
    <n v="39788"/>
    <d v="2014-12-01T00:00:00"/>
    <n v="12"/>
    <s v="December"/>
    <x v="0"/>
  </r>
  <r>
    <x v="0"/>
    <x v="1"/>
    <x v="3"/>
    <s v="Medium"/>
    <n v="588"/>
    <n v="120"/>
    <x v="7"/>
    <n v="11760"/>
    <n v="823.2"/>
    <n v="10936.8"/>
    <n v="5880"/>
    <n v="5056.7999999999993"/>
    <d v="2013-12-01T00:00:00"/>
    <n v="12"/>
    <s v="December"/>
    <x v="1"/>
  </r>
  <r>
    <x v="2"/>
    <x v="0"/>
    <x v="4"/>
    <s v="Medium"/>
    <n v="3244.5"/>
    <n v="250"/>
    <x v="6"/>
    <n v="38934"/>
    <n v="2725.38"/>
    <n v="36208.620000000003"/>
    <n v="9733.5"/>
    <n v="26475.120000000003"/>
    <d v="2014-01-01T00:00:00"/>
    <n v="1"/>
    <s v="January"/>
    <x v="0"/>
  </r>
  <r>
    <x v="4"/>
    <x v="2"/>
    <x v="4"/>
    <s v="Medium"/>
    <n v="959"/>
    <n v="250"/>
    <x v="9"/>
    <n v="287700"/>
    <n v="20139"/>
    <n v="267561"/>
    <n v="239750"/>
    <n v="27811"/>
    <d v="2014-02-01T00:00:00"/>
    <n v="2"/>
    <s v="February"/>
    <x v="0"/>
  </r>
  <r>
    <x v="4"/>
    <x v="3"/>
    <x v="4"/>
    <s v="Medium"/>
    <n v="2747"/>
    <n v="250"/>
    <x v="9"/>
    <n v="824100"/>
    <n v="57687"/>
    <n v="766413"/>
    <n v="686750"/>
    <n v="79663"/>
    <d v="2014-02-01T00:00:00"/>
    <n v="2"/>
    <s v="February"/>
    <x v="0"/>
  </r>
  <r>
    <x v="3"/>
    <x v="0"/>
    <x v="5"/>
    <s v="Medium"/>
    <n v="1645"/>
    <n v="260"/>
    <x v="8"/>
    <n v="205625"/>
    <n v="14393.75"/>
    <n v="191231.25"/>
    <n v="197400"/>
    <n v="-6168.75"/>
    <d v="2014-05-01T00:00:00"/>
    <n v="5"/>
    <s v="May"/>
    <x v="0"/>
  </r>
  <r>
    <x v="0"/>
    <x v="2"/>
    <x v="5"/>
    <s v="Medium"/>
    <n v="2876"/>
    <n v="260"/>
    <x v="5"/>
    <n v="1006600"/>
    <n v="70462"/>
    <n v="936138"/>
    <n v="747760"/>
    <n v="188378"/>
    <d v="2014-09-01T00:00:00"/>
    <n v="9"/>
    <s v="September"/>
    <x v="0"/>
  </r>
  <r>
    <x v="3"/>
    <x v="1"/>
    <x v="5"/>
    <s v="Medium"/>
    <n v="994"/>
    <n v="260"/>
    <x v="8"/>
    <n v="124250"/>
    <n v="8697.5"/>
    <n v="115552.5"/>
    <n v="119280"/>
    <n v="-3727.5"/>
    <d v="2013-09-01T00:00:00"/>
    <n v="9"/>
    <s v="September"/>
    <x v="1"/>
  </r>
  <r>
    <x v="0"/>
    <x v="0"/>
    <x v="5"/>
    <s v="Medium"/>
    <n v="1118"/>
    <n v="260"/>
    <x v="7"/>
    <n v="22360"/>
    <n v="1565.2"/>
    <n v="20794.8"/>
    <n v="11180"/>
    <n v="9614.7999999999993"/>
    <d v="2014-11-01T00:00:00"/>
    <n v="11"/>
    <s v="November"/>
    <x v="0"/>
  </r>
  <r>
    <x v="4"/>
    <x v="4"/>
    <x v="5"/>
    <s v="Medium"/>
    <n v="1372"/>
    <n v="260"/>
    <x v="9"/>
    <n v="411600"/>
    <n v="28812"/>
    <n v="382788"/>
    <n v="343000"/>
    <n v="39788"/>
    <d v="2014-12-01T00:00:00"/>
    <n v="12"/>
    <s v="December"/>
    <x v="0"/>
  </r>
  <r>
    <x v="0"/>
    <x v="0"/>
    <x v="1"/>
    <s v="Medium"/>
    <n v="488"/>
    <n v="5"/>
    <x v="10"/>
    <n v="3416"/>
    <n v="273.27999999999997"/>
    <n v="3142.7200000000003"/>
    <n v="2440"/>
    <n v="702.72000000000025"/>
    <d v="2014-02-01T00:00:00"/>
    <n v="2"/>
    <s v="February"/>
    <x v="0"/>
  </r>
  <r>
    <x v="0"/>
    <x v="4"/>
    <x v="1"/>
    <s v="Medium"/>
    <n v="1282"/>
    <n v="5"/>
    <x v="7"/>
    <n v="25640"/>
    <n v="2051.1999999999998"/>
    <n v="23588.799999999999"/>
    <n v="12820"/>
    <n v="10768.8"/>
    <d v="2014-06-01T00:00:00"/>
    <n v="6"/>
    <s v="June"/>
    <x v="0"/>
  </r>
  <r>
    <x v="0"/>
    <x v="0"/>
    <x v="2"/>
    <s v="Medium"/>
    <n v="257"/>
    <n v="10"/>
    <x v="10"/>
    <n v="1799"/>
    <n v="143.91999999999999"/>
    <n v="1655.08"/>
    <n v="1285"/>
    <n v="370.07999999999993"/>
    <d v="2014-05-01T00:00:00"/>
    <n v="5"/>
    <s v="May"/>
    <x v="0"/>
  </r>
  <r>
    <x v="0"/>
    <x v="4"/>
    <x v="5"/>
    <s v="Medium"/>
    <n v="1282"/>
    <n v="260"/>
    <x v="7"/>
    <n v="25640"/>
    <n v="2051.1999999999998"/>
    <n v="23588.799999999999"/>
    <n v="12820"/>
    <n v="10768.8"/>
    <d v="2014-06-01T00:00:00"/>
    <n v="6"/>
    <s v="June"/>
    <x v="0"/>
  </r>
  <r>
    <x v="3"/>
    <x v="3"/>
    <x v="0"/>
    <s v="Medium"/>
    <n v="1540"/>
    <n v="3"/>
    <x v="8"/>
    <n v="192500"/>
    <n v="15400"/>
    <n v="177100"/>
    <n v="184800"/>
    <n v="-7700"/>
    <d v="2014-08-01T00:00:00"/>
    <n v="8"/>
    <s v="August"/>
    <x v="0"/>
  </r>
  <r>
    <x v="1"/>
    <x v="2"/>
    <x v="0"/>
    <s v="Medium"/>
    <n v="490"/>
    <n v="3"/>
    <x v="4"/>
    <n v="7350"/>
    <n v="588"/>
    <n v="6762"/>
    <n v="4900"/>
    <n v="1862"/>
    <d v="2014-11-01T00:00:00"/>
    <n v="11"/>
    <s v="November"/>
    <x v="0"/>
  </r>
  <r>
    <x v="0"/>
    <x v="3"/>
    <x v="0"/>
    <s v="Medium"/>
    <n v="1362"/>
    <n v="3"/>
    <x v="5"/>
    <n v="476700"/>
    <n v="38136"/>
    <n v="438564"/>
    <n v="354120"/>
    <n v="84444"/>
    <d v="2014-12-01T00:00:00"/>
    <n v="12"/>
    <s v="December"/>
    <x v="0"/>
  </r>
  <r>
    <x v="1"/>
    <x v="2"/>
    <x v="1"/>
    <s v="Medium"/>
    <n v="2501"/>
    <n v="5"/>
    <x v="4"/>
    <n v="37515"/>
    <n v="3001.2"/>
    <n v="34513.800000000003"/>
    <n v="25010"/>
    <n v="9503.8000000000029"/>
    <d v="2014-03-01T00:00:00"/>
    <n v="3"/>
    <s v="March"/>
    <x v="0"/>
  </r>
  <r>
    <x v="0"/>
    <x v="0"/>
    <x v="1"/>
    <s v="Medium"/>
    <n v="708"/>
    <n v="5"/>
    <x v="7"/>
    <n v="14160"/>
    <n v="1132.8"/>
    <n v="13027.2"/>
    <n v="7080"/>
    <n v="5947.2000000000007"/>
    <d v="2014-06-01T00:00:00"/>
    <n v="6"/>
    <s v="June"/>
    <x v="0"/>
  </r>
  <r>
    <x v="0"/>
    <x v="1"/>
    <x v="1"/>
    <s v="Medium"/>
    <n v="645"/>
    <n v="5"/>
    <x v="7"/>
    <n v="12900"/>
    <n v="1032"/>
    <n v="11868"/>
    <n v="6450"/>
    <n v="5418"/>
    <d v="2014-07-01T00:00:00"/>
    <n v="7"/>
    <s v="July"/>
    <x v="0"/>
  </r>
  <r>
    <x v="4"/>
    <x v="2"/>
    <x v="1"/>
    <s v="Medium"/>
    <n v="1562"/>
    <n v="5"/>
    <x v="9"/>
    <n v="468600"/>
    <n v="37488"/>
    <n v="431112"/>
    <n v="390500"/>
    <n v="40612"/>
    <d v="2014-08-01T00:00:00"/>
    <n v="8"/>
    <s v="August"/>
    <x v="0"/>
  </r>
  <r>
    <x v="4"/>
    <x v="0"/>
    <x v="1"/>
    <s v="Medium"/>
    <n v="1283"/>
    <n v="5"/>
    <x v="9"/>
    <n v="384900"/>
    <n v="30792"/>
    <n v="354108"/>
    <n v="320750"/>
    <n v="33358"/>
    <d v="2013-09-01T00:00:00"/>
    <n v="9"/>
    <s v="September"/>
    <x v="1"/>
  </r>
  <r>
    <x v="1"/>
    <x v="1"/>
    <x v="1"/>
    <s v="Medium"/>
    <n v="711"/>
    <n v="5"/>
    <x v="4"/>
    <n v="10665"/>
    <n v="853.2"/>
    <n v="9811.7999999999993"/>
    <n v="7110"/>
    <n v="2701.7999999999993"/>
    <d v="2014-12-01T00:00:00"/>
    <n v="12"/>
    <s v="December"/>
    <x v="0"/>
  </r>
  <r>
    <x v="3"/>
    <x v="3"/>
    <x v="2"/>
    <s v="Medium"/>
    <n v="1114"/>
    <n v="10"/>
    <x v="8"/>
    <n v="139250"/>
    <n v="11140"/>
    <n v="128110"/>
    <n v="133680"/>
    <n v="-5570"/>
    <d v="2014-03-01T00:00:00"/>
    <n v="3"/>
    <s v="March"/>
    <x v="0"/>
  </r>
  <r>
    <x v="0"/>
    <x v="1"/>
    <x v="2"/>
    <s v="Medium"/>
    <n v="1259"/>
    <n v="10"/>
    <x v="10"/>
    <n v="8813"/>
    <n v="705.04"/>
    <n v="8107.96"/>
    <n v="6295"/>
    <n v="1812.96"/>
    <d v="2014-04-01T00:00:00"/>
    <n v="4"/>
    <s v="April"/>
    <x v="0"/>
  </r>
  <r>
    <x v="0"/>
    <x v="1"/>
    <x v="2"/>
    <s v="Medium"/>
    <n v="1095"/>
    <n v="10"/>
    <x v="10"/>
    <n v="7665"/>
    <n v="613.20000000000005"/>
    <n v="7051.8"/>
    <n v="5475"/>
    <n v="1576.8000000000002"/>
    <d v="2014-05-01T00:00:00"/>
    <n v="5"/>
    <s v="May"/>
    <x v="0"/>
  </r>
  <r>
    <x v="0"/>
    <x v="1"/>
    <x v="2"/>
    <s v="Medium"/>
    <n v="1366"/>
    <n v="10"/>
    <x v="7"/>
    <n v="27320"/>
    <n v="2185.6"/>
    <n v="25134.400000000001"/>
    <n v="13660"/>
    <n v="11474.400000000001"/>
    <d v="2014-06-01T00:00:00"/>
    <n v="6"/>
    <s v="June"/>
    <x v="0"/>
  </r>
  <r>
    <x v="4"/>
    <x v="3"/>
    <x v="2"/>
    <s v="Medium"/>
    <n v="2460"/>
    <n v="10"/>
    <x v="9"/>
    <n v="738000"/>
    <n v="59040"/>
    <n v="678960"/>
    <n v="615000"/>
    <n v="63960"/>
    <d v="2014-06-01T00:00:00"/>
    <n v="6"/>
    <s v="June"/>
    <x v="0"/>
  </r>
  <r>
    <x v="0"/>
    <x v="4"/>
    <x v="2"/>
    <s v="Medium"/>
    <n v="678"/>
    <n v="10"/>
    <x v="10"/>
    <n v="4746"/>
    <n v="379.68"/>
    <n v="4366.32"/>
    <n v="3390"/>
    <n v="976.31999999999971"/>
    <d v="2014-08-01T00:00:00"/>
    <n v="8"/>
    <s v="August"/>
    <x v="0"/>
  </r>
  <r>
    <x v="0"/>
    <x v="1"/>
    <x v="2"/>
    <s v="Medium"/>
    <n v="1598"/>
    <n v="10"/>
    <x v="10"/>
    <n v="11186"/>
    <n v="894.88"/>
    <n v="10291.120000000001"/>
    <n v="7990"/>
    <n v="2301.1200000000008"/>
    <d v="2014-08-01T00:00:00"/>
    <n v="8"/>
    <s v="August"/>
    <x v="0"/>
  </r>
  <r>
    <x v="0"/>
    <x v="1"/>
    <x v="2"/>
    <s v="Medium"/>
    <n v="2409"/>
    <n v="10"/>
    <x v="10"/>
    <n v="16863"/>
    <n v="1349.04"/>
    <n v="15513.96"/>
    <n v="12045"/>
    <n v="3468.9599999999991"/>
    <d v="2013-09-01T00:00:00"/>
    <n v="9"/>
    <s v="September"/>
    <x v="1"/>
  </r>
  <r>
    <x v="0"/>
    <x v="1"/>
    <x v="2"/>
    <s v="Medium"/>
    <n v="1934"/>
    <n v="10"/>
    <x v="7"/>
    <n v="38680"/>
    <n v="3094.4"/>
    <n v="35585.599999999999"/>
    <n v="19340"/>
    <n v="16245.599999999999"/>
    <d v="2014-09-01T00:00:00"/>
    <n v="9"/>
    <s v="September"/>
    <x v="0"/>
  </r>
  <r>
    <x v="0"/>
    <x v="3"/>
    <x v="2"/>
    <s v="Medium"/>
    <n v="2993"/>
    <n v="10"/>
    <x v="7"/>
    <n v="59860"/>
    <n v="4788.8"/>
    <n v="55071.199999999997"/>
    <n v="29930"/>
    <n v="25141.199999999997"/>
    <d v="2014-09-01T00:00:00"/>
    <n v="9"/>
    <s v="September"/>
    <x v="0"/>
  </r>
  <r>
    <x v="0"/>
    <x v="1"/>
    <x v="2"/>
    <s v="Medium"/>
    <n v="2146"/>
    <n v="10"/>
    <x v="5"/>
    <n v="751100"/>
    <n v="60088"/>
    <n v="691012"/>
    <n v="557960"/>
    <n v="133052"/>
    <d v="2013-11-01T00:00:00"/>
    <n v="11"/>
    <s v="November"/>
    <x v="1"/>
  </r>
  <r>
    <x v="0"/>
    <x v="3"/>
    <x v="2"/>
    <s v="Medium"/>
    <n v="1946"/>
    <n v="10"/>
    <x v="10"/>
    <n v="13622"/>
    <n v="1089.76"/>
    <n v="12532.24"/>
    <n v="9730"/>
    <n v="2802.24"/>
    <d v="2013-12-01T00:00:00"/>
    <n v="12"/>
    <s v="December"/>
    <x v="1"/>
  </r>
  <r>
    <x v="0"/>
    <x v="3"/>
    <x v="2"/>
    <s v="Medium"/>
    <n v="1362"/>
    <n v="10"/>
    <x v="5"/>
    <n v="476700"/>
    <n v="38136"/>
    <n v="438564"/>
    <n v="354120"/>
    <n v="84444"/>
    <d v="2014-12-01T00:00:00"/>
    <n v="12"/>
    <s v="December"/>
    <x v="0"/>
  </r>
  <r>
    <x v="2"/>
    <x v="0"/>
    <x v="3"/>
    <s v="Medium"/>
    <n v="598"/>
    <n v="120"/>
    <x v="6"/>
    <n v="7176"/>
    <n v="574.08000000000004"/>
    <n v="6601.92"/>
    <n v="1794"/>
    <n v="4807.92"/>
    <d v="2014-03-01T00:00:00"/>
    <n v="3"/>
    <s v="March"/>
    <x v="0"/>
  </r>
  <r>
    <x v="0"/>
    <x v="4"/>
    <x v="3"/>
    <s v="Medium"/>
    <n v="2907"/>
    <n v="120"/>
    <x v="10"/>
    <n v="20349"/>
    <n v="1627.92"/>
    <n v="18721.080000000002"/>
    <n v="14535"/>
    <n v="4186.0800000000017"/>
    <d v="2014-06-01T00:00:00"/>
    <n v="6"/>
    <s v="June"/>
    <x v="0"/>
  </r>
  <r>
    <x v="0"/>
    <x v="1"/>
    <x v="3"/>
    <s v="Medium"/>
    <n v="2338"/>
    <n v="120"/>
    <x v="10"/>
    <n v="16366"/>
    <n v="1309.28"/>
    <n v="15056.72"/>
    <n v="11690"/>
    <n v="3366.7199999999993"/>
    <d v="2014-06-01T00:00:00"/>
    <n v="6"/>
    <s v="June"/>
    <x v="0"/>
  </r>
  <r>
    <x v="4"/>
    <x v="2"/>
    <x v="3"/>
    <s v="Medium"/>
    <n v="386"/>
    <n v="120"/>
    <x v="9"/>
    <n v="115800"/>
    <n v="9264"/>
    <n v="106536"/>
    <n v="96500"/>
    <n v="10036"/>
    <d v="2013-11-01T00:00:00"/>
    <n v="11"/>
    <s v="November"/>
    <x v="1"/>
  </r>
  <r>
    <x v="4"/>
    <x v="3"/>
    <x v="3"/>
    <s v="Medium"/>
    <n v="635"/>
    <n v="120"/>
    <x v="9"/>
    <n v="190500"/>
    <n v="15240"/>
    <n v="175260"/>
    <n v="158750"/>
    <n v="16510"/>
    <d v="2014-12-01T00:00:00"/>
    <n v="12"/>
    <s v="December"/>
    <x v="0"/>
  </r>
  <r>
    <x v="0"/>
    <x v="2"/>
    <x v="4"/>
    <s v="Medium"/>
    <n v="574.5"/>
    <n v="250"/>
    <x v="5"/>
    <n v="201075"/>
    <n v="16086"/>
    <n v="184989"/>
    <n v="149370"/>
    <n v="35619"/>
    <d v="2014-04-01T00:00:00"/>
    <n v="4"/>
    <s v="April"/>
    <x v="0"/>
  </r>
  <r>
    <x v="0"/>
    <x v="1"/>
    <x v="4"/>
    <s v="Medium"/>
    <n v="2338"/>
    <n v="250"/>
    <x v="10"/>
    <n v="16366"/>
    <n v="1309.28"/>
    <n v="15056.72"/>
    <n v="11690"/>
    <n v="3366.7199999999993"/>
    <d v="2014-06-01T00:00:00"/>
    <n v="6"/>
    <s v="June"/>
    <x v="0"/>
  </r>
  <r>
    <x v="0"/>
    <x v="2"/>
    <x v="4"/>
    <s v="Medium"/>
    <n v="381"/>
    <n v="250"/>
    <x v="5"/>
    <n v="133350"/>
    <n v="10668"/>
    <n v="122682"/>
    <n v="99060"/>
    <n v="23622"/>
    <d v="2014-08-01T00:00:00"/>
    <n v="8"/>
    <s v="August"/>
    <x v="0"/>
  </r>
  <r>
    <x v="0"/>
    <x v="1"/>
    <x v="4"/>
    <s v="Medium"/>
    <n v="422"/>
    <n v="250"/>
    <x v="5"/>
    <n v="147700"/>
    <n v="11816"/>
    <n v="135884"/>
    <n v="109720"/>
    <n v="26164"/>
    <d v="2014-08-01T00:00:00"/>
    <n v="8"/>
    <s v="August"/>
    <x v="0"/>
  </r>
  <r>
    <x v="4"/>
    <x v="0"/>
    <x v="4"/>
    <s v="Medium"/>
    <n v="2134"/>
    <n v="250"/>
    <x v="9"/>
    <n v="640200"/>
    <n v="51216"/>
    <n v="588984"/>
    <n v="533500"/>
    <n v="55484"/>
    <d v="2014-09-01T00:00:00"/>
    <n v="9"/>
    <s v="September"/>
    <x v="0"/>
  </r>
  <r>
    <x v="4"/>
    <x v="4"/>
    <x v="4"/>
    <s v="Medium"/>
    <n v="808"/>
    <n v="250"/>
    <x v="9"/>
    <n v="242400"/>
    <n v="19392"/>
    <n v="223008"/>
    <n v="202000"/>
    <n v="21008"/>
    <d v="2013-12-01T00:00:00"/>
    <n v="12"/>
    <s v="December"/>
    <x v="1"/>
  </r>
  <r>
    <x v="0"/>
    <x v="0"/>
    <x v="5"/>
    <s v="Medium"/>
    <n v="708"/>
    <n v="260"/>
    <x v="7"/>
    <n v="14160"/>
    <n v="1132.8"/>
    <n v="13027.2"/>
    <n v="7080"/>
    <n v="5947.2000000000007"/>
    <d v="2014-06-01T00:00:00"/>
    <n v="6"/>
    <s v="June"/>
    <x v="0"/>
  </r>
  <r>
    <x v="0"/>
    <x v="4"/>
    <x v="5"/>
    <s v="Medium"/>
    <n v="2907"/>
    <n v="260"/>
    <x v="10"/>
    <n v="20349"/>
    <n v="1627.92"/>
    <n v="18721.080000000002"/>
    <n v="14535"/>
    <n v="4186.0800000000017"/>
    <d v="2014-06-01T00:00:00"/>
    <n v="6"/>
    <s v="June"/>
    <x v="0"/>
  </r>
  <r>
    <x v="0"/>
    <x v="1"/>
    <x v="5"/>
    <s v="Medium"/>
    <n v="1366"/>
    <n v="260"/>
    <x v="7"/>
    <n v="27320"/>
    <n v="2185.6"/>
    <n v="25134.400000000001"/>
    <n v="13660"/>
    <n v="11474.400000000001"/>
    <d v="2014-06-01T00:00:00"/>
    <n v="6"/>
    <s v="June"/>
    <x v="0"/>
  </r>
  <r>
    <x v="4"/>
    <x v="3"/>
    <x v="5"/>
    <s v="Medium"/>
    <n v="2460"/>
    <n v="260"/>
    <x v="9"/>
    <n v="738000"/>
    <n v="59040"/>
    <n v="678960"/>
    <n v="615000"/>
    <n v="63960"/>
    <d v="2014-06-01T00:00:00"/>
    <n v="6"/>
    <s v="June"/>
    <x v="0"/>
  </r>
  <r>
    <x v="0"/>
    <x v="1"/>
    <x v="5"/>
    <s v="Medium"/>
    <n v="1520"/>
    <n v="260"/>
    <x v="7"/>
    <n v="30400"/>
    <n v="2432"/>
    <n v="27968"/>
    <n v="15200"/>
    <n v="12768"/>
    <d v="2014-11-01T00:00:00"/>
    <n v="11"/>
    <s v="November"/>
    <x v="0"/>
  </r>
  <r>
    <x v="1"/>
    <x v="1"/>
    <x v="5"/>
    <s v="Medium"/>
    <n v="711"/>
    <n v="260"/>
    <x v="4"/>
    <n v="10665"/>
    <n v="853.2"/>
    <n v="9811.7999999999993"/>
    <n v="7110"/>
    <n v="2701.7999999999993"/>
    <d v="2014-12-01T00:00:00"/>
    <n v="12"/>
    <s v="December"/>
    <x v="0"/>
  </r>
  <r>
    <x v="2"/>
    <x v="3"/>
    <x v="5"/>
    <s v="Medium"/>
    <n v="1375"/>
    <n v="260"/>
    <x v="6"/>
    <n v="16500"/>
    <n v="1320"/>
    <n v="15180"/>
    <n v="4125"/>
    <n v="11055"/>
    <d v="2013-12-01T00:00:00"/>
    <n v="12"/>
    <s v="December"/>
    <x v="1"/>
  </r>
  <r>
    <x v="4"/>
    <x v="3"/>
    <x v="5"/>
    <s v="Medium"/>
    <n v="635"/>
    <n v="260"/>
    <x v="9"/>
    <n v="190500"/>
    <n v="15240"/>
    <n v="175260"/>
    <n v="158750"/>
    <n v="16510"/>
    <d v="2014-12-01T00:00:00"/>
    <n v="12"/>
    <s v="December"/>
    <x v="0"/>
  </r>
  <r>
    <x v="0"/>
    <x v="4"/>
    <x v="4"/>
    <s v="Medium"/>
    <n v="436.5"/>
    <n v="250"/>
    <x v="7"/>
    <n v="8730"/>
    <n v="698.40000000000009"/>
    <n v="8031.5999999999995"/>
    <n v="4365"/>
    <n v="3666.5999999999995"/>
    <d v="2014-07-01T00:00:00"/>
    <n v="7"/>
    <s v="July"/>
    <x v="0"/>
  </r>
  <r>
    <x v="4"/>
    <x v="0"/>
    <x v="0"/>
    <s v="Medium"/>
    <n v="1094"/>
    <n v="3"/>
    <x v="9"/>
    <n v="328200"/>
    <n v="29538"/>
    <n v="298662"/>
    <n v="273500"/>
    <n v="25162"/>
    <d v="2014-06-01T00:00:00"/>
    <n v="6"/>
    <s v="June"/>
    <x v="0"/>
  </r>
  <r>
    <x v="2"/>
    <x v="3"/>
    <x v="0"/>
    <s v="Medium"/>
    <n v="367"/>
    <n v="3"/>
    <x v="6"/>
    <n v="4404"/>
    <n v="396.36"/>
    <n v="4007.64"/>
    <n v="1101"/>
    <n v="2906.64"/>
    <d v="2013-10-01T00:00:00"/>
    <n v="10"/>
    <s v="October"/>
    <x v="1"/>
  </r>
  <r>
    <x v="4"/>
    <x v="0"/>
    <x v="1"/>
    <s v="Medium"/>
    <n v="3802.5"/>
    <n v="5"/>
    <x v="9"/>
    <n v="1140750"/>
    <n v="102667.5"/>
    <n v="1038082.5"/>
    <n v="950625"/>
    <n v="87457.5"/>
    <d v="2014-04-01T00:00:00"/>
    <n v="4"/>
    <s v="April"/>
    <x v="0"/>
  </r>
  <r>
    <x v="0"/>
    <x v="2"/>
    <x v="1"/>
    <s v="Medium"/>
    <n v="1666"/>
    <n v="5"/>
    <x v="5"/>
    <n v="583100"/>
    <n v="52479"/>
    <n v="530621"/>
    <n v="433160"/>
    <n v="97461"/>
    <d v="2014-05-01T00:00:00"/>
    <n v="5"/>
    <s v="May"/>
    <x v="0"/>
  </r>
  <r>
    <x v="4"/>
    <x v="2"/>
    <x v="1"/>
    <s v="Medium"/>
    <n v="322"/>
    <n v="5"/>
    <x v="9"/>
    <n v="96600"/>
    <n v="8694"/>
    <n v="87906"/>
    <n v="80500"/>
    <n v="7406"/>
    <d v="2013-09-01T00:00:00"/>
    <n v="9"/>
    <s v="September"/>
    <x v="1"/>
  </r>
  <r>
    <x v="2"/>
    <x v="0"/>
    <x v="1"/>
    <s v="Medium"/>
    <n v="2321"/>
    <n v="5"/>
    <x v="6"/>
    <n v="27852"/>
    <n v="2506.6799999999998"/>
    <n v="25345.32"/>
    <n v="6963"/>
    <n v="18382.32"/>
    <d v="2014-11-01T00:00:00"/>
    <n v="11"/>
    <s v="November"/>
    <x v="0"/>
  </r>
  <r>
    <x v="3"/>
    <x v="2"/>
    <x v="1"/>
    <s v="Medium"/>
    <n v="1857"/>
    <n v="5"/>
    <x v="8"/>
    <n v="232125"/>
    <n v="20891.25"/>
    <n v="211233.75"/>
    <n v="222840"/>
    <n v="-11606.25"/>
    <d v="2013-11-01T00:00:00"/>
    <n v="11"/>
    <s v="November"/>
    <x v="1"/>
  </r>
  <r>
    <x v="0"/>
    <x v="0"/>
    <x v="1"/>
    <s v="Medium"/>
    <n v="1611"/>
    <n v="5"/>
    <x v="10"/>
    <n v="11277"/>
    <n v="1014.93"/>
    <n v="10262.07"/>
    <n v="8055"/>
    <n v="2207.0699999999997"/>
    <d v="2013-12-01T00:00:00"/>
    <n v="12"/>
    <s v="December"/>
    <x v="1"/>
  </r>
  <r>
    <x v="3"/>
    <x v="4"/>
    <x v="1"/>
    <s v="Medium"/>
    <n v="2797"/>
    <n v="5"/>
    <x v="8"/>
    <n v="349625"/>
    <n v="31466.25"/>
    <n v="318158.75"/>
    <n v="335640"/>
    <n v="-17481.25"/>
    <d v="2014-12-01T00:00:00"/>
    <n v="12"/>
    <s v="December"/>
    <x v="0"/>
  </r>
  <r>
    <x v="4"/>
    <x v="1"/>
    <x v="1"/>
    <s v="Medium"/>
    <n v="334"/>
    <n v="5"/>
    <x v="9"/>
    <n v="100200"/>
    <n v="9018"/>
    <n v="91182"/>
    <n v="83500"/>
    <n v="7682"/>
    <d v="2013-12-01T00:00:00"/>
    <n v="12"/>
    <s v="December"/>
    <x v="1"/>
  </r>
  <r>
    <x v="4"/>
    <x v="3"/>
    <x v="2"/>
    <s v="Medium"/>
    <n v="2565"/>
    <n v="10"/>
    <x v="9"/>
    <n v="769500"/>
    <n v="69255"/>
    <n v="700245"/>
    <n v="641250"/>
    <n v="58995"/>
    <d v="2014-01-01T00:00:00"/>
    <n v="1"/>
    <s v="January"/>
    <x v="0"/>
  </r>
  <r>
    <x v="0"/>
    <x v="3"/>
    <x v="2"/>
    <s v="Medium"/>
    <n v="2417"/>
    <n v="10"/>
    <x v="5"/>
    <n v="845950"/>
    <n v="76135.5"/>
    <n v="769814.5"/>
    <n v="628420"/>
    <n v="141394.5"/>
    <d v="2014-01-01T00:00:00"/>
    <n v="1"/>
    <s v="January"/>
    <x v="0"/>
  </r>
  <r>
    <x v="1"/>
    <x v="4"/>
    <x v="2"/>
    <s v="Medium"/>
    <n v="3675"/>
    <n v="10"/>
    <x v="4"/>
    <n v="55125"/>
    <n v="4961.25"/>
    <n v="50163.75"/>
    <n v="36750"/>
    <n v="13413.75"/>
    <d v="2014-04-01T00:00:00"/>
    <n v="4"/>
    <s v="April"/>
    <x v="0"/>
  </r>
  <r>
    <x v="4"/>
    <x v="0"/>
    <x v="2"/>
    <s v="Medium"/>
    <n v="1094"/>
    <n v="10"/>
    <x v="9"/>
    <n v="328200"/>
    <n v="29538"/>
    <n v="298662"/>
    <n v="273500"/>
    <n v="25162"/>
    <d v="2014-06-01T00:00:00"/>
    <n v="6"/>
    <s v="June"/>
    <x v="0"/>
  </r>
  <r>
    <x v="1"/>
    <x v="2"/>
    <x v="2"/>
    <s v="Medium"/>
    <n v="1227"/>
    <n v="10"/>
    <x v="4"/>
    <n v="18405"/>
    <n v="1656.45"/>
    <n v="16748.55"/>
    <n v="12270"/>
    <n v="4478.5499999999993"/>
    <d v="2014-10-01T00:00:00"/>
    <n v="10"/>
    <s v="October"/>
    <x v="0"/>
  </r>
  <r>
    <x v="2"/>
    <x v="3"/>
    <x v="2"/>
    <s v="Medium"/>
    <n v="367"/>
    <n v="10"/>
    <x v="6"/>
    <n v="4404"/>
    <n v="396.36"/>
    <n v="4007.64"/>
    <n v="1101"/>
    <n v="2906.64"/>
    <d v="2013-10-01T00:00:00"/>
    <n v="10"/>
    <s v="October"/>
    <x v="1"/>
  </r>
  <r>
    <x v="4"/>
    <x v="2"/>
    <x v="2"/>
    <s v="Medium"/>
    <n v="1324"/>
    <n v="10"/>
    <x v="9"/>
    <n v="397200"/>
    <n v="35748"/>
    <n v="361452"/>
    <n v="331000"/>
    <n v="30452"/>
    <d v="2014-11-01T00:00:00"/>
    <n v="11"/>
    <s v="November"/>
    <x v="0"/>
  </r>
  <r>
    <x v="2"/>
    <x v="1"/>
    <x v="2"/>
    <s v="Medium"/>
    <n v="1775"/>
    <n v="10"/>
    <x v="6"/>
    <n v="21300"/>
    <n v="1917"/>
    <n v="19383"/>
    <n v="5325"/>
    <n v="14058"/>
    <d v="2013-11-01T00:00:00"/>
    <n v="11"/>
    <s v="November"/>
    <x v="1"/>
  </r>
  <r>
    <x v="3"/>
    <x v="4"/>
    <x v="2"/>
    <s v="Medium"/>
    <n v="2797"/>
    <n v="10"/>
    <x v="8"/>
    <n v="349625"/>
    <n v="31466.25"/>
    <n v="318158.75"/>
    <n v="335640"/>
    <n v="-17481.25"/>
    <d v="2014-12-01T00:00:00"/>
    <n v="12"/>
    <s v="December"/>
    <x v="0"/>
  </r>
  <r>
    <x v="1"/>
    <x v="3"/>
    <x v="3"/>
    <s v="Medium"/>
    <n v="245"/>
    <n v="120"/>
    <x v="4"/>
    <n v="3675"/>
    <n v="330.75"/>
    <n v="3344.25"/>
    <n v="2450"/>
    <n v="894.25"/>
    <d v="2014-05-01T00:00:00"/>
    <n v="5"/>
    <s v="May"/>
    <x v="0"/>
  </r>
  <r>
    <x v="4"/>
    <x v="0"/>
    <x v="3"/>
    <s v="Medium"/>
    <n v="3793.5"/>
    <n v="120"/>
    <x v="9"/>
    <n v="1138050"/>
    <n v="102424.5"/>
    <n v="1035625.5"/>
    <n v="948375"/>
    <n v="87250.5"/>
    <d v="2014-07-01T00:00:00"/>
    <n v="7"/>
    <s v="July"/>
    <x v="0"/>
  </r>
  <r>
    <x v="0"/>
    <x v="1"/>
    <x v="3"/>
    <s v="Medium"/>
    <n v="1307"/>
    <n v="120"/>
    <x v="5"/>
    <n v="457450"/>
    <n v="41170.5"/>
    <n v="416279.5"/>
    <n v="339820"/>
    <n v="76459.5"/>
    <d v="2014-07-01T00:00:00"/>
    <n v="7"/>
    <s v="July"/>
    <x v="0"/>
  </r>
  <r>
    <x v="3"/>
    <x v="0"/>
    <x v="3"/>
    <s v="Medium"/>
    <n v="567"/>
    <n v="120"/>
    <x v="8"/>
    <n v="70875"/>
    <n v="6378.75"/>
    <n v="64496.25"/>
    <n v="68040"/>
    <n v="-3543.75"/>
    <d v="2014-09-01T00:00:00"/>
    <n v="9"/>
    <s v="September"/>
    <x v="0"/>
  </r>
  <r>
    <x v="3"/>
    <x v="3"/>
    <x v="3"/>
    <s v="Medium"/>
    <n v="2110"/>
    <n v="120"/>
    <x v="8"/>
    <n v="263750"/>
    <n v="23737.5"/>
    <n v="240012.5"/>
    <n v="253200"/>
    <n v="-13187.5"/>
    <d v="2014-09-01T00:00:00"/>
    <n v="9"/>
    <s v="September"/>
    <x v="0"/>
  </r>
  <r>
    <x v="0"/>
    <x v="0"/>
    <x v="3"/>
    <s v="Medium"/>
    <n v="1269"/>
    <n v="120"/>
    <x v="5"/>
    <n v="444150"/>
    <n v="39973.5"/>
    <n v="404176.5"/>
    <n v="329940"/>
    <n v="74236.5"/>
    <d v="2014-10-01T00:00:00"/>
    <n v="10"/>
    <s v="October"/>
    <x v="0"/>
  </r>
  <r>
    <x v="2"/>
    <x v="4"/>
    <x v="4"/>
    <s v="Medium"/>
    <n v="1956"/>
    <n v="250"/>
    <x v="6"/>
    <n v="23472"/>
    <n v="2112.48"/>
    <n v="21359.52"/>
    <n v="5868"/>
    <n v="15491.52"/>
    <d v="2014-01-01T00:00:00"/>
    <n v="1"/>
    <s v="January"/>
    <x v="0"/>
  </r>
  <r>
    <x v="4"/>
    <x v="1"/>
    <x v="4"/>
    <s v="Medium"/>
    <n v="2659"/>
    <n v="250"/>
    <x v="9"/>
    <n v="797700"/>
    <n v="71793"/>
    <n v="725907"/>
    <n v="664750"/>
    <n v="61157"/>
    <d v="2014-02-01T00:00:00"/>
    <n v="2"/>
    <s v="February"/>
    <x v="0"/>
  </r>
  <r>
    <x v="0"/>
    <x v="4"/>
    <x v="4"/>
    <s v="Medium"/>
    <n v="1351.5"/>
    <n v="250"/>
    <x v="5"/>
    <n v="473025"/>
    <n v="42572.25"/>
    <n v="430452.75"/>
    <n v="351390"/>
    <n v="79062.75"/>
    <d v="2014-04-01T00:00:00"/>
    <n v="4"/>
    <s v="April"/>
    <x v="0"/>
  </r>
  <r>
    <x v="2"/>
    <x v="1"/>
    <x v="4"/>
    <s v="Medium"/>
    <n v="880"/>
    <n v="250"/>
    <x v="6"/>
    <n v="10560"/>
    <n v="950.4"/>
    <n v="9609.6"/>
    <n v="2640"/>
    <n v="6969.6"/>
    <d v="2014-05-01T00:00:00"/>
    <n v="5"/>
    <s v="May"/>
    <x v="0"/>
  </r>
  <r>
    <x v="4"/>
    <x v="4"/>
    <x v="4"/>
    <s v="Medium"/>
    <n v="1867"/>
    <n v="250"/>
    <x v="9"/>
    <n v="560100"/>
    <n v="50409"/>
    <n v="509691"/>
    <n v="466750"/>
    <n v="42941"/>
    <d v="2014-09-01T00:00:00"/>
    <n v="9"/>
    <s v="September"/>
    <x v="0"/>
  </r>
  <r>
    <x v="2"/>
    <x v="2"/>
    <x v="4"/>
    <s v="Medium"/>
    <n v="2234"/>
    <n v="250"/>
    <x v="6"/>
    <n v="26808"/>
    <n v="2412.7199999999998"/>
    <n v="24395.279999999999"/>
    <n v="6702"/>
    <n v="17693.28"/>
    <d v="2013-09-01T00:00:00"/>
    <n v="9"/>
    <s v="September"/>
    <x v="1"/>
  </r>
  <r>
    <x v="1"/>
    <x v="2"/>
    <x v="4"/>
    <s v="Medium"/>
    <n v="1227"/>
    <n v="250"/>
    <x v="4"/>
    <n v="18405"/>
    <n v="1656.45"/>
    <n v="16748.55"/>
    <n v="12270"/>
    <n v="4478.5499999999993"/>
    <d v="2014-10-01T00:00:00"/>
    <n v="10"/>
    <s v="October"/>
    <x v="0"/>
  </r>
  <r>
    <x v="3"/>
    <x v="3"/>
    <x v="4"/>
    <s v="Medium"/>
    <n v="877"/>
    <n v="250"/>
    <x v="8"/>
    <n v="109625"/>
    <n v="9866.25"/>
    <n v="99758.75"/>
    <n v="105240"/>
    <n v="-5481.25"/>
    <d v="2014-11-01T00:00:00"/>
    <n v="11"/>
    <s v="November"/>
    <x v="0"/>
  </r>
  <r>
    <x v="0"/>
    <x v="4"/>
    <x v="5"/>
    <s v="Medium"/>
    <n v="2071"/>
    <n v="260"/>
    <x v="5"/>
    <n v="724850"/>
    <n v="65236.5"/>
    <n v="659613.5"/>
    <n v="538460"/>
    <n v="121153.5"/>
    <d v="2014-09-01T00:00:00"/>
    <n v="9"/>
    <s v="September"/>
    <x v="0"/>
  </r>
  <r>
    <x v="0"/>
    <x v="0"/>
    <x v="5"/>
    <s v="Medium"/>
    <n v="1269"/>
    <n v="260"/>
    <x v="5"/>
    <n v="444150"/>
    <n v="39973.5"/>
    <n v="404176.5"/>
    <n v="329940"/>
    <n v="74236.5"/>
    <d v="2014-10-01T00:00:00"/>
    <n v="10"/>
    <s v="October"/>
    <x v="0"/>
  </r>
  <r>
    <x v="1"/>
    <x v="1"/>
    <x v="5"/>
    <s v="Medium"/>
    <n v="970"/>
    <n v="260"/>
    <x v="4"/>
    <n v="14550"/>
    <n v="1309.5"/>
    <n v="13240.5"/>
    <n v="9700"/>
    <n v="3540.5"/>
    <d v="2013-11-01T00:00:00"/>
    <n v="11"/>
    <s v="November"/>
    <x v="1"/>
  </r>
  <r>
    <x v="0"/>
    <x v="3"/>
    <x v="5"/>
    <s v="Medium"/>
    <n v="1694"/>
    <n v="260"/>
    <x v="7"/>
    <n v="33880"/>
    <n v="3049.2"/>
    <n v="30830.799999999999"/>
    <n v="16940"/>
    <n v="13890.8"/>
    <d v="2014-11-01T00:00:00"/>
    <n v="11"/>
    <s v="November"/>
    <x v="0"/>
  </r>
  <r>
    <x v="0"/>
    <x v="1"/>
    <x v="0"/>
    <s v="Medium"/>
    <n v="663"/>
    <n v="3"/>
    <x v="7"/>
    <n v="13260"/>
    <n v="1193.4000000000001"/>
    <n v="12066.6"/>
    <n v="6630"/>
    <n v="5436.6"/>
    <d v="2014-05-01T00:00:00"/>
    <n v="5"/>
    <s v="May"/>
    <x v="0"/>
  </r>
  <r>
    <x v="0"/>
    <x v="0"/>
    <x v="0"/>
    <s v="Medium"/>
    <n v="819"/>
    <n v="3"/>
    <x v="10"/>
    <n v="5733"/>
    <n v="515.97"/>
    <n v="5217.03"/>
    <n v="4095"/>
    <n v="1122.03"/>
    <d v="2014-07-01T00:00:00"/>
    <n v="7"/>
    <s v="July"/>
    <x v="0"/>
  </r>
  <r>
    <x v="2"/>
    <x v="1"/>
    <x v="0"/>
    <s v="Medium"/>
    <n v="1580"/>
    <n v="3"/>
    <x v="6"/>
    <n v="18960"/>
    <n v="1706.4"/>
    <n v="17253.599999999999"/>
    <n v="4740"/>
    <n v="12513.599999999999"/>
    <d v="2014-09-01T00:00:00"/>
    <n v="9"/>
    <s v="September"/>
    <x v="0"/>
  </r>
  <r>
    <x v="0"/>
    <x v="3"/>
    <x v="0"/>
    <s v="Medium"/>
    <n v="521"/>
    <n v="3"/>
    <x v="10"/>
    <n v="3647"/>
    <n v="328.23"/>
    <n v="3318.77"/>
    <n v="2605"/>
    <n v="713.77"/>
    <d v="2014-12-01T00:00:00"/>
    <n v="12"/>
    <s v="December"/>
    <x v="0"/>
  </r>
  <r>
    <x v="0"/>
    <x v="4"/>
    <x v="2"/>
    <s v="Medium"/>
    <n v="973"/>
    <n v="10"/>
    <x v="7"/>
    <n v="19460"/>
    <n v="1751.4"/>
    <n v="17708.599999999999"/>
    <n v="9730"/>
    <n v="7978.5999999999985"/>
    <d v="2014-03-01T00:00:00"/>
    <n v="3"/>
    <s v="March"/>
    <x v="0"/>
  </r>
  <r>
    <x v="0"/>
    <x v="3"/>
    <x v="2"/>
    <s v="Medium"/>
    <n v="1038"/>
    <n v="10"/>
    <x v="7"/>
    <n v="20760"/>
    <n v="1868.4"/>
    <n v="18891.599999999999"/>
    <n v="10380"/>
    <n v="8511.5999999999985"/>
    <d v="2014-06-01T00:00:00"/>
    <n v="6"/>
    <s v="June"/>
    <x v="0"/>
  </r>
  <r>
    <x v="0"/>
    <x v="1"/>
    <x v="2"/>
    <s v="Medium"/>
    <n v="360"/>
    <n v="10"/>
    <x v="10"/>
    <n v="2520"/>
    <n v="226.8"/>
    <n v="2293.1999999999998"/>
    <n v="1800"/>
    <n v="493.19999999999982"/>
    <d v="2014-10-01T00:00:00"/>
    <n v="10"/>
    <s v="October"/>
    <x v="0"/>
  </r>
  <r>
    <x v="2"/>
    <x v="2"/>
    <x v="3"/>
    <s v="Medium"/>
    <n v="1967"/>
    <n v="120"/>
    <x v="6"/>
    <n v="23604"/>
    <n v="2124.36"/>
    <n v="21479.64"/>
    <n v="5901"/>
    <n v="15578.64"/>
    <d v="2014-03-01T00:00:00"/>
    <n v="3"/>
    <s v="March"/>
    <x v="0"/>
  </r>
  <r>
    <x v="1"/>
    <x v="3"/>
    <x v="3"/>
    <s v="Medium"/>
    <n v="2628"/>
    <n v="120"/>
    <x v="4"/>
    <n v="39420"/>
    <n v="3547.8"/>
    <n v="35872.199999999997"/>
    <n v="26280"/>
    <n v="9592.1999999999971"/>
    <d v="2014-04-01T00:00:00"/>
    <n v="4"/>
    <s v="April"/>
    <x v="0"/>
  </r>
  <r>
    <x v="0"/>
    <x v="1"/>
    <x v="4"/>
    <s v="Medium"/>
    <n v="360"/>
    <n v="250"/>
    <x v="10"/>
    <n v="2520"/>
    <n v="226.8"/>
    <n v="2293.1999999999998"/>
    <n v="1800"/>
    <n v="493.19999999999982"/>
    <d v="2014-10-01T00:00:00"/>
    <n v="10"/>
    <s v="October"/>
    <x v="0"/>
  </r>
  <r>
    <x v="0"/>
    <x v="2"/>
    <x v="4"/>
    <s v="Medium"/>
    <n v="2682"/>
    <n v="250"/>
    <x v="7"/>
    <n v="53640"/>
    <n v="4827.6000000000004"/>
    <n v="48812.4"/>
    <n v="26820"/>
    <n v="21992.400000000001"/>
    <d v="2013-11-01T00:00:00"/>
    <n v="11"/>
    <s v="November"/>
    <x v="1"/>
  </r>
  <r>
    <x v="0"/>
    <x v="3"/>
    <x v="4"/>
    <s v="Medium"/>
    <n v="521"/>
    <n v="250"/>
    <x v="10"/>
    <n v="3647"/>
    <n v="328.23"/>
    <n v="3318.77"/>
    <n v="2605"/>
    <n v="713.77"/>
    <d v="2014-12-01T00:00:00"/>
    <n v="12"/>
    <s v="December"/>
    <x v="0"/>
  </r>
  <r>
    <x v="0"/>
    <x v="3"/>
    <x v="5"/>
    <s v="Medium"/>
    <n v="1038"/>
    <n v="260"/>
    <x v="7"/>
    <n v="20760"/>
    <n v="1868.4"/>
    <n v="18891.599999999999"/>
    <n v="10380"/>
    <n v="8511.5999999999985"/>
    <d v="2014-06-01T00:00:00"/>
    <n v="6"/>
    <s v="June"/>
    <x v="0"/>
  </r>
  <r>
    <x v="1"/>
    <x v="0"/>
    <x v="5"/>
    <s v="Medium"/>
    <n v="1630.5"/>
    <n v="260"/>
    <x v="4"/>
    <n v="24457.5"/>
    <n v="2201.1750000000002"/>
    <n v="22256.324999999997"/>
    <n v="16305"/>
    <n v="5951.3249999999989"/>
    <d v="2014-07-01T00:00:00"/>
    <n v="7"/>
    <s v="July"/>
    <x v="0"/>
  </r>
  <r>
    <x v="2"/>
    <x v="2"/>
    <x v="5"/>
    <s v="Medium"/>
    <n v="306"/>
    <n v="260"/>
    <x v="6"/>
    <n v="3672"/>
    <n v="330.48"/>
    <n v="3341.52"/>
    <n v="918"/>
    <n v="2423.52"/>
    <d v="2013-12-01T00:00:00"/>
    <n v="12"/>
    <s v="December"/>
    <x v="1"/>
  </r>
  <r>
    <x v="2"/>
    <x v="4"/>
    <x v="0"/>
    <s v="High"/>
    <n v="386"/>
    <n v="3"/>
    <x v="6"/>
    <n v="4632"/>
    <n v="463.2"/>
    <n v="4168.8"/>
    <n v="1158"/>
    <n v="3010.8"/>
    <d v="2013-10-01T00:00:00"/>
    <n v="10"/>
    <s v="October"/>
    <x v="1"/>
  </r>
  <r>
    <x v="0"/>
    <x v="4"/>
    <x v="1"/>
    <s v="High"/>
    <n v="2328"/>
    <n v="5"/>
    <x v="10"/>
    <n v="16296"/>
    <n v="1629.6"/>
    <n v="14666.4"/>
    <n v="11640"/>
    <n v="3026.3999999999996"/>
    <d v="2014-09-01T00:00:00"/>
    <n v="9"/>
    <s v="September"/>
    <x v="0"/>
  </r>
  <r>
    <x v="2"/>
    <x v="4"/>
    <x v="2"/>
    <s v="High"/>
    <n v="386"/>
    <n v="10"/>
    <x v="6"/>
    <n v="4632"/>
    <n v="463.2"/>
    <n v="4168.8"/>
    <n v="1158"/>
    <n v="3010.8"/>
    <d v="2013-10-01T00:00:00"/>
    <n v="10"/>
    <s v="October"/>
    <x v="1"/>
  </r>
  <r>
    <x v="3"/>
    <x v="4"/>
    <x v="0"/>
    <s v="High"/>
    <n v="3445.5"/>
    <n v="3"/>
    <x v="8"/>
    <n v="430687.5"/>
    <n v="43068.75"/>
    <n v="387618.75"/>
    <n v="413460"/>
    <n v="-25841.25"/>
    <d v="2014-04-01T00:00:00"/>
    <n v="4"/>
    <s v="April"/>
    <x v="0"/>
  </r>
  <r>
    <x v="3"/>
    <x v="2"/>
    <x v="0"/>
    <s v="High"/>
    <n v="1482"/>
    <n v="3"/>
    <x v="8"/>
    <n v="185250"/>
    <n v="18525"/>
    <n v="166725"/>
    <n v="177840"/>
    <n v="-11115"/>
    <d v="2013-12-01T00:00:00"/>
    <n v="12"/>
    <s v="December"/>
    <x v="1"/>
  </r>
  <r>
    <x v="0"/>
    <x v="4"/>
    <x v="1"/>
    <s v="High"/>
    <n v="2313"/>
    <n v="5"/>
    <x v="5"/>
    <n v="809550"/>
    <n v="80955"/>
    <n v="728595"/>
    <n v="601380"/>
    <n v="127215"/>
    <d v="2014-05-01T00:00:00"/>
    <n v="5"/>
    <s v="May"/>
    <x v="0"/>
  </r>
  <r>
    <x v="3"/>
    <x v="4"/>
    <x v="1"/>
    <s v="High"/>
    <n v="1804"/>
    <n v="5"/>
    <x v="8"/>
    <n v="225500"/>
    <n v="22550"/>
    <n v="202950"/>
    <n v="216480"/>
    <n v="-13530"/>
    <d v="2013-11-01T00:00:00"/>
    <n v="11"/>
    <s v="November"/>
    <x v="1"/>
  </r>
  <r>
    <x v="1"/>
    <x v="2"/>
    <x v="1"/>
    <s v="High"/>
    <n v="2072"/>
    <n v="5"/>
    <x v="4"/>
    <n v="31080"/>
    <n v="3108"/>
    <n v="27972"/>
    <n v="20720"/>
    <n v="7252"/>
    <d v="2014-12-01T00:00:00"/>
    <n v="12"/>
    <s v="December"/>
    <x v="0"/>
  </r>
  <r>
    <x v="0"/>
    <x v="2"/>
    <x v="2"/>
    <s v="High"/>
    <n v="1954"/>
    <n v="10"/>
    <x v="7"/>
    <n v="39080"/>
    <n v="3908"/>
    <n v="35172"/>
    <n v="19540"/>
    <n v="15632"/>
    <d v="2014-03-01T00:00:00"/>
    <n v="3"/>
    <s v="March"/>
    <x v="0"/>
  </r>
  <r>
    <x v="4"/>
    <x v="3"/>
    <x v="2"/>
    <s v="High"/>
    <n v="591"/>
    <n v="10"/>
    <x v="9"/>
    <n v="177300"/>
    <n v="17730"/>
    <n v="159570"/>
    <n v="147750"/>
    <n v="11820"/>
    <d v="2014-05-01T00:00:00"/>
    <n v="5"/>
    <s v="May"/>
    <x v="0"/>
  </r>
  <r>
    <x v="1"/>
    <x v="2"/>
    <x v="2"/>
    <s v="High"/>
    <n v="2167"/>
    <n v="10"/>
    <x v="4"/>
    <n v="32505"/>
    <n v="3250.5"/>
    <n v="29254.5"/>
    <n v="21670"/>
    <n v="7584.5"/>
    <d v="2013-10-01T00:00:00"/>
    <n v="10"/>
    <s v="October"/>
    <x v="1"/>
  </r>
  <r>
    <x v="0"/>
    <x v="1"/>
    <x v="2"/>
    <s v="High"/>
    <n v="241"/>
    <n v="10"/>
    <x v="7"/>
    <n v="4820"/>
    <n v="482"/>
    <n v="4338"/>
    <n v="2410"/>
    <n v="1928"/>
    <d v="2014-10-01T00:00:00"/>
    <n v="10"/>
    <s v="October"/>
    <x v="0"/>
  </r>
  <r>
    <x v="1"/>
    <x v="1"/>
    <x v="3"/>
    <s v="High"/>
    <n v="681"/>
    <n v="120"/>
    <x v="4"/>
    <n v="10215"/>
    <n v="1021.5"/>
    <n v="9193.5"/>
    <n v="6810"/>
    <n v="2383.5"/>
    <d v="2014-01-01T00:00:00"/>
    <n v="1"/>
    <s v="January"/>
    <x v="0"/>
  </r>
  <r>
    <x v="1"/>
    <x v="1"/>
    <x v="3"/>
    <s v="High"/>
    <n v="510"/>
    <n v="120"/>
    <x v="4"/>
    <n v="7650"/>
    <n v="765"/>
    <n v="6885"/>
    <n v="5100"/>
    <n v="1785"/>
    <d v="2014-04-01T00:00:00"/>
    <n v="4"/>
    <s v="April"/>
    <x v="0"/>
  </r>
  <r>
    <x v="1"/>
    <x v="4"/>
    <x v="3"/>
    <s v="High"/>
    <n v="790"/>
    <n v="120"/>
    <x v="4"/>
    <n v="11850"/>
    <n v="1185"/>
    <n v="10665"/>
    <n v="7900"/>
    <n v="2765"/>
    <d v="2014-05-01T00:00:00"/>
    <n v="5"/>
    <s v="May"/>
    <x v="0"/>
  </r>
  <r>
    <x v="0"/>
    <x v="2"/>
    <x v="3"/>
    <s v="High"/>
    <n v="639"/>
    <n v="120"/>
    <x v="5"/>
    <n v="223650"/>
    <n v="22365"/>
    <n v="201285"/>
    <n v="166140"/>
    <n v="35145"/>
    <d v="2014-07-01T00:00:00"/>
    <n v="7"/>
    <s v="July"/>
    <x v="0"/>
  </r>
  <r>
    <x v="3"/>
    <x v="4"/>
    <x v="3"/>
    <s v="High"/>
    <n v="1596"/>
    <n v="120"/>
    <x v="8"/>
    <n v="199500"/>
    <n v="19950"/>
    <n v="179550"/>
    <n v="191520"/>
    <n v="-11970"/>
    <d v="2014-09-01T00:00:00"/>
    <n v="9"/>
    <s v="September"/>
    <x v="0"/>
  </r>
  <r>
    <x v="4"/>
    <x v="4"/>
    <x v="3"/>
    <s v="High"/>
    <n v="2294"/>
    <n v="120"/>
    <x v="9"/>
    <n v="688200"/>
    <n v="68820"/>
    <n v="619380"/>
    <n v="573500"/>
    <n v="45880"/>
    <d v="2013-10-01T00:00:00"/>
    <n v="10"/>
    <s v="October"/>
    <x v="1"/>
  </r>
  <r>
    <x v="0"/>
    <x v="1"/>
    <x v="3"/>
    <s v="High"/>
    <n v="241"/>
    <n v="120"/>
    <x v="7"/>
    <n v="4820"/>
    <n v="482"/>
    <n v="4338"/>
    <n v="2410"/>
    <n v="1928"/>
    <d v="2014-10-01T00:00:00"/>
    <n v="10"/>
    <s v="October"/>
    <x v="0"/>
  </r>
  <r>
    <x v="0"/>
    <x v="1"/>
    <x v="3"/>
    <s v="High"/>
    <n v="2665"/>
    <n v="120"/>
    <x v="10"/>
    <n v="18655"/>
    <n v="1865.5"/>
    <n v="16789.5"/>
    <n v="13325"/>
    <n v="3464.5"/>
    <d v="2014-11-01T00:00:00"/>
    <n v="11"/>
    <s v="November"/>
    <x v="0"/>
  </r>
  <r>
    <x v="3"/>
    <x v="0"/>
    <x v="3"/>
    <s v="High"/>
    <n v="1916"/>
    <n v="120"/>
    <x v="8"/>
    <n v="239500"/>
    <n v="23950"/>
    <n v="215550"/>
    <n v="229920"/>
    <n v="-14370"/>
    <d v="2013-12-01T00:00:00"/>
    <n v="12"/>
    <s v="December"/>
    <x v="1"/>
  </r>
  <r>
    <x v="4"/>
    <x v="2"/>
    <x v="3"/>
    <s v="High"/>
    <n v="853"/>
    <n v="120"/>
    <x v="9"/>
    <n v="255900"/>
    <n v="25590"/>
    <n v="230310"/>
    <n v="213250"/>
    <n v="17060"/>
    <d v="2014-12-01T00:00:00"/>
    <n v="12"/>
    <s v="December"/>
    <x v="0"/>
  </r>
  <r>
    <x v="3"/>
    <x v="3"/>
    <x v="4"/>
    <s v="High"/>
    <n v="341"/>
    <n v="250"/>
    <x v="8"/>
    <n v="42625"/>
    <n v="4262.5"/>
    <n v="38362.5"/>
    <n v="40920"/>
    <n v="-2557.5"/>
    <d v="2014-05-01T00:00:00"/>
    <n v="5"/>
    <s v="May"/>
    <x v="0"/>
  </r>
  <r>
    <x v="1"/>
    <x v="3"/>
    <x v="4"/>
    <s v="High"/>
    <n v="641"/>
    <n v="250"/>
    <x v="4"/>
    <n v="9615"/>
    <n v="961.5"/>
    <n v="8653.5"/>
    <n v="6410"/>
    <n v="2243.5"/>
    <d v="2014-07-01T00:00:00"/>
    <n v="7"/>
    <s v="July"/>
    <x v="0"/>
  </r>
  <r>
    <x v="0"/>
    <x v="4"/>
    <x v="4"/>
    <s v="High"/>
    <n v="2807"/>
    <n v="250"/>
    <x v="5"/>
    <n v="982450"/>
    <n v="98245"/>
    <n v="884205"/>
    <n v="729820"/>
    <n v="154385"/>
    <d v="2014-08-01T00:00:00"/>
    <n v="8"/>
    <s v="August"/>
    <x v="0"/>
  </r>
  <r>
    <x v="4"/>
    <x v="3"/>
    <x v="4"/>
    <s v="High"/>
    <n v="432"/>
    <n v="250"/>
    <x v="9"/>
    <n v="129600"/>
    <n v="12960"/>
    <n v="116640"/>
    <n v="108000"/>
    <n v="8640"/>
    <d v="2014-09-01T00:00:00"/>
    <n v="9"/>
    <s v="September"/>
    <x v="0"/>
  </r>
  <r>
    <x v="4"/>
    <x v="4"/>
    <x v="4"/>
    <s v="High"/>
    <n v="2294"/>
    <n v="250"/>
    <x v="9"/>
    <n v="688200"/>
    <n v="68820"/>
    <n v="619380"/>
    <n v="573500"/>
    <n v="45880"/>
    <d v="2013-10-01T00:00:00"/>
    <n v="10"/>
    <s v="October"/>
    <x v="1"/>
  </r>
  <r>
    <x v="1"/>
    <x v="2"/>
    <x v="4"/>
    <s v="High"/>
    <n v="2167"/>
    <n v="250"/>
    <x v="4"/>
    <n v="32505"/>
    <n v="3250.5"/>
    <n v="29254.5"/>
    <n v="21670"/>
    <n v="7584.5"/>
    <d v="2013-10-01T00:00:00"/>
    <n v="10"/>
    <s v="October"/>
    <x v="1"/>
  </r>
  <r>
    <x v="3"/>
    <x v="0"/>
    <x v="4"/>
    <s v="High"/>
    <n v="2529"/>
    <n v="250"/>
    <x v="8"/>
    <n v="316125"/>
    <n v="31612.5"/>
    <n v="284512.5"/>
    <n v="303480"/>
    <n v="-18967.5"/>
    <d v="2014-11-01T00:00:00"/>
    <n v="11"/>
    <s v="November"/>
    <x v="0"/>
  </r>
  <r>
    <x v="0"/>
    <x v="1"/>
    <x v="4"/>
    <s v="High"/>
    <n v="1870"/>
    <n v="250"/>
    <x v="5"/>
    <n v="654500"/>
    <n v="65450"/>
    <n v="589050"/>
    <n v="486200"/>
    <n v="102850"/>
    <d v="2013-12-01T00:00:00"/>
    <n v="12"/>
    <s v="December"/>
    <x v="1"/>
  </r>
  <r>
    <x v="3"/>
    <x v="4"/>
    <x v="5"/>
    <s v="High"/>
    <n v="579"/>
    <n v="260"/>
    <x v="8"/>
    <n v="72375"/>
    <n v="7237.5"/>
    <n v="65137.5"/>
    <n v="69480"/>
    <n v="-4342.5"/>
    <d v="2014-01-01T00:00:00"/>
    <n v="1"/>
    <s v="January"/>
    <x v="0"/>
  </r>
  <r>
    <x v="0"/>
    <x v="0"/>
    <x v="5"/>
    <s v="High"/>
    <n v="2240"/>
    <n v="260"/>
    <x v="5"/>
    <n v="784000"/>
    <n v="78400"/>
    <n v="705600"/>
    <n v="582400"/>
    <n v="123200"/>
    <d v="2014-02-01T00:00:00"/>
    <n v="2"/>
    <s v="February"/>
    <x v="0"/>
  </r>
  <r>
    <x v="4"/>
    <x v="4"/>
    <x v="5"/>
    <s v="High"/>
    <n v="2993"/>
    <n v="260"/>
    <x v="9"/>
    <n v="897900"/>
    <n v="89790"/>
    <n v="808110"/>
    <n v="748250"/>
    <n v="59860"/>
    <d v="2014-03-01T00:00:00"/>
    <n v="3"/>
    <s v="March"/>
    <x v="0"/>
  </r>
  <r>
    <x v="2"/>
    <x v="0"/>
    <x v="5"/>
    <s v="High"/>
    <n v="3520.5"/>
    <n v="260"/>
    <x v="6"/>
    <n v="42246"/>
    <n v="4224.6000000000004"/>
    <n v="38021.399999999994"/>
    <n v="10561.5"/>
    <n v="27459.899999999998"/>
    <d v="2014-04-01T00:00:00"/>
    <n v="4"/>
    <s v="April"/>
    <x v="0"/>
  </r>
  <r>
    <x v="0"/>
    <x v="3"/>
    <x v="5"/>
    <s v="High"/>
    <n v="2039"/>
    <n v="260"/>
    <x v="7"/>
    <n v="40780"/>
    <n v="4078"/>
    <n v="36702"/>
    <n v="20390"/>
    <n v="16312"/>
    <d v="2014-05-01T00:00:00"/>
    <n v="5"/>
    <s v="May"/>
    <x v="0"/>
  </r>
  <r>
    <x v="2"/>
    <x v="1"/>
    <x v="5"/>
    <s v="High"/>
    <n v="2574"/>
    <n v="260"/>
    <x v="6"/>
    <n v="30888"/>
    <n v="3088.8"/>
    <n v="27799.200000000001"/>
    <n v="7722"/>
    <n v="20077.2"/>
    <d v="2014-08-01T00:00:00"/>
    <n v="8"/>
    <s v="August"/>
    <x v="0"/>
  </r>
  <r>
    <x v="0"/>
    <x v="0"/>
    <x v="5"/>
    <s v="High"/>
    <n v="707"/>
    <n v="260"/>
    <x v="5"/>
    <n v="247450"/>
    <n v="24745"/>
    <n v="222705"/>
    <n v="183820"/>
    <n v="38885"/>
    <d v="2014-09-01T00:00:00"/>
    <n v="9"/>
    <s v="September"/>
    <x v="0"/>
  </r>
  <r>
    <x v="1"/>
    <x v="2"/>
    <x v="5"/>
    <s v="High"/>
    <n v="2072"/>
    <n v="260"/>
    <x v="4"/>
    <n v="31080"/>
    <n v="3108"/>
    <n v="27972"/>
    <n v="20720"/>
    <n v="7252"/>
    <d v="2014-12-01T00:00:00"/>
    <n v="12"/>
    <s v="December"/>
    <x v="0"/>
  </r>
  <r>
    <x v="4"/>
    <x v="2"/>
    <x v="5"/>
    <s v="High"/>
    <n v="853"/>
    <n v="260"/>
    <x v="9"/>
    <n v="255900"/>
    <n v="25590"/>
    <n v="230310"/>
    <n v="213250"/>
    <n v="17060"/>
    <d v="2014-12-01T00:00:00"/>
    <n v="12"/>
    <s v="December"/>
    <x v="0"/>
  </r>
  <r>
    <x v="2"/>
    <x v="2"/>
    <x v="0"/>
    <s v="High"/>
    <n v="1198"/>
    <n v="3"/>
    <x v="6"/>
    <n v="14376"/>
    <n v="1581.36"/>
    <n v="12794.64"/>
    <n v="3594"/>
    <n v="9200.64"/>
    <d v="2013-10-01T00:00:00"/>
    <n v="10"/>
    <s v="October"/>
    <x v="1"/>
  </r>
  <r>
    <x v="0"/>
    <x v="2"/>
    <x v="2"/>
    <s v="High"/>
    <n v="2532"/>
    <n v="10"/>
    <x v="10"/>
    <n v="17724"/>
    <n v="1949.6399999999999"/>
    <n v="15774.36"/>
    <n v="12660"/>
    <n v="3114.3599999999997"/>
    <d v="2014-04-01T00:00:00"/>
    <n v="4"/>
    <s v="April"/>
    <x v="0"/>
  </r>
  <r>
    <x v="2"/>
    <x v="2"/>
    <x v="2"/>
    <s v="High"/>
    <n v="1198"/>
    <n v="10"/>
    <x v="6"/>
    <n v="14376"/>
    <n v="1581.36"/>
    <n v="12794.64"/>
    <n v="3594"/>
    <n v="9200.64"/>
    <d v="2013-10-01T00:00:00"/>
    <n v="10"/>
    <s v="October"/>
    <x v="1"/>
  </r>
  <r>
    <x v="1"/>
    <x v="0"/>
    <x v="3"/>
    <s v="High"/>
    <n v="384"/>
    <n v="120"/>
    <x v="4"/>
    <n v="5760"/>
    <n v="633.59999999999991"/>
    <n v="5126.3999999999996"/>
    <n v="3840"/>
    <n v="1286.3999999999999"/>
    <d v="2014-01-01T00:00:00"/>
    <n v="1"/>
    <s v="January"/>
    <x v="0"/>
  </r>
  <r>
    <x v="2"/>
    <x v="1"/>
    <x v="3"/>
    <s v="High"/>
    <n v="472"/>
    <n v="120"/>
    <x v="6"/>
    <n v="5664"/>
    <n v="623.04"/>
    <n v="5040.96"/>
    <n v="1416"/>
    <n v="3624.96"/>
    <d v="2014-10-01T00:00:00"/>
    <n v="10"/>
    <s v="October"/>
    <x v="0"/>
  </r>
  <r>
    <x v="0"/>
    <x v="4"/>
    <x v="4"/>
    <s v="High"/>
    <n v="1579"/>
    <n v="250"/>
    <x v="10"/>
    <n v="11053"/>
    <n v="1215.83"/>
    <n v="9837.17"/>
    <n v="7895"/>
    <n v="1942.17"/>
    <d v="2014-03-01T00:00:00"/>
    <n v="3"/>
    <s v="March"/>
    <x v="0"/>
  </r>
  <r>
    <x v="2"/>
    <x v="3"/>
    <x v="4"/>
    <s v="High"/>
    <n v="1005"/>
    <n v="250"/>
    <x v="6"/>
    <n v="12060"/>
    <n v="1326.6"/>
    <n v="10733.4"/>
    <n v="3015"/>
    <n v="7718.4"/>
    <d v="2013-09-01T00:00:00"/>
    <n v="9"/>
    <s v="September"/>
    <x v="1"/>
  </r>
  <r>
    <x v="1"/>
    <x v="4"/>
    <x v="5"/>
    <s v="High"/>
    <n v="3199.5"/>
    <n v="260"/>
    <x v="4"/>
    <n v="47992.5"/>
    <n v="5279.1749999999993"/>
    <n v="42713.324999999997"/>
    <n v="31995"/>
    <n v="10718.324999999999"/>
    <d v="2014-07-01T00:00:00"/>
    <n v="7"/>
    <s v="July"/>
    <x v="0"/>
  </r>
  <r>
    <x v="2"/>
    <x v="1"/>
    <x v="5"/>
    <s v="High"/>
    <n v="472"/>
    <n v="260"/>
    <x v="6"/>
    <n v="5664"/>
    <n v="623.04"/>
    <n v="5040.96"/>
    <n v="1416"/>
    <n v="3624.96"/>
    <d v="2014-10-01T00:00:00"/>
    <n v="10"/>
    <s v="October"/>
    <x v="0"/>
  </r>
  <r>
    <x v="2"/>
    <x v="0"/>
    <x v="0"/>
    <s v="High"/>
    <n v="1937"/>
    <n v="3"/>
    <x v="6"/>
    <n v="23244"/>
    <n v="2556.84"/>
    <n v="20687.16"/>
    <n v="5811"/>
    <n v="14876.16"/>
    <d v="2014-02-01T00:00:00"/>
    <n v="2"/>
    <s v="February"/>
    <x v="0"/>
  </r>
  <r>
    <x v="0"/>
    <x v="1"/>
    <x v="0"/>
    <s v="High"/>
    <n v="792"/>
    <n v="3"/>
    <x v="5"/>
    <n v="277200"/>
    <n v="30492"/>
    <n v="246708"/>
    <n v="205920"/>
    <n v="40788"/>
    <d v="2014-03-01T00:00:00"/>
    <n v="3"/>
    <s v="March"/>
    <x v="0"/>
  </r>
  <r>
    <x v="4"/>
    <x v="1"/>
    <x v="0"/>
    <s v="High"/>
    <n v="2811"/>
    <n v="3"/>
    <x v="9"/>
    <n v="843300"/>
    <n v="92763"/>
    <n v="750537"/>
    <n v="702750"/>
    <n v="47787"/>
    <d v="2014-07-01T00:00:00"/>
    <n v="7"/>
    <s v="July"/>
    <x v="0"/>
  </r>
  <r>
    <x v="3"/>
    <x v="2"/>
    <x v="0"/>
    <s v="High"/>
    <n v="2441"/>
    <n v="3"/>
    <x v="8"/>
    <n v="305125"/>
    <n v="33563.75"/>
    <n v="271561.25"/>
    <n v="292920"/>
    <n v="-21358.75"/>
    <d v="2014-10-01T00:00:00"/>
    <n v="10"/>
    <s v="October"/>
    <x v="0"/>
  </r>
  <r>
    <x v="1"/>
    <x v="0"/>
    <x v="0"/>
    <s v="High"/>
    <n v="1560"/>
    <n v="3"/>
    <x v="4"/>
    <n v="23400"/>
    <n v="2574"/>
    <n v="20826"/>
    <n v="15600"/>
    <n v="5226"/>
    <d v="2013-11-01T00:00:00"/>
    <n v="11"/>
    <s v="November"/>
    <x v="1"/>
  </r>
  <r>
    <x v="0"/>
    <x v="3"/>
    <x v="0"/>
    <s v="High"/>
    <n v="2706"/>
    <n v="3"/>
    <x v="10"/>
    <n v="18942"/>
    <n v="2083.62"/>
    <n v="16858.38"/>
    <n v="13530"/>
    <n v="3328.380000000001"/>
    <d v="2013-11-01T00:00:00"/>
    <n v="11"/>
    <s v="November"/>
    <x v="1"/>
  </r>
  <r>
    <x v="0"/>
    <x v="1"/>
    <x v="1"/>
    <s v="High"/>
    <n v="766"/>
    <n v="5"/>
    <x v="5"/>
    <n v="268100"/>
    <n v="29491"/>
    <n v="238609"/>
    <n v="199160"/>
    <n v="39449"/>
    <d v="2014-01-01T00:00:00"/>
    <n v="1"/>
    <s v="January"/>
    <x v="0"/>
  </r>
  <r>
    <x v="0"/>
    <x v="1"/>
    <x v="1"/>
    <s v="High"/>
    <n v="2992"/>
    <n v="5"/>
    <x v="7"/>
    <n v="59840"/>
    <n v="6582.4"/>
    <n v="53257.599999999999"/>
    <n v="29920"/>
    <n v="23337.599999999999"/>
    <d v="2013-10-01T00:00:00"/>
    <n v="10"/>
    <s v="October"/>
    <x v="1"/>
  </r>
  <r>
    <x v="1"/>
    <x v="3"/>
    <x v="1"/>
    <s v="High"/>
    <n v="2157"/>
    <n v="5"/>
    <x v="4"/>
    <n v="32355"/>
    <n v="3559.05"/>
    <n v="28795.95"/>
    <n v="21570"/>
    <n v="7225.9500000000007"/>
    <d v="2014-12-01T00:00:00"/>
    <n v="12"/>
    <s v="December"/>
    <x v="0"/>
  </r>
  <r>
    <x v="4"/>
    <x v="0"/>
    <x v="2"/>
    <s v="High"/>
    <n v="873"/>
    <n v="10"/>
    <x v="9"/>
    <n v="261900"/>
    <n v="28809"/>
    <n v="233091"/>
    <n v="218250"/>
    <n v="14841"/>
    <d v="2014-01-01T00:00:00"/>
    <n v="1"/>
    <s v="January"/>
    <x v="0"/>
  </r>
  <r>
    <x v="0"/>
    <x v="3"/>
    <x v="2"/>
    <s v="High"/>
    <n v="1122"/>
    <n v="10"/>
    <x v="7"/>
    <n v="22440"/>
    <n v="2468.4"/>
    <n v="19971.599999999999"/>
    <n v="11220"/>
    <n v="8751.5999999999985"/>
    <d v="2014-03-01T00:00:00"/>
    <n v="3"/>
    <s v="March"/>
    <x v="0"/>
  </r>
  <r>
    <x v="0"/>
    <x v="0"/>
    <x v="2"/>
    <s v="High"/>
    <n v="2104.5"/>
    <n v="10"/>
    <x v="5"/>
    <n v="736575"/>
    <n v="81023.25"/>
    <n v="655551.75"/>
    <n v="547170"/>
    <n v="108381.75"/>
    <d v="2014-07-01T00:00:00"/>
    <n v="7"/>
    <s v="July"/>
    <x v="0"/>
  </r>
  <r>
    <x v="2"/>
    <x v="0"/>
    <x v="2"/>
    <s v="High"/>
    <n v="4026"/>
    <n v="10"/>
    <x v="6"/>
    <n v="48312"/>
    <n v="5314.32"/>
    <n v="42997.68"/>
    <n v="12078"/>
    <n v="30919.68"/>
    <d v="2014-07-01T00:00:00"/>
    <n v="7"/>
    <s v="July"/>
    <x v="0"/>
  </r>
  <r>
    <x v="2"/>
    <x v="2"/>
    <x v="2"/>
    <s v="High"/>
    <n v="2425.5"/>
    <n v="10"/>
    <x v="6"/>
    <n v="29106"/>
    <n v="3201.66"/>
    <n v="25904.340000000004"/>
    <n v="7276.5"/>
    <n v="18627.840000000004"/>
    <d v="2014-07-01T00:00:00"/>
    <n v="7"/>
    <s v="July"/>
    <x v="0"/>
  </r>
  <r>
    <x v="0"/>
    <x v="0"/>
    <x v="2"/>
    <s v="High"/>
    <n v="2394"/>
    <n v="10"/>
    <x v="7"/>
    <n v="47880"/>
    <n v="5266.8"/>
    <n v="42613.2"/>
    <n v="23940"/>
    <n v="18673.199999999997"/>
    <d v="2014-08-01T00:00:00"/>
    <n v="8"/>
    <s v="August"/>
    <x v="0"/>
  </r>
  <r>
    <x v="1"/>
    <x v="3"/>
    <x v="2"/>
    <s v="High"/>
    <n v="1984"/>
    <n v="10"/>
    <x v="4"/>
    <n v="29760"/>
    <n v="3273.6"/>
    <n v="26486.400000000001"/>
    <n v="19840"/>
    <n v="6646.4000000000015"/>
    <d v="2014-08-01T00:00:00"/>
    <n v="8"/>
    <s v="August"/>
    <x v="0"/>
  </r>
  <r>
    <x v="3"/>
    <x v="2"/>
    <x v="2"/>
    <s v="High"/>
    <n v="2441"/>
    <n v="10"/>
    <x v="8"/>
    <n v="305125"/>
    <n v="33563.75"/>
    <n v="271561.25"/>
    <n v="292920"/>
    <n v="-21358.75"/>
    <d v="2014-10-01T00:00:00"/>
    <n v="10"/>
    <s v="October"/>
    <x v="0"/>
  </r>
  <r>
    <x v="0"/>
    <x v="1"/>
    <x v="2"/>
    <s v="High"/>
    <n v="2992"/>
    <n v="10"/>
    <x v="7"/>
    <n v="59840"/>
    <n v="6582.4"/>
    <n v="53257.599999999999"/>
    <n v="29920"/>
    <n v="23337.599999999999"/>
    <d v="2013-10-01T00:00:00"/>
    <n v="10"/>
    <s v="October"/>
    <x v="1"/>
  </r>
  <r>
    <x v="4"/>
    <x v="0"/>
    <x v="2"/>
    <s v="High"/>
    <n v="1366"/>
    <n v="10"/>
    <x v="9"/>
    <n v="409800"/>
    <n v="45078"/>
    <n v="364722"/>
    <n v="341500"/>
    <n v="23222"/>
    <d v="2014-11-01T00:00:00"/>
    <n v="11"/>
    <s v="November"/>
    <x v="0"/>
  </r>
  <r>
    <x v="0"/>
    <x v="2"/>
    <x v="3"/>
    <s v="High"/>
    <n v="2805"/>
    <n v="120"/>
    <x v="7"/>
    <n v="56100"/>
    <n v="6171"/>
    <n v="49929"/>
    <n v="28050"/>
    <n v="21879"/>
    <d v="2013-09-01T00:00:00"/>
    <n v="9"/>
    <s v="September"/>
    <x v="1"/>
  </r>
  <r>
    <x v="1"/>
    <x v="3"/>
    <x v="3"/>
    <s v="High"/>
    <n v="655"/>
    <n v="120"/>
    <x v="4"/>
    <n v="9825"/>
    <n v="1080.75"/>
    <n v="8744.25"/>
    <n v="6550"/>
    <n v="2194.25"/>
    <d v="2013-09-01T00:00:00"/>
    <n v="9"/>
    <s v="September"/>
    <x v="1"/>
  </r>
  <r>
    <x v="0"/>
    <x v="3"/>
    <x v="3"/>
    <s v="High"/>
    <n v="344"/>
    <n v="120"/>
    <x v="5"/>
    <n v="120400"/>
    <n v="13244"/>
    <n v="107156"/>
    <n v="89440"/>
    <n v="17716"/>
    <d v="2013-10-01T00:00:00"/>
    <n v="10"/>
    <s v="October"/>
    <x v="1"/>
  </r>
  <r>
    <x v="0"/>
    <x v="0"/>
    <x v="3"/>
    <s v="High"/>
    <n v="1808"/>
    <n v="120"/>
    <x v="10"/>
    <n v="12656"/>
    <n v="1392.16"/>
    <n v="11263.84"/>
    <n v="9040"/>
    <n v="2223.84"/>
    <d v="2014-11-01T00:00:00"/>
    <n v="11"/>
    <s v="November"/>
    <x v="0"/>
  </r>
  <r>
    <x v="2"/>
    <x v="2"/>
    <x v="4"/>
    <s v="High"/>
    <n v="1734"/>
    <n v="250"/>
    <x v="6"/>
    <n v="20808"/>
    <n v="2288.88"/>
    <n v="18519.12"/>
    <n v="5202"/>
    <n v="13317.119999999999"/>
    <d v="2014-01-01T00:00:00"/>
    <n v="1"/>
    <s v="January"/>
    <x v="0"/>
  </r>
  <r>
    <x v="3"/>
    <x v="3"/>
    <x v="4"/>
    <s v="High"/>
    <n v="554"/>
    <n v="250"/>
    <x v="8"/>
    <n v="69250"/>
    <n v="7617.5"/>
    <n v="61632.5"/>
    <n v="66480"/>
    <n v="-4847.5"/>
    <d v="2014-01-01T00:00:00"/>
    <n v="1"/>
    <s v="January"/>
    <x v="0"/>
  </r>
  <r>
    <x v="0"/>
    <x v="0"/>
    <x v="4"/>
    <s v="High"/>
    <n v="2935"/>
    <n v="250"/>
    <x v="7"/>
    <n v="58700"/>
    <n v="6457"/>
    <n v="52243"/>
    <n v="29350"/>
    <n v="22893"/>
    <d v="2013-11-01T00:00:00"/>
    <n v="11"/>
    <s v="November"/>
    <x v="1"/>
  </r>
  <r>
    <x v="3"/>
    <x v="1"/>
    <x v="5"/>
    <s v="High"/>
    <n v="3165"/>
    <n v="260"/>
    <x v="8"/>
    <n v="395625"/>
    <n v="43518.75"/>
    <n v="352106.25"/>
    <n v="379800"/>
    <n v="-27693.75"/>
    <d v="2014-01-01T00:00:00"/>
    <n v="1"/>
    <s v="January"/>
    <x v="0"/>
  </r>
  <r>
    <x v="0"/>
    <x v="3"/>
    <x v="5"/>
    <s v="High"/>
    <n v="2629"/>
    <n v="260"/>
    <x v="7"/>
    <n v="52580"/>
    <n v="5783.8"/>
    <n v="46796.2"/>
    <n v="26290"/>
    <n v="20506.199999999997"/>
    <d v="2014-01-01T00:00:00"/>
    <n v="1"/>
    <s v="January"/>
    <x v="0"/>
  </r>
  <r>
    <x v="3"/>
    <x v="2"/>
    <x v="5"/>
    <s v="High"/>
    <n v="1433"/>
    <n v="260"/>
    <x v="8"/>
    <n v="179125"/>
    <n v="19703.75"/>
    <n v="159421.25"/>
    <n v="171960"/>
    <n v="-12538.75"/>
    <d v="2014-05-01T00:00:00"/>
    <n v="5"/>
    <s v="May"/>
    <x v="0"/>
  </r>
  <r>
    <x v="3"/>
    <x v="3"/>
    <x v="5"/>
    <s v="High"/>
    <n v="947"/>
    <n v="260"/>
    <x v="8"/>
    <n v="118375"/>
    <n v="13021.25"/>
    <n v="105353.75"/>
    <n v="113640"/>
    <n v="-8286.25"/>
    <d v="2013-09-01T00:00:00"/>
    <n v="9"/>
    <s v="September"/>
    <x v="1"/>
  </r>
  <r>
    <x v="0"/>
    <x v="3"/>
    <x v="5"/>
    <s v="High"/>
    <n v="344"/>
    <n v="260"/>
    <x v="5"/>
    <n v="120400"/>
    <n v="13244"/>
    <n v="107156"/>
    <n v="89440"/>
    <n v="17716"/>
    <d v="2013-10-01T00:00:00"/>
    <n v="10"/>
    <s v="October"/>
    <x v="1"/>
  </r>
  <r>
    <x v="1"/>
    <x v="3"/>
    <x v="5"/>
    <s v="High"/>
    <n v="2157"/>
    <n v="260"/>
    <x v="4"/>
    <n v="32355"/>
    <n v="3559.05"/>
    <n v="28795.95"/>
    <n v="21570"/>
    <n v="7225.9500000000007"/>
    <d v="2014-12-01T00:00:00"/>
    <n v="12"/>
    <s v="December"/>
    <x v="0"/>
  </r>
  <r>
    <x v="0"/>
    <x v="4"/>
    <x v="2"/>
    <s v="High"/>
    <n v="380"/>
    <n v="10"/>
    <x v="10"/>
    <n v="2660"/>
    <n v="292.60000000000002"/>
    <n v="2367.4"/>
    <n v="1900"/>
    <n v="467.40000000000009"/>
    <d v="2013-09-01T00:00:00"/>
    <n v="9"/>
    <s v="September"/>
    <x v="1"/>
  </r>
  <r>
    <x v="0"/>
    <x v="3"/>
    <x v="0"/>
    <s v="High"/>
    <n v="886"/>
    <n v="3"/>
    <x v="5"/>
    <n v="310100"/>
    <n v="37212"/>
    <n v="272888"/>
    <n v="230360"/>
    <n v="42528"/>
    <d v="2014-06-01T00:00:00"/>
    <n v="6"/>
    <s v="June"/>
    <x v="0"/>
  </r>
  <r>
    <x v="3"/>
    <x v="0"/>
    <x v="0"/>
    <s v="High"/>
    <n v="2416"/>
    <n v="3"/>
    <x v="8"/>
    <n v="302000"/>
    <n v="36240"/>
    <n v="265760"/>
    <n v="289920"/>
    <n v="-24160"/>
    <d v="2013-09-01T00:00:00"/>
    <n v="9"/>
    <s v="September"/>
    <x v="1"/>
  </r>
  <r>
    <x v="3"/>
    <x v="3"/>
    <x v="0"/>
    <s v="High"/>
    <n v="2156"/>
    <n v="3"/>
    <x v="8"/>
    <n v="269500"/>
    <n v="32340"/>
    <n v="237160"/>
    <n v="258720"/>
    <n v="-21560"/>
    <d v="2014-10-01T00:00:00"/>
    <n v="10"/>
    <s v="October"/>
    <x v="0"/>
  </r>
  <r>
    <x v="1"/>
    <x v="0"/>
    <x v="0"/>
    <s v="High"/>
    <n v="2689"/>
    <n v="3"/>
    <x v="4"/>
    <n v="40335"/>
    <n v="4840.2"/>
    <n v="35494.800000000003"/>
    <n v="26890"/>
    <n v="8604.8000000000029"/>
    <d v="2014-11-01T00:00:00"/>
    <n v="11"/>
    <s v="November"/>
    <x v="0"/>
  </r>
  <r>
    <x v="1"/>
    <x v="4"/>
    <x v="1"/>
    <s v="High"/>
    <n v="677"/>
    <n v="5"/>
    <x v="4"/>
    <n v="10155"/>
    <n v="1218.5999999999999"/>
    <n v="8936.4"/>
    <n v="6770"/>
    <n v="2166.3999999999996"/>
    <d v="2014-03-01T00:00:00"/>
    <n v="3"/>
    <s v="March"/>
    <x v="0"/>
  </r>
  <r>
    <x v="4"/>
    <x v="2"/>
    <x v="1"/>
    <s v="High"/>
    <n v="1773"/>
    <n v="5"/>
    <x v="9"/>
    <n v="531900"/>
    <n v="63828"/>
    <n v="468072"/>
    <n v="443250"/>
    <n v="24822"/>
    <d v="2014-04-01T00:00:00"/>
    <n v="4"/>
    <s v="April"/>
    <x v="0"/>
  </r>
  <r>
    <x v="0"/>
    <x v="3"/>
    <x v="1"/>
    <s v="High"/>
    <n v="2420"/>
    <n v="5"/>
    <x v="10"/>
    <n v="16940"/>
    <n v="2032.8"/>
    <n v="14907.2"/>
    <n v="12100"/>
    <n v="2807.2000000000007"/>
    <d v="2014-09-01T00:00:00"/>
    <n v="9"/>
    <s v="September"/>
    <x v="0"/>
  </r>
  <r>
    <x v="0"/>
    <x v="0"/>
    <x v="1"/>
    <s v="High"/>
    <n v="2734"/>
    <n v="5"/>
    <x v="10"/>
    <n v="19138"/>
    <n v="2296.56"/>
    <n v="16841.439999999999"/>
    <n v="13670"/>
    <n v="3171.4399999999987"/>
    <d v="2014-10-01T00:00:00"/>
    <n v="10"/>
    <s v="October"/>
    <x v="0"/>
  </r>
  <r>
    <x v="0"/>
    <x v="3"/>
    <x v="1"/>
    <s v="High"/>
    <n v="1715"/>
    <n v="5"/>
    <x v="7"/>
    <n v="34300"/>
    <n v="4116"/>
    <n v="30184"/>
    <n v="17150"/>
    <n v="13034"/>
    <d v="2013-10-01T00:00:00"/>
    <n v="10"/>
    <s v="October"/>
    <x v="1"/>
  </r>
  <r>
    <x v="4"/>
    <x v="2"/>
    <x v="1"/>
    <s v="High"/>
    <n v="1186"/>
    <n v="5"/>
    <x v="9"/>
    <n v="355800"/>
    <n v="42696"/>
    <n v="313104"/>
    <n v="296500"/>
    <n v="16604"/>
    <d v="2013-12-01T00:00:00"/>
    <n v="12"/>
    <s v="December"/>
    <x v="1"/>
  </r>
  <r>
    <x v="4"/>
    <x v="4"/>
    <x v="2"/>
    <s v="High"/>
    <n v="3495"/>
    <n v="10"/>
    <x v="9"/>
    <n v="1048500"/>
    <n v="125820"/>
    <n v="922680"/>
    <n v="873750"/>
    <n v="48930"/>
    <d v="2014-01-01T00:00:00"/>
    <n v="1"/>
    <s v="January"/>
    <x v="0"/>
  </r>
  <r>
    <x v="0"/>
    <x v="3"/>
    <x v="2"/>
    <s v="High"/>
    <n v="886"/>
    <n v="10"/>
    <x v="5"/>
    <n v="310100"/>
    <n v="37212"/>
    <n v="272888"/>
    <n v="230360"/>
    <n v="42528"/>
    <d v="2014-06-01T00:00:00"/>
    <n v="6"/>
    <s v="June"/>
    <x v="0"/>
  </r>
  <r>
    <x v="3"/>
    <x v="3"/>
    <x v="2"/>
    <s v="High"/>
    <n v="2156"/>
    <n v="10"/>
    <x v="8"/>
    <n v="269500"/>
    <n v="32340"/>
    <n v="237160"/>
    <n v="258720"/>
    <n v="-21560"/>
    <d v="2014-10-01T00:00:00"/>
    <n v="10"/>
    <s v="October"/>
    <x v="0"/>
  </r>
  <r>
    <x v="0"/>
    <x v="3"/>
    <x v="2"/>
    <s v="High"/>
    <n v="905"/>
    <n v="10"/>
    <x v="7"/>
    <n v="18100"/>
    <n v="2172"/>
    <n v="15928"/>
    <n v="9050"/>
    <n v="6878"/>
    <d v="2014-10-01T00:00:00"/>
    <n v="10"/>
    <s v="October"/>
    <x v="0"/>
  </r>
  <r>
    <x v="0"/>
    <x v="3"/>
    <x v="2"/>
    <s v="High"/>
    <n v="1715"/>
    <n v="10"/>
    <x v="7"/>
    <n v="34300"/>
    <n v="4116"/>
    <n v="30184"/>
    <n v="17150"/>
    <n v="13034"/>
    <d v="2013-10-01T00:00:00"/>
    <n v="10"/>
    <s v="October"/>
    <x v="1"/>
  </r>
  <r>
    <x v="0"/>
    <x v="2"/>
    <x v="2"/>
    <s v="High"/>
    <n v="1594"/>
    <n v="10"/>
    <x v="5"/>
    <n v="557900"/>
    <n v="66948"/>
    <n v="490952"/>
    <n v="414440"/>
    <n v="76512"/>
    <d v="2014-11-01T00:00:00"/>
    <n v="11"/>
    <s v="November"/>
    <x v="0"/>
  </r>
  <r>
    <x v="4"/>
    <x v="1"/>
    <x v="2"/>
    <s v="High"/>
    <n v="1359"/>
    <n v="10"/>
    <x v="9"/>
    <n v="407700"/>
    <n v="48924"/>
    <n v="358776"/>
    <n v="339750"/>
    <n v="19026"/>
    <d v="2014-11-01T00:00:00"/>
    <n v="11"/>
    <s v="November"/>
    <x v="0"/>
  </r>
  <r>
    <x v="4"/>
    <x v="3"/>
    <x v="2"/>
    <s v="High"/>
    <n v="2150"/>
    <n v="10"/>
    <x v="9"/>
    <n v="645000"/>
    <n v="77400"/>
    <n v="567600"/>
    <n v="537500"/>
    <n v="30100"/>
    <d v="2014-11-01T00:00:00"/>
    <n v="11"/>
    <s v="November"/>
    <x v="0"/>
  </r>
  <r>
    <x v="0"/>
    <x v="3"/>
    <x v="2"/>
    <s v="High"/>
    <n v="1197"/>
    <n v="10"/>
    <x v="5"/>
    <n v="418950"/>
    <n v="50274"/>
    <n v="368676"/>
    <n v="311220"/>
    <n v="57456"/>
    <d v="2014-11-01T00:00:00"/>
    <n v="11"/>
    <s v="November"/>
    <x v="0"/>
  </r>
  <r>
    <x v="1"/>
    <x v="3"/>
    <x v="2"/>
    <s v="High"/>
    <n v="380"/>
    <n v="10"/>
    <x v="4"/>
    <n v="5700"/>
    <n v="684"/>
    <n v="5016"/>
    <n v="3800"/>
    <n v="1216"/>
    <d v="2013-12-01T00:00:00"/>
    <n v="12"/>
    <s v="December"/>
    <x v="1"/>
  </r>
  <r>
    <x v="0"/>
    <x v="3"/>
    <x v="2"/>
    <s v="High"/>
    <n v="1233"/>
    <n v="10"/>
    <x v="7"/>
    <n v="24660"/>
    <n v="2959.2"/>
    <n v="21700.799999999999"/>
    <n v="12330"/>
    <n v="9370.7999999999993"/>
    <d v="2014-12-01T00:00:00"/>
    <n v="12"/>
    <s v="December"/>
    <x v="0"/>
  </r>
  <r>
    <x v="0"/>
    <x v="3"/>
    <x v="3"/>
    <s v="High"/>
    <n v="1395"/>
    <n v="120"/>
    <x v="5"/>
    <n v="488250"/>
    <n v="58590"/>
    <n v="429660"/>
    <n v="362700"/>
    <n v="66960"/>
    <d v="2014-07-01T00:00:00"/>
    <n v="7"/>
    <s v="July"/>
    <x v="0"/>
  </r>
  <r>
    <x v="0"/>
    <x v="4"/>
    <x v="3"/>
    <s v="High"/>
    <n v="986"/>
    <n v="120"/>
    <x v="5"/>
    <n v="345100"/>
    <n v="41412"/>
    <n v="303688"/>
    <n v="256360"/>
    <n v="47328"/>
    <d v="2014-10-01T00:00:00"/>
    <n v="10"/>
    <s v="October"/>
    <x v="0"/>
  </r>
  <r>
    <x v="0"/>
    <x v="3"/>
    <x v="3"/>
    <s v="High"/>
    <n v="905"/>
    <n v="120"/>
    <x v="7"/>
    <n v="18100"/>
    <n v="2172"/>
    <n v="15928"/>
    <n v="9050"/>
    <n v="6878"/>
    <d v="2014-10-01T00:00:00"/>
    <n v="10"/>
    <s v="October"/>
    <x v="0"/>
  </r>
  <r>
    <x v="2"/>
    <x v="0"/>
    <x v="4"/>
    <s v="High"/>
    <n v="2109"/>
    <n v="250"/>
    <x v="6"/>
    <n v="25308"/>
    <n v="3036.96"/>
    <n v="22271.040000000001"/>
    <n v="6327"/>
    <n v="15944.04"/>
    <d v="2014-05-01T00:00:00"/>
    <n v="5"/>
    <s v="May"/>
    <x v="0"/>
  </r>
  <r>
    <x v="1"/>
    <x v="2"/>
    <x v="4"/>
    <s v="High"/>
    <n v="3874.5"/>
    <n v="250"/>
    <x v="4"/>
    <n v="58117.5"/>
    <n v="6974.0999999999995"/>
    <n v="51143.399999999994"/>
    <n v="38745"/>
    <n v="12398.399999999998"/>
    <d v="2014-07-01T00:00:00"/>
    <n v="7"/>
    <s v="July"/>
    <x v="0"/>
  </r>
  <r>
    <x v="0"/>
    <x v="0"/>
    <x v="4"/>
    <s v="High"/>
    <n v="623"/>
    <n v="250"/>
    <x v="5"/>
    <n v="218050"/>
    <n v="26166"/>
    <n v="191884"/>
    <n v="161980"/>
    <n v="29904"/>
    <d v="2013-09-01T00:00:00"/>
    <n v="9"/>
    <s v="September"/>
    <x v="1"/>
  </r>
  <r>
    <x v="0"/>
    <x v="4"/>
    <x v="4"/>
    <s v="High"/>
    <n v="986"/>
    <n v="250"/>
    <x v="5"/>
    <n v="345100"/>
    <n v="41412"/>
    <n v="303688"/>
    <n v="256360"/>
    <n v="47328"/>
    <d v="2014-10-01T00:00:00"/>
    <n v="10"/>
    <s v="October"/>
    <x v="0"/>
  </r>
  <r>
    <x v="3"/>
    <x v="4"/>
    <x v="4"/>
    <s v="High"/>
    <n v="2387"/>
    <n v="250"/>
    <x v="8"/>
    <n v="298375"/>
    <n v="35805"/>
    <n v="262570"/>
    <n v="286440"/>
    <n v="-23870"/>
    <d v="2014-11-01T00:00:00"/>
    <n v="11"/>
    <s v="November"/>
    <x v="0"/>
  </r>
  <r>
    <x v="0"/>
    <x v="3"/>
    <x v="4"/>
    <s v="High"/>
    <n v="1233"/>
    <n v="250"/>
    <x v="7"/>
    <n v="24660"/>
    <n v="2959.2"/>
    <n v="21700.799999999999"/>
    <n v="12330"/>
    <n v="9370.7999999999993"/>
    <d v="2014-12-01T00:00:00"/>
    <n v="12"/>
    <s v="December"/>
    <x v="0"/>
  </r>
  <r>
    <x v="0"/>
    <x v="4"/>
    <x v="5"/>
    <s v="High"/>
    <n v="270"/>
    <n v="260"/>
    <x v="5"/>
    <n v="94500"/>
    <n v="11340"/>
    <n v="83160"/>
    <n v="70200"/>
    <n v="12960"/>
    <d v="2014-02-01T00:00:00"/>
    <n v="2"/>
    <s v="February"/>
    <x v="0"/>
  </r>
  <r>
    <x v="0"/>
    <x v="2"/>
    <x v="5"/>
    <s v="High"/>
    <n v="3421.5"/>
    <n v="260"/>
    <x v="10"/>
    <n v="23950.5"/>
    <n v="2874.06"/>
    <n v="21076.44"/>
    <n v="17107.5"/>
    <n v="3968.9399999999987"/>
    <d v="2014-07-01T00:00:00"/>
    <n v="7"/>
    <s v="July"/>
    <x v="0"/>
  </r>
  <r>
    <x v="0"/>
    <x v="0"/>
    <x v="5"/>
    <s v="High"/>
    <n v="2734"/>
    <n v="260"/>
    <x v="10"/>
    <n v="19138"/>
    <n v="2296.56"/>
    <n v="16841.439999999999"/>
    <n v="13670"/>
    <n v="3171.4399999999987"/>
    <d v="2014-10-01T00:00:00"/>
    <n v="10"/>
    <s v="October"/>
    <x v="0"/>
  </r>
  <r>
    <x v="1"/>
    <x v="4"/>
    <x v="5"/>
    <s v="High"/>
    <n v="2548"/>
    <n v="260"/>
    <x v="4"/>
    <n v="38220"/>
    <n v="4586.3999999999996"/>
    <n v="33633.599999999999"/>
    <n v="25480"/>
    <n v="8153.5999999999985"/>
    <d v="2013-11-01T00:00:00"/>
    <n v="11"/>
    <s v="November"/>
    <x v="1"/>
  </r>
  <r>
    <x v="0"/>
    <x v="2"/>
    <x v="0"/>
    <s v="High"/>
    <n v="2521.5"/>
    <n v="3"/>
    <x v="7"/>
    <n v="50430"/>
    <n v="6051.6"/>
    <n v="44378.399999999994"/>
    <n v="25215"/>
    <n v="19163.399999999998"/>
    <d v="2014-01-01T00:00:00"/>
    <n v="1"/>
    <s v="January"/>
    <x v="0"/>
  </r>
  <r>
    <x v="2"/>
    <x v="3"/>
    <x v="1"/>
    <s v="High"/>
    <n v="2661"/>
    <n v="5"/>
    <x v="6"/>
    <n v="31932"/>
    <n v="3831.84"/>
    <n v="28100.16"/>
    <n v="7983"/>
    <n v="20117.16"/>
    <d v="2014-05-01T00:00:00"/>
    <n v="5"/>
    <s v="May"/>
    <x v="0"/>
  </r>
  <r>
    <x v="0"/>
    <x v="1"/>
    <x v="2"/>
    <s v="High"/>
    <n v="1531"/>
    <n v="10"/>
    <x v="7"/>
    <n v="30620"/>
    <n v="3674.4"/>
    <n v="26945.599999999999"/>
    <n v="15310"/>
    <n v="11635.599999999999"/>
    <d v="2014-12-01T00:00:00"/>
    <n v="12"/>
    <s v="December"/>
    <x v="0"/>
  </r>
  <r>
    <x v="0"/>
    <x v="2"/>
    <x v="4"/>
    <s v="High"/>
    <n v="1491"/>
    <n v="250"/>
    <x v="10"/>
    <n v="10437"/>
    <n v="1252.44"/>
    <n v="9184.56"/>
    <n v="7455"/>
    <n v="1729.5599999999995"/>
    <d v="2014-03-01T00:00:00"/>
    <n v="3"/>
    <s v="March"/>
    <x v="0"/>
  </r>
  <r>
    <x v="0"/>
    <x v="1"/>
    <x v="4"/>
    <s v="High"/>
    <n v="1531"/>
    <n v="250"/>
    <x v="7"/>
    <n v="30620"/>
    <n v="3674.4"/>
    <n v="26945.599999999999"/>
    <n v="15310"/>
    <n v="11635.599999999999"/>
    <d v="2014-12-01T00:00:00"/>
    <n v="12"/>
    <s v="December"/>
    <x v="0"/>
  </r>
  <r>
    <x v="2"/>
    <x v="0"/>
    <x v="5"/>
    <s v="High"/>
    <n v="2761"/>
    <n v="260"/>
    <x v="6"/>
    <n v="33132"/>
    <n v="3975.84"/>
    <n v="29156.16"/>
    <n v="8283"/>
    <n v="20873.16"/>
    <d v="2013-09-01T00:00:00"/>
    <n v="9"/>
    <s v="September"/>
    <x v="1"/>
  </r>
  <r>
    <x v="1"/>
    <x v="4"/>
    <x v="0"/>
    <s v="High"/>
    <n v="2567"/>
    <n v="3"/>
    <x v="4"/>
    <n v="38505"/>
    <n v="5005.6499999999996"/>
    <n v="33499.35"/>
    <n v="25670"/>
    <n v="7829.3499999999985"/>
    <d v="2014-06-01T00:00:00"/>
    <n v="6"/>
    <s v="June"/>
    <x v="0"/>
  </r>
  <r>
    <x v="1"/>
    <x v="4"/>
    <x v="4"/>
    <s v="High"/>
    <n v="2567"/>
    <n v="250"/>
    <x v="4"/>
    <n v="38505"/>
    <n v="5005.6499999999996"/>
    <n v="33499.35"/>
    <n v="25670"/>
    <n v="7829.3499999999985"/>
    <d v="2014-06-01T00:00:00"/>
    <n v="6"/>
    <s v="June"/>
    <x v="0"/>
  </r>
  <r>
    <x v="0"/>
    <x v="0"/>
    <x v="0"/>
    <s v="High"/>
    <n v="923"/>
    <n v="3"/>
    <x v="5"/>
    <n v="323050"/>
    <n v="41996.5"/>
    <n v="281053.5"/>
    <n v="239980"/>
    <n v="41073.5"/>
    <d v="2014-03-01T00:00:00"/>
    <n v="3"/>
    <s v="March"/>
    <x v="0"/>
  </r>
  <r>
    <x v="0"/>
    <x v="2"/>
    <x v="0"/>
    <s v="High"/>
    <n v="1790"/>
    <n v="3"/>
    <x v="5"/>
    <n v="626500"/>
    <n v="81445"/>
    <n v="545055"/>
    <n v="465400"/>
    <n v="79655"/>
    <d v="2014-03-01T00:00:00"/>
    <n v="3"/>
    <s v="March"/>
    <x v="0"/>
  </r>
  <r>
    <x v="0"/>
    <x v="1"/>
    <x v="0"/>
    <s v="High"/>
    <n v="442"/>
    <n v="3"/>
    <x v="7"/>
    <n v="8840"/>
    <n v="1149.2"/>
    <n v="7690.8"/>
    <n v="4420"/>
    <n v="3270.8"/>
    <d v="2013-09-01T00:00:00"/>
    <n v="9"/>
    <s v="September"/>
    <x v="1"/>
  </r>
  <r>
    <x v="0"/>
    <x v="4"/>
    <x v="1"/>
    <s v="High"/>
    <n v="982.5"/>
    <n v="5"/>
    <x v="5"/>
    <n v="343875"/>
    <n v="44703.75"/>
    <n v="299171.25"/>
    <n v="255450"/>
    <n v="43721.25"/>
    <d v="2014-01-01T00:00:00"/>
    <n v="1"/>
    <s v="January"/>
    <x v="0"/>
  </r>
  <r>
    <x v="0"/>
    <x v="4"/>
    <x v="1"/>
    <s v="High"/>
    <n v="1298"/>
    <n v="5"/>
    <x v="10"/>
    <n v="9086"/>
    <n v="1181.18"/>
    <n v="7904.82"/>
    <n v="6490"/>
    <n v="1414.8199999999997"/>
    <d v="2014-02-01T00:00:00"/>
    <n v="2"/>
    <s v="February"/>
    <x v="0"/>
  </r>
  <r>
    <x v="2"/>
    <x v="3"/>
    <x v="1"/>
    <s v="High"/>
    <n v="604"/>
    <n v="5"/>
    <x v="6"/>
    <n v="7248"/>
    <n v="942.24"/>
    <n v="6305.76"/>
    <n v="1812"/>
    <n v="4493.76"/>
    <d v="2014-06-01T00:00:00"/>
    <n v="6"/>
    <s v="June"/>
    <x v="0"/>
  </r>
  <r>
    <x v="0"/>
    <x v="3"/>
    <x v="1"/>
    <s v="High"/>
    <n v="2255"/>
    <n v="5"/>
    <x v="7"/>
    <n v="45100"/>
    <n v="5863"/>
    <n v="39237"/>
    <n v="22550"/>
    <n v="16687"/>
    <d v="2014-07-01T00:00:00"/>
    <n v="7"/>
    <s v="July"/>
    <x v="0"/>
  </r>
  <r>
    <x v="0"/>
    <x v="0"/>
    <x v="1"/>
    <s v="High"/>
    <n v="1249"/>
    <n v="5"/>
    <x v="7"/>
    <n v="24980"/>
    <n v="3247.4"/>
    <n v="21732.6"/>
    <n v="12490"/>
    <n v="9242.5999999999985"/>
    <d v="2014-10-01T00:00:00"/>
    <n v="10"/>
    <s v="October"/>
    <x v="0"/>
  </r>
  <r>
    <x v="0"/>
    <x v="4"/>
    <x v="2"/>
    <s v="High"/>
    <n v="1438.5"/>
    <n v="10"/>
    <x v="10"/>
    <n v="10069.5"/>
    <n v="1309.0350000000001"/>
    <n v="8760.4650000000001"/>
    <n v="7192.5"/>
    <n v="1567.9649999999992"/>
    <d v="2014-01-01T00:00:00"/>
    <n v="1"/>
    <s v="January"/>
    <x v="0"/>
  </r>
  <r>
    <x v="4"/>
    <x v="1"/>
    <x v="2"/>
    <s v="High"/>
    <n v="807"/>
    <n v="10"/>
    <x v="9"/>
    <n v="242100"/>
    <n v="31473"/>
    <n v="210627"/>
    <n v="201750"/>
    <n v="8877"/>
    <d v="2014-01-01T00:00:00"/>
    <n v="1"/>
    <s v="January"/>
    <x v="0"/>
  </r>
  <r>
    <x v="0"/>
    <x v="4"/>
    <x v="2"/>
    <s v="High"/>
    <n v="2641"/>
    <n v="10"/>
    <x v="7"/>
    <n v="52820"/>
    <n v="6866.6"/>
    <n v="45953.4"/>
    <n v="26410"/>
    <n v="19543.400000000001"/>
    <d v="2014-02-01T00:00:00"/>
    <n v="2"/>
    <s v="February"/>
    <x v="0"/>
  </r>
  <r>
    <x v="0"/>
    <x v="1"/>
    <x v="2"/>
    <s v="High"/>
    <n v="2708"/>
    <n v="10"/>
    <x v="7"/>
    <n v="54160"/>
    <n v="7040.8"/>
    <n v="47119.199999999997"/>
    <n v="27080"/>
    <n v="20039.199999999997"/>
    <d v="2014-02-01T00:00:00"/>
    <n v="2"/>
    <s v="February"/>
    <x v="0"/>
  </r>
  <r>
    <x v="0"/>
    <x v="0"/>
    <x v="2"/>
    <s v="High"/>
    <n v="2632"/>
    <n v="10"/>
    <x v="5"/>
    <n v="921200"/>
    <n v="119756"/>
    <n v="801444"/>
    <n v="684320"/>
    <n v="117124"/>
    <d v="2014-06-01T00:00:00"/>
    <n v="6"/>
    <s v="June"/>
    <x v="0"/>
  </r>
  <r>
    <x v="3"/>
    <x v="0"/>
    <x v="2"/>
    <s v="High"/>
    <n v="1583"/>
    <n v="10"/>
    <x v="8"/>
    <n v="197875"/>
    <n v="25723.75"/>
    <n v="172151.25"/>
    <n v="189960"/>
    <n v="-17808.75"/>
    <d v="2014-06-01T00:00:00"/>
    <n v="6"/>
    <s v="June"/>
    <x v="0"/>
  </r>
  <r>
    <x v="2"/>
    <x v="3"/>
    <x v="2"/>
    <s v="High"/>
    <n v="571"/>
    <n v="10"/>
    <x v="6"/>
    <n v="6852"/>
    <n v="890.76"/>
    <n v="5961.24"/>
    <n v="1713"/>
    <n v="4248.24"/>
    <d v="2014-07-01T00:00:00"/>
    <n v="7"/>
    <s v="July"/>
    <x v="0"/>
  </r>
  <r>
    <x v="0"/>
    <x v="2"/>
    <x v="2"/>
    <s v="High"/>
    <n v="2696"/>
    <n v="10"/>
    <x v="10"/>
    <n v="18872"/>
    <n v="2453.36"/>
    <n v="16418.64"/>
    <n v="13480"/>
    <n v="2938.6399999999994"/>
    <d v="2014-08-01T00:00:00"/>
    <n v="8"/>
    <s v="August"/>
    <x v="0"/>
  </r>
  <r>
    <x v="1"/>
    <x v="0"/>
    <x v="2"/>
    <s v="High"/>
    <n v="1565"/>
    <n v="10"/>
    <x v="4"/>
    <n v="23475"/>
    <n v="3051.75"/>
    <n v="20423.25"/>
    <n v="15650"/>
    <n v="4773.25"/>
    <d v="2014-10-01T00:00:00"/>
    <n v="10"/>
    <s v="October"/>
    <x v="0"/>
  </r>
  <r>
    <x v="0"/>
    <x v="0"/>
    <x v="2"/>
    <s v="High"/>
    <n v="1249"/>
    <n v="10"/>
    <x v="7"/>
    <n v="24980"/>
    <n v="3247.4"/>
    <n v="21732.6"/>
    <n v="12490"/>
    <n v="9242.5999999999985"/>
    <d v="2014-10-01T00:00:00"/>
    <n v="10"/>
    <s v="October"/>
    <x v="0"/>
  </r>
  <r>
    <x v="0"/>
    <x v="1"/>
    <x v="2"/>
    <s v="High"/>
    <n v="357"/>
    <n v="10"/>
    <x v="5"/>
    <n v="124950"/>
    <n v="16243.5"/>
    <n v="108706.5"/>
    <n v="92820"/>
    <n v="15886.5"/>
    <d v="2014-11-01T00:00:00"/>
    <n v="11"/>
    <s v="November"/>
    <x v="0"/>
  </r>
  <r>
    <x v="2"/>
    <x v="1"/>
    <x v="2"/>
    <s v="High"/>
    <n v="1013"/>
    <n v="10"/>
    <x v="6"/>
    <n v="12156"/>
    <n v="1580.28"/>
    <n v="10575.72"/>
    <n v="3039"/>
    <n v="7536.7199999999993"/>
    <d v="2014-12-01T00:00:00"/>
    <n v="12"/>
    <s v="December"/>
    <x v="0"/>
  </r>
  <r>
    <x v="1"/>
    <x v="2"/>
    <x v="3"/>
    <s v="High"/>
    <n v="3997.5"/>
    <n v="120"/>
    <x v="4"/>
    <n v="59962.5"/>
    <n v="7795.125"/>
    <n v="52167.375"/>
    <n v="39975"/>
    <n v="12192.375"/>
    <d v="2014-01-01T00:00:00"/>
    <n v="1"/>
    <s v="January"/>
    <x v="0"/>
  </r>
  <r>
    <x v="0"/>
    <x v="0"/>
    <x v="3"/>
    <s v="High"/>
    <n v="2632"/>
    <n v="120"/>
    <x v="5"/>
    <n v="921200"/>
    <n v="119756"/>
    <n v="801444"/>
    <n v="684320"/>
    <n v="117124"/>
    <d v="2014-06-01T00:00:00"/>
    <n v="6"/>
    <s v="June"/>
    <x v="0"/>
  </r>
  <r>
    <x v="0"/>
    <x v="2"/>
    <x v="3"/>
    <s v="High"/>
    <n v="1190"/>
    <n v="120"/>
    <x v="10"/>
    <n v="8330"/>
    <n v="1082.9000000000001"/>
    <n v="7247.1"/>
    <n v="5950"/>
    <n v="1297.1000000000004"/>
    <d v="2014-06-01T00:00:00"/>
    <n v="6"/>
    <s v="June"/>
    <x v="0"/>
  </r>
  <r>
    <x v="2"/>
    <x v="3"/>
    <x v="3"/>
    <s v="High"/>
    <n v="604"/>
    <n v="120"/>
    <x v="6"/>
    <n v="7248"/>
    <n v="942.24"/>
    <n v="6305.76"/>
    <n v="1812"/>
    <n v="4493.76"/>
    <d v="2014-06-01T00:00:00"/>
    <n v="6"/>
    <s v="June"/>
    <x v="0"/>
  </r>
  <r>
    <x v="1"/>
    <x v="1"/>
    <x v="3"/>
    <s v="High"/>
    <n v="660"/>
    <n v="120"/>
    <x v="4"/>
    <n v="9900"/>
    <n v="1287"/>
    <n v="8613"/>
    <n v="6600"/>
    <n v="2013"/>
    <d v="2013-09-01T00:00:00"/>
    <n v="9"/>
    <s v="September"/>
    <x v="1"/>
  </r>
  <r>
    <x v="2"/>
    <x v="3"/>
    <x v="3"/>
    <s v="High"/>
    <n v="410"/>
    <n v="120"/>
    <x v="6"/>
    <n v="4920"/>
    <n v="639.6"/>
    <n v="4280.3999999999996"/>
    <n v="1230"/>
    <n v="3050.3999999999996"/>
    <d v="2014-10-01T00:00:00"/>
    <n v="10"/>
    <s v="October"/>
    <x v="0"/>
  </r>
  <r>
    <x v="4"/>
    <x v="3"/>
    <x v="3"/>
    <s v="High"/>
    <n v="2605"/>
    <n v="120"/>
    <x v="9"/>
    <n v="781500"/>
    <n v="101595"/>
    <n v="679905"/>
    <n v="651250"/>
    <n v="28655"/>
    <d v="2013-11-01T00:00:00"/>
    <n v="11"/>
    <s v="November"/>
    <x v="1"/>
  </r>
  <r>
    <x v="2"/>
    <x v="1"/>
    <x v="3"/>
    <s v="High"/>
    <n v="1013"/>
    <n v="120"/>
    <x v="6"/>
    <n v="12156"/>
    <n v="1580.28"/>
    <n v="10575.72"/>
    <n v="3039"/>
    <n v="7536.7199999999993"/>
    <d v="2014-12-01T00:00:00"/>
    <n v="12"/>
    <s v="December"/>
    <x v="0"/>
  </r>
  <r>
    <x v="3"/>
    <x v="0"/>
    <x v="4"/>
    <s v="High"/>
    <n v="1583"/>
    <n v="250"/>
    <x v="8"/>
    <n v="197875"/>
    <n v="25723.75"/>
    <n v="172151.25"/>
    <n v="189960"/>
    <n v="-17808.75"/>
    <d v="2014-06-01T00:00:00"/>
    <n v="6"/>
    <s v="June"/>
    <x v="0"/>
  </r>
  <r>
    <x v="1"/>
    <x v="0"/>
    <x v="4"/>
    <s v="High"/>
    <n v="1565"/>
    <n v="250"/>
    <x v="4"/>
    <n v="23475"/>
    <n v="3051.75"/>
    <n v="20423.25"/>
    <n v="15650"/>
    <n v="4773.25"/>
    <d v="2014-10-01T00:00:00"/>
    <n v="10"/>
    <s v="October"/>
    <x v="0"/>
  </r>
  <r>
    <x v="3"/>
    <x v="0"/>
    <x v="5"/>
    <s v="High"/>
    <n v="1659"/>
    <n v="260"/>
    <x v="8"/>
    <n v="207375"/>
    <n v="26958.75"/>
    <n v="180416.25"/>
    <n v="199080"/>
    <n v="-18663.75"/>
    <d v="2014-01-01T00:00:00"/>
    <n v="1"/>
    <s v="January"/>
    <x v="0"/>
  </r>
  <r>
    <x v="0"/>
    <x v="2"/>
    <x v="5"/>
    <s v="High"/>
    <n v="1190"/>
    <n v="260"/>
    <x v="10"/>
    <n v="8330"/>
    <n v="1082.9000000000001"/>
    <n v="7247.1"/>
    <n v="5950"/>
    <n v="1297.1000000000004"/>
    <d v="2014-06-01T00:00:00"/>
    <n v="6"/>
    <s v="June"/>
    <x v="0"/>
  </r>
  <r>
    <x v="2"/>
    <x v="3"/>
    <x v="5"/>
    <s v="High"/>
    <n v="410"/>
    <n v="260"/>
    <x v="6"/>
    <n v="4920"/>
    <n v="639.6"/>
    <n v="4280.3999999999996"/>
    <n v="1230"/>
    <n v="3050.3999999999996"/>
    <d v="2014-10-01T00:00:00"/>
    <n v="10"/>
    <s v="October"/>
    <x v="0"/>
  </r>
  <r>
    <x v="2"/>
    <x v="1"/>
    <x v="5"/>
    <s v="High"/>
    <n v="1770"/>
    <n v="260"/>
    <x v="6"/>
    <n v="21240"/>
    <n v="2761.2"/>
    <n v="18478.8"/>
    <n v="5310"/>
    <n v="13168.8"/>
    <d v="2013-12-01T00:00:00"/>
    <n v="12"/>
    <s v="December"/>
    <x v="1"/>
  </r>
  <r>
    <x v="0"/>
    <x v="3"/>
    <x v="0"/>
    <s v="High"/>
    <n v="2579"/>
    <n v="3"/>
    <x v="7"/>
    <n v="51580"/>
    <n v="7221.2"/>
    <n v="44358.8"/>
    <n v="25790"/>
    <n v="18568.800000000003"/>
    <d v="2014-04-01T00:00:00"/>
    <n v="4"/>
    <s v="April"/>
    <x v="0"/>
  </r>
  <r>
    <x v="0"/>
    <x v="4"/>
    <x v="0"/>
    <s v="High"/>
    <n v="1743"/>
    <n v="3"/>
    <x v="7"/>
    <n v="34860"/>
    <n v="4880.3999999999996"/>
    <n v="29979.599999999999"/>
    <n v="17430"/>
    <n v="12549.599999999999"/>
    <d v="2014-05-01T00:00:00"/>
    <n v="5"/>
    <s v="May"/>
    <x v="0"/>
  </r>
  <r>
    <x v="0"/>
    <x v="4"/>
    <x v="0"/>
    <s v="High"/>
    <n v="2996"/>
    <n v="3"/>
    <x v="10"/>
    <n v="20972"/>
    <n v="2936.08"/>
    <n v="18035.919999999998"/>
    <n v="14980"/>
    <n v="3055.9199999999983"/>
    <d v="2013-10-01T00:00:00"/>
    <n v="10"/>
    <s v="October"/>
    <x v="1"/>
  </r>
  <r>
    <x v="0"/>
    <x v="1"/>
    <x v="0"/>
    <s v="High"/>
    <n v="280"/>
    <n v="3"/>
    <x v="10"/>
    <n v="1960"/>
    <n v="274.39999999999998"/>
    <n v="1685.6"/>
    <n v="1400"/>
    <n v="285.59999999999991"/>
    <d v="2014-12-01T00:00:00"/>
    <n v="12"/>
    <s v="December"/>
    <x v="0"/>
  </r>
  <r>
    <x v="0"/>
    <x v="2"/>
    <x v="1"/>
    <s v="High"/>
    <n v="293"/>
    <n v="5"/>
    <x v="10"/>
    <n v="2051"/>
    <n v="287.14"/>
    <n v="1763.8600000000001"/>
    <n v="1465"/>
    <n v="298.86000000000013"/>
    <d v="2014-02-01T00:00:00"/>
    <n v="2"/>
    <s v="February"/>
    <x v="0"/>
  </r>
  <r>
    <x v="0"/>
    <x v="4"/>
    <x v="1"/>
    <s v="High"/>
    <n v="2996"/>
    <n v="5"/>
    <x v="10"/>
    <n v="20972"/>
    <n v="2936.08"/>
    <n v="18035.919999999998"/>
    <n v="14980"/>
    <n v="3055.9199999999983"/>
    <d v="2013-10-01T00:00:00"/>
    <n v="10"/>
    <s v="October"/>
    <x v="1"/>
  </r>
  <r>
    <x v="1"/>
    <x v="1"/>
    <x v="2"/>
    <s v="High"/>
    <n v="278"/>
    <n v="10"/>
    <x v="4"/>
    <n v="4170"/>
    <n v="583.79999999999995"/>
    <n v="3586.2"/>
    <n v="2780"/>
    <n v="806.19999999999982"/>
    <d v="2014-02-01T00:00:00"/>
    <n v="2"/>
    <s v="February"/>
    <x v="0"/>
  </r>
  <r>
    <x v="0"/>
    <x v="0"/>
    <x v="2"/>
    <s v="High"/>
    <n v="2428"/>
    <n v="10"/>
    <x v="7"/>
    <n v="48560"/>
    <n v="6798.4"/>
    <n v="41761.599999999999"/>
    <n v="24280"/>
    <n v="17481.599999999999"/>
    <d v="2014-03-01T00:00:00"/>
    <n v="3"/>
    <s v="March"/>
    <x v="0"/>
  </r>
  <r>
    <x v="1"/>
    <x v="4"/>
    <x v="2"/>
    <s v="High"/>
    <n v="1767"/>
    <n v="10"/>
    <x v="4"/>
    <n v="26505"/>
    <n v="3710.7"/>
    <n v="22794.3"/>
    <n v="17670"/>
    <n v="5124.2999999999993"/>
    <d v="2014-09-01T00:00:00"/>
    <n v="9"/>
    <s v="September"/>
    <x v="0"/>
  </r>
  <r>
    <x v="2"/>
    <x v="2"/>
    <x v="2"/>
    <s v="High"/>
    <n v="1393"/>
    <n v="10"/>
    <x v="6"/>
    <n v="16716"/>
    <n v="2340.2399999999998"/>
    <n v="14375.76"/>
    <n v="4179"/>
    <n v="10196.76"/>
    <d v="2014-10-01T00:00:00"/>
    <n v="10"/>
    <s v="October"/>
    <x v="0"/>
  </r>
  <r>
    <x v="0"/>
    <x v="1"/>
    <x v="4"/>
    <s v="High"/>
    <n v="280"/>
    <n v="250"/>
    <x v="10"/>
    <n v="1960"/>
    <n v="274.39999999999998"/>
    <n v="1685.6"/>
    <n v="1400"/>
    <n v="285.59999999999991"/>
    <d v="2014-12-01T00:00:00"/>
    <n v="12"/>
    <s v="December"/>
    <x v="0"/>
  </r>
  <r>
    <x v="2"/>
    <x v="2"/>
    <x v="5"/>
    <s v="High"/>
    <n v="1393"/>
    <n v="260"/>
    <x v="6"/>
    <n v="16716"/>
    <n v="2340.2399999999998"/>
    <n v="14375.76"/>
    <n v="4179"/>
    <n v="10196.76"/>
    <d v="2014-10-01T00:00:00"/>
    <n v="10"/>
    <s v="October"/>
    <x v="0"/>
  </r>
  <r>
    <x v="2"/>
    <x v="4"/>
    <x v="5"/>
    <s v="High"/>
    <n v="2015"/>
    <n v="260"/>
    <x v="6"/>
    <n v="24180"/>
    <n v="3385.2"/>
    <n v="20794.8"/>
    <n v="6045"/>
    <n v="14749.8"/>
    <d v="2013-12-01T00:00:00"/>
    <n v="12"/>
    <s v="December"/>
    <x v="1"/>
  </r>
  <r>
    <x v="4"/>
    <x v="3"/>
    <x v="0"/>
    <s v="High"/>
    <n v="801"/>
    <n v="3"/>
    <x v="9"/>
    <n v="240300"/>
    <n v="33642"/>
    <n v="206658"/>
    <n v="200250"/>
    <n v="6408"/>
    <d v="2014-07-01T00:00:00"/>
    <n v="7"/>
    <s v="July"/>
    <x v="0"/>
  </r>
  <r>
    <x v="3"/>
    <x v="2"/>
    <x v="0"/>
    <s v="High"/>
    <n v="1023"/>
    <n v="3"/>
    <x v="8"/>
    <n v="127875"/>
    <n v="17902.5"/>
    <n v="109972.5"/>
    <n v="122760"/>
    <n v="-12787.5"/>
    <d v="2013-09-01T00:00:00"/>
    <n v="9"/>
    <s v="September"/>
    <x v="1"/>
  </r>
  <r>
    <x v="4"/>
    <x v="0"/>
    <x v="0"/>
    <s v="High"/>
    <n v="1496"/>
    <n v="3"/>
    <x v="9"/>
    <n v="448800"/>
    <n v="62832"/>
    <n v="385968"/>
    <n v="374000"/>
    <n v="11968"/>
    <d v="2014-10-01T00:00:00"/>
    <n v="10"/>
    <s v="October"/>
    <x v="0"/>
  </r>
  <r>
    <x v="4"/>
    <x v="4"/>
    <x v="0"/>
    <s v="High"/>
    <n v="1010"/>
    <n v="3"/>
    <x v="9"/>
    <n v="303000"/>
    <n v="42420"/>
    <n v="260580"/>
    <n v="252500"/>
    <n v="8080"/>
    <d v="2014-10-01T00:00:00"/>
    <n v="10"/>
    <s v="October"/>
    <x v="0"/>
  </r>
  <r>
    <x v="1"/>
    <x v="1"/>
    <x v="0"/>
    <s v="High"/>
    <n v="1513"/>
    <n v="3"/>
    <x v="4"/>
    <n v="22695"/>
    <n v="3177.3"/>
    <n v="19517.7"/>
    <n v="15130"/>
    <n v="4387.7000000000007"/>
    <d v="2014-11-01T00:00:00"/>
    <n v="11"/>
    <s v="November"/>
    <x v="0"/>
  </r>
  <r>
    <x v="1"/>
    <x v="0"/>
    <x v="0"/>
    <s v="High"/>
    <n v="2300"/>
    <n v="3"/>
    <x v="4"/>
    <n v="34500"/>
    <n v="4830"/>
    <n v="29670"/>
    <n v="23000"/>
    <n v="6670"/>
    <d v="2014-12-01T00:00:00"/>
    <n v="12"/>
    <s v="December"/>
    <x v="0"/>
  </r>
  <r>
    <x v="3"/>
    <x v="3"/>
    <x v="0"/>
    <s v="High"/>
    <n v="2821"/>
    <n v="3"/>
    <x v="8"/>
    <n v="352625"/>
    <n v="49367.5"/>
    <n v="303257.5"/>
    <n v="338520"/>
    <n v="-35262.5"/>
    <d v="2013-12-01T00:00:00"/>
    <n v="12"/>
    <s v="December"/>
    <x v="1"/>
  </r>
  <r>
    <x v="0"/>
    <x v="0"/>
    <x v="1"/>
    <s v="High"/>
    <n v="2227.5"/>
    <n v="5"/>
    <x v="5"/>
    <n v="779625"/>
    <n v="109147.5"/>
    <n v="670477.5"/>
    <n v="579150"/>
    <n v="91327.5"/>
    <d v="2014-01-01T00:00:00"/>
    <n v="1"/>
    <s v="January"/>
    <x v="0"/>
  </r>
  <r>
    <x v="0"/>
    <x v="1"/>
    <x v="1"/>
    <s v="High"/>
    <n v="1199"/>
    <n v="5"/>
    <x v="5"/>
    <n v="419650"/>
    <n v="58751"/>
    <n v="360899"/>
    <n v="311740"/>
    <n v="49159"/>
    <d v="2014-04-01T00:00:00"/>
    <n v="4"/>
    <s v="April"/>
    <x v="0"/>
  </r>
  <r>
    <x v="0"/>
    <x v="0"/>
    <x v="1"/>
    <s v="High"/>
    <n v="200"/>
    <n v="5"/>
    <x v="5"/>
    <n v="70000"/>
    <n v="9800"/>
    <n v="60200"/>
    <n v="52000"/>
    <n v="8200"/>
    <d v="2014-05-01T00:00:00"/>
    <n v="5"/>
    <s v="May"/>
    <x v="0"/>
  </r>
  <r>
    <x v="0"/>
    <x v="0"/>
    <x v="1"/>
    <s v="High"/>
    <n v="388"/>
    <n v="5"/>
    <x v="10"/>
    <n v="2716"/>
    <n v="380.24"/>
    <n v="2335.7600000000002"/>
    <n v="1940"/>
    <n v="395.76000000000022"/>
    <d v="2014-09-01T00:00:00"/>
    <n v="9"/>
    <s v="September"/>
    <x v="0"/>
  </r>
  <r>
    <x v="0"/>
    <x v="3"/>
    <x v="1"/>
    <s v="High"/>
    <n v="1727"/>
    <n v="5"/>
    <x v="10"/>
    <n v="12089"/>
    <n v="1692.46"/>
    <n v="10396.540000000001"/>
    <n v="8635"/>
    <n v="1761.5400000000009"/>
    <d v="2013-10-01T00:00:00"/>
    <n v="10"/>
    <s v="October"/>
    <x v="1"/>
  </r>
  <r>
    <x v="1"/>
    <x v="0"/>
    <x v="1"/>
    <s v="High"/>
    <n v="2300"/>
    <n v="5"/>
    <x v="4"/>
    <n v="34500"/>
    <n v="4830"/>
    <n v="29670"/>
    <n v="23000"/>
    <n v="6670"/>
    <d v="2014-12-01T00:00:00"/>
    <n v="12"/>
    <s v="December"/>
    <x v="0"/>
  </r>
  <r>
    <x v="0"/>
    <x v="3"/>
    <x v="2"/>
    <s v="High"/>
    <n v="260"/>
    <n v="10"/>
    <x v="7"/>
    <n v="5200"/>
    <n v="728"/>
    <n v="4472"/>
    <n v="2600"/>
    <n v="1872"/>
    <d v="2014-02-01T00:00:00"/>
    <n v="2"/>
    <s v="February"/>
    <x v="0"/>
  </r>
  <r>
    <x v="1"/>
    <x v="0"/>
    <x v="2"/>
    <s v="High"/>
    <n v="2470"/>
    <n v="10"/>
    <x v="4"/>
    <n v="37050"/>
    <n v="5187"/>
    <n v="31863"/>
    <n v="24700"/>
    <n v="7163"/>
    <d v="2013-09-01T00:00:00"/>
    <n v="9"/>
    <s v="September"/>
    <x v="1"/>
  </r>
  <r>
    <x v="1"/>
    <x v="0"/>
    <x v="2"/>
    <s v="High"/>
    <n v="1743"/>
    <n v="10"/>
    <x v="4"/>
    <n v="26145"/>
    <n v="3660.3"/>
    <n v="22484.7"/>
    <n v="17430"/>
    <n v="5054.7000000000007"/>
    <d v="2013-10-01T00:00:00"/>
    <n v="10"/>
    <s v="October"/>
    <x v="1"/>
  </r>
  <r>
    <x v="2"/>
    <x v="4"/>
    <x v="2"/>
    <s v="High"/>
    <n v="2914"/>
    <n v="10"/>
    <x v="6"/>
    <n v="34968"/>
    <n v="4895.5200000000004"/>
    <n v="30072.48"/>
    <n v="8742"/>
    <n v="21330.48"/>
    <d v="2014-10-01T00:00:00"/>
    <n v="10"/>
    <s v="October"/>
    <x v="0"/>
  </r>
  <r>
    <x v="0"/>
    <x v="2"/>
    <x v="2"/>
    <s v="High"/>
    <n v="1731"/>
    <n v="10"/>
    <x v="10"/>
    <n v="12117"/>
    <n v="1696.38"/>
    <n v="10420.619999999999"/>
    <n v="8655"/>
    <n v="1765.619999999999"/>
    <d v="2014-10-01T00:00:00"/>
    <n v="10"/>
    <s v="October"/>
    <x v="0"/>
  </r>
  <r>
    <x v="0"/>
    <x v="0"/>
    <x v="2"/>
    <s v="High"/>
    <n v="700"/>
    <n v="10"/>
    <x v="5"/>
    <n v="245000"/>
    <n v="34300"/>
    <n v="210700"/>
    <n v="182000"/>
    <n v="28700"/>
    <d v="2014-11-01T00:00:00"/>
    <n v="11"/>
    <s v="November"/>
    <x v="0"/>
  </r>
  <r>
    <x v="2"/>
    <x v="0"/>
    <x v="2"/>
    <s v="High"/>
    <n v="2222"/>
    <n v="10"/>
    <x v="6"/>
    <n v="26664"/>
    <n v="3732.96"/>
    <n v="22931.040000000001"/>
    <n v="6666"/>
    <n v="16265.04"/>
    <d v="2013-11-01T00:00:00"/>
    <n v="11"/>
    <s v="November"/>
    <x v="1"/>
  </r>
  <r>
    <x v="0"/>
    <x v="4"/>
    <x v="2"/>
    <s v="High"/>
    <n v="1177"/>
    <n v="10"/>
    <x v="5"/>
    <n v="411950"/>
    <n v="57673"/>
    <n v="354277"/>
    <n v="306020"/>
    <n v="48257"/>
    <d v="2014-11-01T00:00:00"/>
    <n v="11"/>
    <s v="November"/>
    <x v="0"/>
  </r>
  <r>
    <x v="0"/>
    <x v="2"/>
    <x v="2"/>
    <s v="High"/>
    <n v="1922"/>
    <n v="10"/>
    <x v="5"/>
    <n v="672700"/>
    <n v="94178"/>
    <n v="578522"/>
    <n v="499720"/>
    <n v="78802"/>
    <d v="2013-11-01T00:00:00"/>
    <n v="11"/>
    <s v="November"/>
    <x v="1"/>
  </r>
  <r>
    <x v="3"/>
    <x v="3"/>
    <x v="3"/>
    <s v="High"/>
    <n v="1575"/>
    <n v="120"/>
    <x v="8"/>
    <n v="196875"/>
    <n v="27562.5"/>
    <n v="169312.5"/>
    <n v="189000"/>
    <n v="-19687.5"/>
    <d v="2014-02-01T00:00:00"/>
    <n v="2"/>
    <s v="February"/>
    <x v="0"/>
  </r>
  <r>
    <x v="0"/>
    <x v="4"/>
    <x v="3"/>
    <s v="High"/>
    <n v="606"/>
    <n v="120"/>
    <x v="7"/>
    <n v="12120"/>
    <n v="1696.8000000000002"/>
    <n v="10423.200000000001"/>
    <n v="6060"/>
    <n v="4363.2000000000007"/>
    <d v="2014-04-01T00:00:00"/>
    <n v="4"/>
    <s v="April"/>
    <x v="0"/>
  </r>
  <r>
    <x v="4"/>
    <x v="4"/>
    <x v="3"/>
    <s v="High"/>
    <n v="2460"/>
    <n v="120"/>
    <x v="9"/>
    <n v="738000"/>
    <n v="103320"/>
    <n v="634680"/>
    <n v="615000"/>
    <n v="19680"/>
    <d v="2014-07-01T00:00:00"/>
    <n v="7"/>
    <s v="July"/>
    <x v="0"/>
  </r>
  <r>
    <x v="4"/>
    <x v="0"/>
    <x v="3"/>
    <s v="High"/>
    <n v="269"/>
    <n v="120"/>
    <x v="9"/>
    <n v="80700"/>
    <n v="11298"/>
    <n v="69402"/>
    <n v="67250"/>
    <n v="2152"/>
    <d v="2013-10-01T00:00:00"/>
    <n v="10"/>
    <s v="October"/>
    <x v="1"/>
  </r>
  <r>
    <x v="4"/>
    <x v="1"/>
    <x v="3"/>
    <s v="High"/>
    <n v="2536"/>
    <n v="120"/>
    <x v="9"/>
    <n v="760800"/>
    <n v="106512"/>
    <n v="654288"/>
    <n v="634000"/>
    <n v="20288"/>
    <d v="2013-11-01T00:00:00"/>
    <n v="11"/>
    <s v="November"/>
    <x v="1"/>
  </r>
  <r>
    <x v="0"/>
    <x v="3"/>
    <x v="4"/>
    <s v="High"/>
    <n v="2903"/>
    <n v="250"/>
    <x v="10"/>
    <n v="20321"/>
    <n v="2844.94"/>
    <n v="17476.060000000001"/>
    <n v="14515"/>
    <n v="2961.0600000000013"/>
    <d v="2014-03-01T00:00:00"/>
    <n v="3"/>
    <s v="March"/>
    <x v="0"/>
  </r>
  <r>
    <x v="4"/>
    <x v="4"/>
    <x v="4"/>
    <s v="High"/>
    <n v="2541"/>
    <n v="250"/>
    <x v="9"/>
    <n v="762300"/>
    <n v="106722"/>
    <n v="655578"/>
    <n v="635250"/>
    <n v="20328"/>
    <d v="2014-08-01T00:00:00"/>
    <n v="8"/>
    <s v="August"/>
    <x v="0"/>
  </r>
  <r>
    <x v="4"/>
    <x v="0"/>
    <x v="4"/>
    <s v="High"/>
    <n v="269"/>
    <n v="250"/>
    <x v="9"/>
    <n v="80700"/>
    <n v="11298"/>
    <n v="69402"/>
    <n v="67250"/>
    <n v="2152"/>
    <d v="2013-10-01T00:00:00"/>
    <n v="10"/>
    <s v="October"/>
    <x v="1"/>
  </r>
  <r>
    <x v="4"/>
    <x v="0"/>
    <x v="4"/>
    <s v="High"/>
    <n v="1496"/>
    <n v="250"/>
    <x v="9"/>
    <n v="448800"/>
    <n v="62832"/>
    <n v="385968"/>
    <n v="374000"/>
    <n v="11968"/>
    <d v="2014-10-01T00:00:00"/>
    <n v="10"/>
    <s v="October"/>
    <x v="0"/>
  </r>
  <r>
    <x v="4"/>
    <x v="4"/>
    <x v="4"/>
    <s v="High"/>
    <n v="1010"/>
    <n v="250"/>
    <x v="9"/>
    <n v="303000"/>
    <n v="42420"/>
    <n v="260580"/>
    <n v="252500"/>
    <n v="8080"/>
    <d v="2014-10-01T00:00:00"/>
    <n v="10"/>
    <s v="October"/>
    <x v="0"/>
  </r>
  <r>
    <x v="0"/>
    <x v="2"/>
    <x v="4"/>
    <s v="High"/>
    <n v="1281"/>
    <n v="250"/>
    <x v="5"/>
    <n v="448350"/>
    <n v="62769"/>
    <n v="385581"/>
    <n v="333060"/>
    <n v="52521"/>
    <d v="2013-12-01T00:00:00"/>
    <n v="12"/>
    <s v="December"/>
    <x v="1"/>
  </r>
  <r>
    <x v="4"/>
    <x v="0"/>
    <x v="5"/>
    <s v="High"/>
    <n v="888"/>
    <n v="260"/>
    <x v="9"/>
    <n v="266400"/>
    <n v="37296"/>
    <n v="229104"/>
    <n v="222000"/>
    <n v="7104"/>
    <d v="2014-03-01T00:00:00"/>
    <n v="3"/>
    <s v="March"/>
    <x v="0"/>
  </r>
  <r>
    <x v="3"/>
    <x v="4"/>
    <x v="5"/>
    <s v="High"/>
    <n v="2844"/>
    <n v="260"/>
    <x v="8"/>
    <n v="355500"/>
    <n v="49770"/>
    <n v="305730"/>
    <n v="341280"/>
    <n v="-35550"/>
    <d v="2014-05-01T00:00:00"/>
    <n v="5"/>
    <s v="May"/>
    <x v="0"/>
  </r>
  <r>
    <x v="2"/>
    <x v="2"/>
    <x v="5"/>
    <s v="High"/>
    <n v="2475"/>
    <n v="260"/>
    <x v="6"/>
    <n v="29700"/>
    <n v="4158"/>
    <n v="25542"/>
    <n v="7425"/>
    <n v="18117"/>
    <d v="2014-08-01T00:00:00"/>
    <n v="8"/>
    <s v="August"/>
    <x v="0"/>
  </r>
  <r>
    <x v="1"/>
    <x v="0"/>
    <x v="5"/>
    <s v="High"/>
    <n v="1743"/>
    <n v="260"/>
    <x v="4"/>
    <n v="26145"/>
    <n v="3660.3"/>
    <n v="22484.7"/>
    <n v="17430"/>
    <n v="5054.7000000000007"/>
    <d v="2013-10-01T00:00:00"/>
    <n v="10"/>
    <s v="October"/>
    <x v="1"/>
  </r>
  <r>
    <x v="2"/>
    <x v="4"/>
    <x v="5"/>
    <s v="High"/>
    <n v="2914"/>
    <n v="260"/>
    <x v="6"/>
    <n v="34968"/>
    <n v="4895.5200000000004"/>
    <n v="30072.48"/>
    <n v="8742"/>
    <n v="21330.48"/>
    <d v="2014-10-01T00:00:00"/>
    <n v="10"/>
    <s v="October"/>
    <x v="0"/>
  </r>
  <r>
    <x v="0"/>
    <x v="2"/>
    <x v="5"/>
    <s v="High"/>
    <n v="1731"/>
    <n v="260"/>
    <x v="10"/>
    <n v="12117"/>
    <n v="1696.38"/>
    <n v="10420.619999999999"/>
    <n v="8655"/>
    <n v="1765.619999999999"/>
    <d v="2014-10-01T00:00:00"/>
    <n v="10"/>
    <s v="October"/>
    <x v="0"/>
  </r>
  <r>
    <x v="0"/>
    <x v="3"/>
    <x v="5"/>
    <s v="High"/>
    <n v="1727"/>
    <n v="260"/>
    <x v="10"/>
    <n v="12089"/>
    <n v="1692.46"/>
    <n v="10396.540000000001"/>
    <n v="8635"/>
    <n v="1761.5400000000009"/>
    <d v="2013-10-01T00:00:00"/>
    <n v="10"/>
    <s v="October"/>
    <x v="1"/>
  </r>
  <r>
    <x v="1"/>
    <x v="3"/>
    <x v="5"/>
    <s v="High"/>
    <n v="1870"/>
    <n v="260"/>
    <x v="4"/>
    <n v="28050"/>
    <n v="3927"/>
    <n v="24123"/>
    <n v="18700"/>
    <n v="5423"/>
    <d v="2013-11-01T00:00:00"/>
    <n v="11"/>
    <s v="November"/>
    <x v="1"/>
  </r>
  <r>
    <x v="3"/>
    <x v="2"/>
    <x v="0"/>
    <s v="High"/>
    <n v="1174"/>
    <n v="3"/>
    <x v="8"/>
    <n v="146750"/>
    <n v="22012.5"/>
    <n v="124737.5"/>
    <n v="140880"/>
    <n v="-16142.5"/>
    <d v="2014-08-01T00:00:00"/>
    <n v="8"/>
    <s v="August"/>
    <x v="0"/>
  </r>
  <r>
    <x v="3"/>
    <x v="1"/>
    <x v="0"/>
    <s v="High"/>
    <n v="2767"/>
    <n v="3"/>
    <x v="8"/>
    <n v="345875"/>
    <n v="51881.25"/>
    <n v="293993.75"/>
    <n v="332040"/>
    <n v="-38046.25"/>
    <d v="2014-08-01T00:00:00"/>
    <n v="8"/>
    <s v="August"/>
    <x v="0"/>
  </r>
  <r>
    <x v="3"/>
    <x v="1"/>
    <x v="0"/>
    <s v="High"/>
    <n v="1085"/>
    <n v="3"/>
    <x v="8"/>
    <n v="135625"/>
    <n v="20343.75"/>
    <n v="115281.25"/>
    <n v="130200"/>
    <n v="-14918.75"/>
    <d v="2014-10-01T00:00:00"/>
    <n v="10"/>
    <s v="October"/>
    <x v="0"/>
  </r>
  <r>
    <x v="4"/>
    <x v="3"/>
    <x v="1"/>
    <s v="High"/>
    <n v="546"/>
    <n v="5"/>
    <x v="9"/>
    <n v="163800"/>
    <n v="24570"/>
    <n v="139230"/>
    <n v="136500"/>
    <n v="2730"/>
    <d v="2014-10-01T00:00:00"/>
    <n v="10"/>
    <s v="October"/>
    <x v="0"/>
  </r>
  <r>
    <x v="0"/>
    <x v="1"/>
    <x v="2"/>
    <s v="High"/>
    <n v="1158"/>
    <n v="10"/>
    <x v="7"/>
    <n v="23160"/>
    <n v="3474"/>
    <n v="19686"/>
    <n v="11580"/>
    <n v="8106"/>
    <d v="2014-03-01T00:00:00"/>
    <n v="3"/>
    <s v="March"/>
    <x v="0"/>
  </r>
  <r>
    <x v="1"/>
    <x v="0"/>
    <x v="2"/>
    <s v="High"/>
    <n v="1614"/>
    <n v="10"/>
    <x v="4"/>
    <n v="24210"/>
    <n v="3631.5"/>
    <n v="20578.5"/>
    <n v="16140"/>
    <n v="4438.5"/>
    <d v="2014-04-01T00:00:00"/>
    <n v="4"/>
    <s v="April"/>
    <x v="0"/>
  </r>
  <r>
    <x v="0"/>
    <x v="3"/>
    <x v="2"/>
    <s v="High"/>
    <n v="2535"/>
    <n v="10"/>
    <x v="10"/>
    <n v="17745"/>
    <n v="2661.75"/>
    <n v="15083.25"/>
    <n v="12675"/>
    <n v="2408.25"/>
    <d v="2014-04-01T00:00:00"/>
    <n v="4"/>
    <s v="April"/>
    <x v="0"/>
  </r>
  <r>
    <x v="0"/>
    <x v="3"/>
    <x v="2"/>
    <s v="High"/>
    <n v="2851"/>
    <n v="10"/>
    <x v="5"/>
    <n v="997850"/>
    <n v="149677.5"/>
    <n v="848172.5"/>
    <n v="741260"/>
    <n v="106912.5"/>
    <d v="2014-05-01T00:00:00"/>
    <n v="5"/>
    <s v="May"/>
    <x v="0"/>
  </r>
  <r>
    <x v="1"/>
    <x v="0"/>
    <x v="2"/>
    <s v="High"/>
    <n v="2559"/>
    <n v="10"/>
    <x v="4"/>
    <n v="38385"/>
    <n v="5757.75"/>
    <n v="32627.25"/>
    <n v="25590"/>
    <n v="7037.25"/>
    <d v="2014-08-01T00:00:00"/>
    <n v="8"/>
    <s v="August"/>
    <x v="0"/>
  </r>
  <r>
    <x v="0"/>
    <x v="4"/>
    <x v="2"/>
    <s v="High"/>
    <n v="267"/>
    <n v="10"/>
    <x v="7"/>
    <n v="5340"/>
    <n v="801"/>
    <n v="4539"/>
    <n v="2670"/>
    <n v="1869"/>
    <d v="2013-10-01T00:00:00"/>
    <n v="10"/>
    <s v="October"/>
    <x v="1"/>
  </r>
  <r>
    <x v="3"/>
    <x v="1"/>
    <x v="2"/>
    <s v="High"/>
    <n v="1085"/>
    <n v="10"/>
    <x v="8"/>
    <n v="135625"/>
    <n v="20343.75"/>
    <n v="115281.25"/>
    <n v="130200"/>
    <n v="-14918.75"/>
    <d v="2014-10-01T00:00:00"/>
    <n v="10"/>
    <s v="October"/>
    <x v="0"/>
  </r>
  <r>
    <x v="1"/>
    <x v="1"/>
    <x v="2"/>
    <s v="High"/>
    <n v="1175"/>
    <n v="10"/>
    <x v="4"/>
    <n v="17625"/>
    <n v="2643.75"/>
    <n v="14981.25"/>
    <n v="11750"/>
    <n v="3231.25"/>
    <d v="2014-10-01T00:00:00"/>
    <n v="10"/>
    <s v="October"/>
    <x v="0"/>
  </r>
  <r>
    <x v="0"/>
    <x v="4"/>
    <x v="2"/>
    <s v="High"/>
    <n v="2007"/>
    <n v="10"/>
    <x v="5"/>
    <n v="702450"/>
    <n v="105367.5"/>
    <n v="597082.5"/>
    <n v="521820"/>
    <n v="75262.5"/>
    <d v="2013-11-01T00:00:00"/>
    <n v="11"/>
    <s v="November"/>
    <x v="1"/>
  </r>
  <r>
    <x v="0"/>
    <x v="3"/>
    <x v="2"/>
    <s v="High"/>
    <n v="2151"/>
    <n v="10"/>
    <x v="5"/>
    <n v="752850"/>
    <n v="112927.5"/>
    <n v="639922.5"/>
    <n v="559260"/>
    <n v="80662.5"/>
    <d v="2013-11-01T00:00:00"/>
    <n v="11"/>
    <s v="November"/>
    <x v="1"/>
  </r>
  <r>
    <x v="2"/>
    <x v="4"/>
    <x v="2"/>
    <s v="High"/>
    <n v="914"/>
    <n v="10"/>
    <x v="6"/>
    <n v="10968"/>
    <n v="1645.2"/>
    <n v="9322.7999999999993"/>
    <n v="2742"/>
    <n v="6580.7999999999993"/>
    <d v="2014-12-01T00:00:00"/>
    <n v="12"/>
    <s v="December"/>
    <x v="0"/>
  </r>
  <r>
    <x v="0"/>
    <x v="2"/>
    <x v="2"/>
    <s v="High"/>
    <n v="293"/>
    <n v="10"/>
    <x v="7"/>
    <n v="5860"/>
    <n v="879"/>
    <n v="4981"/>
    <n v="2930"/>
    <n v="2051"/>
    <d v="2014-12-01T00:00:00"/>
    <n v="12"/>
    <s v="December"/>
    <x v="0"/>
  </r>
  <r>
    <x v="2"/>
    <x v="3"/>
    <x v="3"/>
    <s v="High"/>
    <n v="500"/>
    <n v="120"/>
    <x v="6"/>
    <n v="6000"/>
    <n v="900"/>
    <n v="5100"/>
    <n v="1500"/>
    <n v="3600"/>
    <d v="2014-03-01T00:00:00"/>
    <n v="3"/>
    <s v="March"/>
    <x v="0"/>
  </r>
  <r>
    <x v="1"/>
    <x v="2"/>
    <x v="3"/>
    <s v="High"/>
    <n v="2826"/>
    <n v="120"/>
    <x v="4"/>
    <n v="42390"/>
    <n v="6358.5"/>
    <n v="36031.5"/>
    <n v="28260"/>
    <n v="7771.5"/>
    <d v="2014-05-01T00:00:00"/>
    <n v="5"/>
    <s v="May"/>
    <x v="0"/>
  </r>
  <r>
    <x v="3"/>
    <x v="2"/>
    <x v="3"/>
    <s v="High"/>
    <n v="663"/>
    <n v="120"/>
    <x v="8"/>
    <n v="82875"/>
    <n v="12431.25"/>
    <n v="70443.75"/>
    <n v="79560"/>
    <n v="-9116.25"/>
    <d v="2014-09-01T00:00:00"/>
    <n v="9"/>
    <s v="September"/>
    <x v="0"/>
  </r>
  <r>
    <x v="4"/>
    <x v="4"/>
    <x v="3"/>
    <s v="High"/>
    <n v="2574"/>
    <n v="120"/>
    <x v="9"/>
    <n v="772200"/>
    <n v="115830"/>
    <n v="656370"/>
    <n v="643500"/>
    <n v="12870"/>
    <d v="2013-11-01T00:00:00"/>
    <n v="11"/>
    <s v="November"/>
    <x v="1"/>
  </r>
  <r>
    <x v="3"/>
    <x v="4"/>
    <x v="3"/>
    <s v="High"/>
    <n v="2438"/>
    <n v="120"/>
    <x v="8"/>
    <n v="304750"/>
    <n v="45712.5"/>
    <n v="259037.5"/>
    <n v="292560"/>
    <n v="-33522.5"/>
    <d v="2013-12-01T00:00:00"/>
    <n v="12"/>
    <s v="December"/>
    <x v="1"/>
  </r>
  <r>
    <x v="2"/>
    <x v="4"/>
    <x v="3"/>
    <s v="High"/>
    <n v="914"/>
    <n v="120"/>
    <x v="6"/>
    <n v="10968"/>
    <n v="1645.2"/>
    <n v="9322.7999999999993"/>
    <n v="2742"/>
    <n v="6580.7999999999993"/>
    <d v="2014-12-01T00:00:00"/>
    <n v="12"/>
    <s v="December"/>
    <x v="0"/>
  </r>
  <r>
    <x v="0"/>
    <x v="0"/>
    <x v="4"/>
    <s v="High"/>
    <n v="865.5"/>
    <n v="250"/>
    <x v="7"/>
    <n v="17310"/>
    <n v="2596.5"/>
    <n v="14713.5"/>
    <n v="8655"/>
    <n v="6058.5"/>
    <d v="2014-07-01T00:00:00"/>
    <n v="7"/>
    <s v="July"/>
    <x v="0"/>
  </r>
  <r>
    <x v="1"/>
    <x v="1"/>
    <x v="4"/>
    <s v="High"/>
    <n v="492"/>
    <n v="250"/>
    <x v="4"/>
    <n v="7380"/>
    <n v="1107"/>
    <n v="6273"/>
    <n v="4920"/>
    <n v="1353"/>
    <d v="2014-07-01T00:00:00"/>
    <n v="7"/>
    <s v="July"/>
    <x v="0"/>
  </r>
  <r>
    <x v="0"/>
    <x v="4"/>
    <x v="4"/>
    <s v="High"/>
    <n v="267"/>
    <n v="250"/>
    <x v="7"/>
    <n v="5340"/>
    <n v="801"/>
    <n v="4539"/>
    <n v="2670"/>
    <n v="1869"/>
    <d v="2013-10-01T00:00:00"/>
    <n v="10"/>
    <s v="October"/>
    <x v="1"/>
  </r>
  <r>
    <x v="1"/>
    <x v="1"/>
    <x v="4"/>
    <s v="High"/>
    <n v="1175"/>
    <n v="250"/>
    <x v="4"/>
    <n v="17625"/>
    <n v="2643.75"/>
    <n v="14981.25"/>
    <n v="11750"/>
    <n v="3231.25"/>
    <d v="2014-10-01T00:00:00"/>
    <n v="10"/>
    <s v="October"/>
    <x v="0"/>
  </r>
  <r>
    <x v="3"/>
    <x v="0"/>
    <x v="4"/>
    <s v="High"/>
    <n v="2954"/>
    <n v="250"/>
    <x v="8"/>
    <n v="369250"/>
    <n v="55387.5"/>
    <n v="313862.5"/>
    <n v="354480"/>
    <n v="-40617.5"/>
    <d v="2013-11-01T00:00:00"/>
    <n v="11"/>
    <s v="November"/>
    <x v="1"/>
  </r>
  <r>
    <x v="3"/>
    <x v="1"/>
    <x v="4"/>
    <s v="High"/>
    <n v="552"/>
    <n v="250"/>
    <x v="8"/>
    <n v="69000"/>
    <n v="10350"/>
    <n v="58650"/>
    <n v="66240"/>
    <n v="-7590"/>
    <d v="2014-11-01T00:00:00"/>
    <n v="11"/>
    <s v="November"/>
    <x v="0"/>
  </r>
  <r>
    <x v="0"/>
    <x v="2"/>
    <x v="4"/>
    <s v="High"/>
    <n v="293"/>
    <n v="250"/>
    <x v="7"/>
    <n v="5860"/>
    <n v="879"/>
    <n v="4981"/>
    <n v="2930"/>
    <n v="2051"/>
    <d v="2014-12-01T00:00:00"/>
    <n v="12"/>
    <s v="December"/>
    <x v="0"/>
  </r>
  <r>
    <x v="4"/>
    <x v="2"/>
    <x v="5"/>
    <s v="High"/>
    <n v="2475"/>
    <n v="260"/>
    <x v="9"/>
    <n v="742500"/>
    <n v="111375"/>
    <n v="631125"/>
    <n v="618750"/>
    <n v="12375"/>
    <d v="2014-03-01T00:00:00"/>
    <n v="3"/>
    <s v="March"/>
    <x v="0"/>
  </r>
  <r>
    <x v="4"/>
    <x v="3"/>
    <x v="5"/>
    <s v="High"/>
    <n v="546"/>
    <n v="260"/>
    <x v="9"/>
    <n v="163800"/>
    <n v="24570"/>
    <n v="139230"/>
    <n v="136500"/>
    <n v="2730"/>
    <d v="2014-10-01T00:00:00"/>
    <n v="10"/>
    <s v="October"/>
    <x v="0"/>
  </r>
  <r>
    <x v="0"/>
    <x v="3"/>
    <x v="1"/>
    <s v="High"/>
    <n v="1368"/>
    <n v="5"/>
    <x v="10"/>
    <n v="9576"/>
    <n v="1436.4"/>
    <n v="8139.6"/>
    <n v="6840"/>
    <n v="1299.6000000000004"/>
    <d v="2014-02-01T00:00:00"/>
    <n v="2"/>
    <s v="February"/>
    <x v="0"/>
  </r>
  <r>
    <x v="0"/>
    <x v="0"/>
    <x v="2"/>
    <s v="High"/>
    <n v="723"/>
    <n v="10"/>
    <x v="10"/>
    <n v="5061"/>
    <n v="759.15000000000009"/>
    <n v="4301.8500000000004"/>
    <n v="3615"/>
    <n v="686.85000000000014"/>
    <d v="2014-04-01T00:00:00"/>
    <n v="4"/>
    <s v="April"/>
    <x v="0"/>
  </r>
  <r>
    <x v="2"/>
    <x v="4"/>
    <x v="4"/>
    <s v="High"/>
    <n v="1806"/>
    <n v="250"/>
    <x v="6"/>
    <n v="21672"/>
    <n v="3250.8"/>
    <n v="18421.2"/>
    <n v="5418"/>
    <n v="13003.2"/>
    <d v="2014-05-01T00:00:00"/>
    <n v="5"/>
    <s v="M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8BA2BC-1DCE-4233-994D-339B38197CB6}" name="PivotTable1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rowHeaderCaption="Product">
  <location ref="A132:H139" firstHeaderRow="1" firstDataRow="2" firstDataCol="1"/>
  <pivotFields count="16">
    <pivotField showAll="0">
      <items count="6">
        <item x="2"/>
        <item x="3"/>
        <item x="0"/>
        <item x="1"/>
        <item x="4"/>
        <item t="default"/>
      </items>
    </pivotField>
    <pivotField axis="axisRow" showAll="0">
      <items count="6">
        <item x="0"/>
        <item x="2"/>
        <item x="1"/>
        <item x="3"/>
        <item x="4"/>
        <item t="default"/>
      </items>
    </pivotField>
    <pivotField axis="axisCol" showAll="0">
      <items count="7">
        <item x="5"/>
        <item x="0"/>
        <item x="1"/>
        <item x="2"/>
        <item x="3"/>
        <item x="4"/>
        <item t="default"/>
      </items>
    </pivotField>
    <pivotField showAll="0"/>
    <pivotField showAll="0"/>
    <pivotField numFmtId="164" showAll="0"/>
    <pivotField showAll="0"/>
    <pivotField numFmtId="164" showAll="0"/>
    <pivotField numFmtId="164" showAll="0"/>
    <pivotField numFmtId="164" showAll="0"/>
    <pivotField numFmtId="164" showAll="0"/>
    <pivotField dataField="1" numFmtId="164" showAll="0"/>
    <pivotField numFmtId="14" showAll="0"/>
    <pivotField numFmtId="1" showAll="0"/>
    <pivotField showAll="0"/>
    <pivotField showAll="0">
      <items count="3">
        <item x="1"/>
        <item x="0"/>
        <item t="default"/>
      </items>
    </pivotField>
  </pivotFields>
  <rowFields count="1">
    <field x="1"/>
  </rowFields>
  <rowItems count="6">
    <i>
      <x/>
    </i>
    <i>
      <x v="1"/>
    </i>
    <i>
      <x v="2"/>
    </i>
    <i>
      <x v="3"/>
    </i>
    <i>
      <x v="4"/>
    </i>
    <i t="grand">
      <x/>
    </i>
  </rowItems>
  <colFields count="1">
    <field x="2"/>
  </colFields>
  <colItems count="7">
    <i>
      <x/>
    </i>
    <i>
      <x v="1"/>
    </i>
    <i>
      <x v="2"/>
    </i>
    <i>
      <x v="3"/>
    </i>
    <i>
      <x v="4"/>
    </i>
    <i>
      <x v="5"/>
    </i>
    <i t="grand">
      <x/>
    </i>
  </colItems>
  <dataFields count="1">
    <dataField name="Profit by Product Per Country" fld="11" baseField="0" baseItem="0"/>
  </dataFields>
  <chartFormats count="12">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4" format="4" series="1">
      <pivotArea type="data" outline="0" fieldPosition="0">
        <references count="2">
          <reference field="4294967294" count="1" selected="0">
            <x v="0"/>
          </reference>
          <reference field="2" count="1" selected="0">
            <x v="4"/>
          </reference>
        </references>
      </pivotArea>
    </chartFormat>
    <chartFormat chart="4" format="5" series="1">
      <pivotArea type="data" outline="0" fieldPosition="0">
        <references count="2">
          <reference field="4294967294" count="1" selected="0">
            <x v="0"/>
          </reference>
          <reference field="2" count="1" selected="0">
            <x v="5"/>
          </reference>
        </references>
      </pivotArea>
    </chartFormat>
    <chartFormat chart="7" format="12" series="1">
      <pivotArea type="data" outline="0" fieldPosition="0">
        <references count="2">
          <reference field="4294967294" count="1" selected="0">
            <x v="0"/>
          </reference>
          <reference field="2" count="1" selected="0">
            <x v="0"/>
          </reference>
        </references>
      </pivotArea>
    </chartFormat>
    <chartFormat chart="7" format="13" series="1">
      <pivotArea type="data" outline="0" fieldPosition="0">
        <references count="2">
          <reference field="4294967294" count="1" selected="0">
            <x v="0"/>
          </reference>
          <reference field="2" count="1" selected="0">
            <x v="1"/>
          </reference>
        </references>
      </pivotArea>
    </chartFormat>
    <chartFormat chart="7" format="14" series="1">
      <pivotArea type="data" outline="0" fieldPosition="0">
        <references count="2">
          <reference field="4294967294" count="1" selected="0">
            <x v="0"/>
          </reference>
          <reference field="2" count="1" selected="0">
            <x v="2"/>
          </reference>
        </references>
      </pivotArea>
    </chartFormat>
    <chartFormat chart="7" format="15" series="1">
      <pivotArea type="data" outline="0" fieldPosition="0">
        <references count="2">
          <reference field="4294967294" count="1" selected="0">
            <x v="0"/>
          </reference>
          <reference field="2" count="1" selected="0">
            <x v="3"/>
          </reference>
        </references>
      </pivotArea>
    </chartFormat>
    <chartFormat chart="7" format="16" series="1">
      <pivotArea type="data" outline="0" fieldPosition="0">
        <references count="2">
          <reference field="4294967294" count="1" selected="0">
            <x v="0"/>
          </reference>
          <reference field="2" count="1" selected="0">
            <x v="4"/>
          </reference>
        </references>
      </pivotArea>
    </chartFormat>
    <chartFormat chart="7"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0EEFB17-7724-464A-BF47-00935FB2094D}" name="PivotTable1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2" rowHeaderCaption="Product">
  <location ref="A116:G124" firstHeaderRow="1" firstDataRow="2" firstDataCol="1"/>
  <pivotFields count="16">
    <pivotField showAll="0">
      <items count="6">
        <item x="2"/>
        <item x="3"/>
        <item x="0"/>
        <item x="1"/>
        <item x="4"/>
        <item t="default"/>
      </items>
    </pivotField>
    <pivotField axis="axisCol" showAll="0">
      <items count="6">
        <item x="0"/>
        <item x="2"/>
        <item x="1"/>
        <item x="3"/>
        <item x="4"/>
        <item t="default"/>
      </items>
    </pivotField>
    <pivotField axis="axisRow" showAll="0">
      <items count="7">
        <item x="5"/>
        <item x="0"/>
        <item x="1"/>
        <item x="2"/>
        <item x="3"/>
        <item x="4"/>
        <item t="default"/>
      </items>
    </pivotField>
    <pivotField showAll="0"/>
    <pivotField showAll="0"/>
    <pivotField numFmtId="164" showAll="0"/>
    <pivotField showAll="0"/>
    <pivotField dataField="1" numFmtId="164" showAll="0"/>
    <pivotField numFmtId="164" showAll="0"/>
    <pivotField numFmtId="164" showAll="0"/>
    <pivotField numFmtId="164" showAll="0"/>
    <pivotField numFmtId="164" showAll="0"/>
    <pivotField numFmtId="14" showAll="0"/>
    <pivotField numFmtId="1" showAll="0"/>
    <pivotField showAll="0"/>
    <pivotField showAll="0">
      <items count="3">
        <item x="1"/>
        <item x="0"/>
        <item t="default"/>
      </items>
    </pivotField>
  </pivotFields>
  <rowFields count="1">
    <field x="2"/>
  </rowFields>
  <rowItems count="7">
    <i>
      <x/>
    </i>
    <i>
      <x v="1"/>
    </i>
    <i>
      <x v="2"/>
    </i>
    <i>
      <x v="3"/>
    </i>
    <i>
      <x v="4"/>
    </i>
    <i>
      <x v="5"/>
    </i>
    <i t="grand">
      <x/>
    </i>
  </rowItems>
  <colFields count="1">
    <field x="1"/>
  </colFields>
  <colItems count="6">
    <i>
      <x/>
    </i>
    <i>
      <x v="1"/>
    </i>
    <i>
      <x v="2"/>
    </i>
    <i>
      <x v="3"/>
    </i>
    <i>
      <x v="4"/>
    </i>
    <i t="grand">
      <x/>
    </i>
  </colItems>
  <dataFields count="1">
    <dataField name="Gross Product Per Country" fld="7" baseField="0" baseItem="0"/>
  </dataFields>
  <chartFormats count="11">
    <chartFormat chart="0" format="11" series="1">
      <pivotArea type="data" outline="0" fieldPosition="0">
        <references count="1">
          <reference field="4294967294" count="1" selected="0">
            <x v="0"/>
          </reference>
        </references>
      </pivotArea>
    </chartFormat>
    <chartFormat chart="29" format="0" series="1">
      <pivotArea type="data" outline="0" fieldPosition="0">
        <references count="2">
          <reference field="4294967294" count="1" selected="0">
            <x v="0"/>
          </reference>
          <reference field="1" count="1" selected="0">
            <x v="0"/>
          </reference>
        </references>
      </pivotArea>
    </chartFormat>
    <chartFormat chart="29" format="1" series="1">
      <pivotArea type="data" outline="0" fieldPosition="0">
        <references count="2">
          <reference field="4294967294" count="1" selected="0">
            <x v="0"/>
          </reference>
          <reference field="1" count="1" selected="0">
            <x v="1"/>
          </reference>
        </references>
      </pivotArea>
    </chartFormat>
    <chartFormat chart="29" format="2" series="1">
      <pivotArea type="data" outline="0" fieldPosition="0">
        <references count="2">
          <reference field="4294967294" count="1" selected="0">
            <x v="0"/>
          </reference>
          <reference field="1" count="1" selected="0">
            <x v="2"/>
          </reference>
        </references>
      </pivotArea>
    </chartFormat>
    <chartFormat chart="29" format="3" series="1">
      <pivotArea type="data" outline="0" fieldPosition="0">
        <references count="2">
          <reference field="4294967294" count="1" selected="0">
            <x v="0"/>
          </reference>
          <reference field="1" count="1" selected="0">
            <x v="3"/>
          </reference>
        </references>
      </pivotArea>
    </chartFormat>
    <chartFormat chart="29" format="4" series="1">
      <pivotArea type="data" outline="0" fieldPosition="0">
        <references count="2">
          <reference field="4294967294" count="1" selected="0">
            <x v="0"/>
          </reference>
          <reference field="1" count="1" selected="0">
            <x v="4"/>
          </reference>
        </references>
      </pivotArea>
    </chartFormat>
    <chartFormat chart="31" format="10" series="1">
      <pivotArea type="data" outline="0" fieldPosition="0">
        <references count="2">
          <reference field="4294967294" count="1" selected="0">
            <x v="0"/>
          </reference>
          <reference field="1" count="1" selected="0">
            <x v="0"/>
          </reference>
        </references>
      </pivotArea>
    </chartFormat>
    <chartFormat chart="31" format="11" series="1">
      <pivotArea type="data" outline="0" fieldPosition="0">
        <references count="2">
          <reference field="4294967294" count="1" selected="0">
            <x v="0"/>
          </reference>
          <reference field="1" count="1" selected="0">
            <x v="1"/>
          </reference>
        </references>
      </pivotArea>
    </chartFormat>
    <chartFormat chart="31" format="12" series="1">
      <pivotArea type="data" outline="0" fieldPosition="0">
        <references count="2">
          <reference field="4294967294" count="1" selected="0">
            <x v="0"/>
          </reference>
          <reference field="1" count="1" selected="0">
            <x v="2"/>
          </reference>
        </references>
      </pivotArea>
    </chartFormat>
    <chartFormat chart="31" format="13" series="1">
      <pivotArea type="data" outline="0" fieldPosition="0">
        <references count="2">
          <reference field="4294967294" count="1" selected="0">
            <x v="0"/>
          </reference>
          <reference field="1" count="1" selected="0">
            <x v="3"/>
          </reference>
        </references>
      </pivotArea>
    </chartFormat>
    <chartFormat chart="31"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38F6A6-8A4D-4503-BBD8-267157C118A5}"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6" rowHeaderCaption="Segments">
  <location ref="A34:B40" firstHeaderRow="1"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showAll="0"/>
    <pivotField dataField="1" numFmtId="164" showAll="0"/>
    <pivotField numFmtId="164" showAll="0"/>
    <pivotField numFmtId="164" showAll="0"/>
    <pivotField numFmtId="164" showAll="0"/>
    <pivotField numFmtId="164" showAll="0"/>
    <pivotField numFmtId="14" showAll="0"/>
    <pivotField numFmtId="1" showAll="0"/>
    <pivotField showAll="0"/>
    <pivotField showAll="0"/>
  </pivotFields>
  <rowFields count="1">
    <field x="0"/>
  </rowFields>
  <rowItems count="6">
    <i>
      <x/>
    </i>
    <i>
      <x v="1"/>
    </i>
    <i>
      <x v="2"/>
    </i>
    <i>
      <x v="3"/>
    </i>
    <i>
      <x v="4"/>
    </i>
    <i t="grand">
      <x/>
    </i>
  </rowItems>
  <colItems count="1">
    <i/>
  </colItems>
  <dataFields count="1">
    <dataField name="Sum of Gross Sales" fld="7" baseField="0" baseItem="0"/>
  </dataFields>
  <chartFormats count="3">
    <chartFormat chart="0" format="3"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311DA0-C968-4F9E-9BD7-37BD184388CB}" name="PivotTable1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rowHeaderCaption="Year">
  <location ref="A100:B103"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showAll="0"/>
    <pivotField dataField="1" numFmtId="164" showAll="0"/>
    <pivotField numFmtId="164" showAll="0"/>
    <pivotField numFmtId="164" showAll="0"/>
    <pivotField numFmtId="164" showAll="0"/>
    <pivotField numFmtId="164" showAll="0"/>
    <pivotField numFmtId="14" showAll="0"/>
    <pivotField numFmtId="1" showAll="0"/>
    <pivotField showAll="0"/>
    <pivotField axis="axisRow" showAll="0">
      <items count="3">
        <item x="1"/>
        <item x="0"/>
        <item t="default"/>
      </items>
    </pivotField>
  </pivotFields>
  <rowFields count="1">
    <field x="15"/>
  </rowFields>
  <rowItems count="3">
    <i>
      <x/>
    </i>
    <i>
      <x v="1"/>
    </i>
    <i t="grand">
      <x/>
    </i>
  </rowItems>
  <colItems count="1">
    <i/>
  </colItems>
  <dataFields count="1">
    <dataField name="Sum of Gross Sales" fld="7" baseField="0" baseItem="0"/>
  </dataFields>
  <chartFormats count="7">
    <chartFormat chart="0" format="1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5" count="1" selected="0">
            <x v="0"/>
          </reference>
        </references>
      </pivotArea>
    </chartFormat>
    <chartFormat chart="6" format="6">
      <pivotArea type="data" outline="0" fieldPosition="0">
        <references count="2">
          <reference field="4294967294" count="1" selected="0">
            <x v="0"/>
          </reference>
          <reference field="15" count="1" selected="0">
            <x v="1"/>
          </reference>
        </references>
      </pivotArea>
    </chartFormat>
    <chartFormat chart="4" format="1">
      <pivotArea type="data" outline="0" fieldPosition="0">
        <references count="2">
          <reference field="4294967294" count="1" selected="0">
            <x v="0"/>
          </reference>
          <reference field="15" count="1" selected="0">
            <x v="0"/>
          </reference>
        </references>
      </pivotArea>
    </chartFormat>
    <chartFormat chart="4" format="2">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873786-5D95-414A-A620-B461591DD9CB}"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rowHeaderCaption="Product">
  <location ref="A3:B6"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dataField="1" showAll="0"/>
    <pivotField numFmtId="164" showAll="0"/>
    <pivotField showAll="0"/>
    <pivotField numFmtId="164" showAll="0"/>
    <pivotField numFmtId="164" showAll="0"/>
    <pivotField numFmtId="164" showAll="0"/>
    <pivotField numFmtId="164" showAll="0"/>
    <pivotField numFmtId="164" showAll="0"/>
    <pivotField numFmtId="14" showAll="0"/>
    <pivotField numFmtId="1" showAll="0"/>
    <pivotField showAll="0"/>
    <pivotField axis="axisRow" showAll="0">
      <items count="3">
        <item x="1"/>
        <item x="0"/>
        <item t="default"/>
      </items>
    </pivotField>
  </pivotFields>
  <rowFields count="1">
    <field x="15"/>
  </rowFields>
  <rowItems count="3">
    <i>
      <x/>
    </i>
    <i>
      <x v="1"/>
    </i>
    <i t="grand">
      <x/>
    </i>
  </rowItems>
  <colItems count="1">
    <i/>
  </colItems>
  <dataFields count="1">
    <dataField name="Sum of Units Sold" fld="4" baseField="0" baseItem="0"/>
  </dataFields>
  <chartFormats count="6">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5" count="1" selected="0">
            <x v="0"/>
          </reference>
        </references>
      </pivotArea>
    </chartFormat>
    <chartFormat chart="8" format="6">
      <pivotArea type="data" outline="0" fieldPosition="0">
        <references count="2">
          <reference field="4294967294" count="1" selected="0">
            <x v="0"/>
          </reference>
          <reference field="15" count="1" selected="0">
            <x v="1"/>
          </reference>
        </references>
      </pivotArea>
    </chartFormat>
    <chartFormat chart="6" format="1">
      <pivotArea type="data" outline="0" fieldPosition="0">
        <references count="2">
          <reference field="4294967294" count="1" selected="0">
            <x v="0"/>
          </reference>
          <reference field="15" count="1" selected="0">
            <x v="0"/>
          </reference>
        </references>
      </pivotArea>
    </chartFormat>
    <chartFormat chart="6" format="2">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ECBA1D-BD87-44EE-BDF4-8EB18DCF72C5}" name="PivotTable1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rowHeaderCaption="Country">
  <location ref="A68:B74"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showAll="0"/>
    <pivotField dataField="1" numFmtId="164" showAll="0"/>
    <pivotField numFmtId="164" showAll="0"/>
    <pivotField numFmtId="164" showAll="0"/>
    <pivotField numFmtId="164" showAll="0"/>
    <pivotField numFmtId="164" showAll="0"/>
    <pivotField numFmtId="14" showAll="0"/>
    <pivotField numFmtId="1" showAll="0"/>
    <pivotField showAll="0"/>
    <pivotField showAll="0"/>
  </pivotFields>
  <rowFields count="1">
    <field x="1"/>
  </rowFields>
  <rowItems count="6">
    <i>
      <x/>
    </i>
    <i>
      <x v="1"/>
    </i>
    <i>
      <x v="2"/>
    </i>
    <i>
      <x v="3"/>
    </i>
    <i>
      <x v="4"/>
    </i>
    <i t="grand">
      <x/>
    </i>
  </rowItems>
  <colItems count="1">
    <i/>
  </colItems>
  <dataFields count="1">
    <dataField name="Sum of Gross Sales" fld="7" baseField="0" baseItem="0"/>
  </dataFields>
  <chartFormats count="3">
    <chartFormat chart="0" format="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3EB59B-E3CE-4D67-9D04-BEB41A9896F5}"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rowHeaderCaption="Segments">
  <location ref="A17:B23" firstHeaderRow="1"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showAll="0"/>
    <pivotField numFmtId="164" showAll="0"/>
    <pivotField numFmtId="164" showAll="0"/>
    <pivotField numFmtId="164" showAll="0"/>
    <pivotField numFmtId="164" showAll="0"/>
    <pivotField dataField="1" numFmtId="164" showAll="0"/>
    <pivotField numFmtId="14" showAll="0"/>
    <pivotField numFmtId="1" showAll="0"/>
    <pivotField showAll="0"/>
    <pivotField showAll="0"/>
  </pivotFields>
  <rowFields count="1">
    <field x="0"/>
  </rowFields>
  <rowItems count="6">
    <i>
      <x/>
    </i>
    <i>
      <x v="1"/>
    </i>
    <i>
      <x v="2"/>
    </i>
    <i>
      <x v="3"/>
    </i>
    <i>
      <x v="4"/>
    </i>
    <i t="grand">
      <x/>
    </i>
  </rowItems>
  <colItems count="1">
    <i/>
  </colItems>
  <dataFields count="1">
    <dataField name="Sum of Profit" fld="11" baseField="0" baseItem="0"/>
  </dataFields>
  <chartFormats count="1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2"/>
          </reference>
        </references>
      </pivotArea>
    </chartFormat>
    <chartFormat chart="5" format="11">
      <pivotArea type="data" outline="0" fieldPosition="0">
        <references count="2">
          <reference field="4294967294" count="1" selected="0">
            <x v="0"/>
          </reference>
          <reference field="0" count="1" selected="0">
            <x v="3"/>
          </reference>
        </references>
      </pivotArea>
    </chartFormat>
    <chartFormat chart="5" format="12">
      <pivotArea type="data" outline="0" fieldPosition="0">
        <references count="2">
          <reference field="4294967294" count="1" selected="0">
            <x v="0"/>
          </reference>
          <reference field="0" count="1" selected="0">
            <x v="4"/>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3"/>
          </reference>
        </references>
      </pivotArea>
    </chartFormat>
    <chartFormat chart="3"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6D9646-12D3-47A0-965B-3899362D1862}"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4" rowHeaderCaption="Country">
  <location ref="A51:B57"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showAll="0">
      <items count="12">
        <item x="10"/>
        <item x="6"/>
        <item x="4"/>
        <item x="7"/>
        <item x="8"/>
        <item x="9"/>
        <item x="5"/>
        <item x="3"/>
        <item x="1"/>
        <item x="0"/>
        <item x="2"/>
        <item t="default"/>
      </items>
    </pivotField>
    <pivotField numFmtId="164" showAll="0"/>
    <pivotField numFmtId="164" showAll="0"/>
    <pivotField numFmtId="164" showAll="0"/>
    <pivotField numFmtId="164" showAll="0"/>
    <pivotField dataField="1" numFmtId="164" showAll="0"/>
    <pivotField numFmtId="14" showAll="0"/>
    <pivotField numFmtId="1" showAll="0"/>
    <pivotField showAll="0"/>
    <pivotField showAll="0"/>
  </pivotFields>
  <rowFields count="1">
    <field x="1"/>
  </rowFields>
  <rowItems count="6">
    <i>
      <x/>
    </i>
    <i>
      <x v="1"/>
    </i>
    <i>
      <x v="2"/>
    </i>
    <i>
      <x v="3"/>
    </i>
    <i>
      <x v="4"/>
    </i>
    <i t="grand">
      <x/>
    </i>
  </rowItems>
  <colItems count="1">
    <i/>
  </colItems>
  <dataFields count="1">
    <dataField name="Sum of Profit" fld="11" baseField="0" baseItem="0"/>
  </dataFields>
  <chartFormats count="3">
    <chartFormat chart="0" format="4"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84B36C-88A3-447F-A55F-7E53FE891DB9}" name="PivotTable1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rowHeaderCaption="Product">
  <location ref="A148:Q157" firstHeaderRow="1" firstDataRow="3" firstDataCol="1"/>
  <pivotFields count="16">
    <pivotField axis="axisCol"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164" showAll="0"/>
    <pivotField showAll="0"/>
    <pivotField numFmtId="164" showAll="0"/>
    <pivotField numFmtId="164" showAll="0"/>
    <pivotField numFmtId="164" showAll="0"/>
    <pivotField numFmtId="164" showAll="0"/>
    <pivotField dataField="1" numFmtId="164" showAll="0"/>
    <pivotField numFmtId="14" showAll="0"/>
    <pivotField numFmtId="1" showAll="0"/>
    <pivotField showAll="0"/>
    <pivotField axis="axisCol" showAll="0">
      <items count="3">
        <item x="1"/>
        <item x="0"/>
        <item t="default"/>
      </items>
    </pivotField>
  </pivotFields>
  <rowFields count="1">
    <field x="2"/>
  </rowFields>
  <rowItems count="7">
    <i>
      <x/>
    </i>
    <i>
      <x v="1"/>
    </i>
    <i>
      <x v="2"/>
    </i>
    <i>
      <x v="3"/>
    </i>
    <i>
      <x v="4"/>
    </i>
    <i>
      <x v="5"/>
    </i>
    <i t="grand">
      <x/>
    </i>
  </rowItems>
  <colFields count="2">
    <field x="0"/>
    <field x="15"/>
  </colFields>
  <colItems count="16">
    <i>
      <x/>
      <x/>
    </i>
    <i r="1">
      <x v="1"/>
    </i>
    <i t="default">
      <x/>
    </i>
    <i>
      <x v="1"/>
      <x/>
    </i>
    <i r="1">
      <x v="1"/>
    </i>
    <i t="default">
      <x v="1"/>
    </i>
    <i>
      <x v="2"/>
      <x/>
    </i>
    <i r="1">
      <x v="1"/>
    </i>
    <i t="default">
      <x v="2"/>
    </i>
    <i>
      <x v="3"/>
      <x/>
    </i>
    <i r="1">
      <x v="1"/>
    </i>
    <i t="default">
      <x v="3"/>
    </i>
    <i>
      <x v="4"/>
      <x/>
    </i>
    <i r="1">
      <x v="1"/>
    </i>
    <i t="default">
      <x v="4"/>
    </i>
    <i t="grand">
      <x/>
    </i>
  </colItems>
  <dataFields count="1">
    <dataField name="Profit by Product Per Year Per Segment" fld="11" baseField="0" baseItem="0"/>
  </dataFields>
  <chartFormats count="20">
    <chartFormat chart="10" format="0" series="1">
      <pivotArea type="data" outline="0" fieldPosition="0">
        <references count="3">
          <reference field="4294967294" count="1" selected="0">
            <x v="0"/>
          </reference>
          <reference field="0" count="1" selected="0">
            <x v="0"/>
          </reference>
          <reference field="15" count="1" selected="0">
            <x v="0"/>
          </reference>
        </references>
      </pivotArea>
    </chartFormat>
    <chartFormat chart="10" format="1" series="1">
      <pivotArea type="data" outline="0" fieldPosition="0">
        <references count="3">
          <reference field="4294967294" count="1" selected="0">
            <x v="0"/>
          </reference>
          <reference field="0" count="1" selected="0">
            <x v="0"/>
          </reference>
          <reference field="15" count="1" selected="0">
            <x v="1"/>
          </reference>
        </references>
      </pivotArea>
    </chartFormat>
    <chartFormat chart="10" format="2" series="1">
      <pivotArea type="data" outline="0" fieldPosition="0">
        <references count="3">
          <reference field="4294967294" count="1" selected="0">
            <x v="0"/>
          </reference>
          <reference field="0" count="1" selected="0">
            <x v="1"/>
          </reference>
          <reference field="15" count="1" selected="0">
            <x v="0"/>
          </reference>
        </references>
      </pivotArea>
    </chartFormat>
    <chartFormat chart="10" format="3" series="1">
      <pivotArea type="data" outline="0" fieldPosition="0">
        <references count="3">
          <reference field="4294967294" count="1" selected="0">
            <x v="0"/>
          </reference>
          <reference field="0" count="1" selected="0">
            <x v="1"/>
          </reference>
          <reference field="15" count="1" selected="0">
            <x v="1"/>
          </reference>
        </references>
      </pivotArea>
    </chartFormat>
    <chartFormat chart="10" format="4" series="1">
      <pivotArea type="data" outline="0" fieldPosition="0">
        <references count="3">
          <reference field="4294967294" count="1" selected="0">
            <x v="0"/>
          </reference>
          <reference field="0" count="1" selected="0">
            <x v="2"/>
          </reference>
          <reference field="15" count="1" selected="0">
            <x v="0"/>
          </reference>
        </references>
      </pivotArea>
    </chartFormat>
    <chartFormat chart="10" format="5" series="1">
      <pivotArea type="data" outline="0" fieldPosition="0">
        <references count="3">
          <reference field="4294967294" count="1" selected="0">
            <x v="0"/>
          </reference>
          <reference field="0" count="1" selected="0">
            <x v="2"/>
          </reference>
          <reference field="15" count="1" selected="0">
            <x v="1"/>
          </reference>
        </references>
      </pivotArea>
    </chartFormat>
    <chartFormat chart="10" format="6" series="1">
      <pivotArea type="data" outline="0" fieldPosition="0">
        <references count="3">
          <reference field="4294967294" count="1" selected="0">
            <x v="0"/>
          </reference>
          <reference field="0" count="1" selected="0">
            <x v="3"/>
          </reference>
          <reference field="15" count="1" selected="0">
            <x v="0"/>
          </reference>
        </references>
      </pivotArea>
    </chartFormat>
    <chartFormat chart="10" format="7" series="1">
      <pivotArea type="data" outline="0" fieldPosition="0">
        <references count="3">
          <reference field="4294967294" count="1" selected="0">
            <x v="0"/>
          </reference>
          <reference field="0" count="1" selected="0">
            <x v="3"/>
          </reference>
          <reference field="15" count="1" selected="0">
            <x v="1"/>
          </reference>
        </references>
      </pivotArea>
    </chartFormat>
    <chartFormat chart="10" format="8" series="1">
      <pivotArea type="data" outline="0" fieldPosition="0">
        <references count="3">
          <reference field="4294967294" count="1" selected="0">
            <x v="0"/>
          </reference>
          <reference field="0" count="1" selected="0">
            <x v="4"/>
          </reference>
          <reference field="15" count="1" selected="0">
            <x v="0"/>
          </reference>
        </references>
      </pivotArea>
    </chartFormat>
    <chartFormat chart="10" format="9" series="1">
      <pivotArea type="data" outline="0" fieldPosition="0">
        <references count="3">
          <reference field="4294967294" count="1" selected="0">
            <x v="0"/>
          </reference>
          <reference field="0" count="1" selected="0">
            <x v="4"/>
          </reference>
          <reference field="15" count="1" selected="0">
            <x v="1"/>
          </reference>
        </references>
      </pivotArea>
    </chartFormat>
    <chartFormat chart="12" format="20" series="1">
      <pivotArea type="data" outline="0" fieldPosition="0">
        <references count="3">
          <reference field="4294967294" count="1" selected="0">
            <x v="0"/>
          </reference>
          <reference field="0" count="1" selected="0">
            <x v="0"/>
          </reference>
          <reference field="15" count="1" selected="0">
            <x v="0"/>
          </reference>
        </references>
      </pivotArea>
    </chartFormat>
    <chartFormat chart="12" format="21" series="1">
      <pivotArea type="data" outline="0" fieldPosition="0">
        <references count="3">
          <reference field="4294967294" count="1" selected="0">
            <x v="0"/>
          </reference>
          <reference field="0" count="1" selected="0">
            <x v="0"/>
          </reference>
          <reference field="15" count="1" selected="0">
            <x v="1"/>
          </reference>
        </references>
      </pivotArea>
    </chartFormat>
    <chartFormat chart="12" format="22" series="1">
      <pivotArea type="data" outline="0" fieldPosition="0">
        <references count="3">
          <reference field="4294967294" count="1" selected="0">
            <x v="0"/>
          </reference>
          <reference field="0" count="1" selected="0">
            <x v="1"/>
          </reference>
          <reference field="15" count="1" selected="0">
            <x v="0"/>
          </reference>
        </references>
      </pivotArea>
    </chartFormat>
    <chartFormat chart="12" format="23" series="1">
      <pivotArea type="data" outline="0" fieldPosition="0">
        <references count="3">
          <reference field="4294967294" count="1" selected="0">
            <x v="0"/>
          </reference>
          <reference field="0" count="1" selected="0">
            <x v="1"/>
          </reference>
          <reference field="15" count="1" selected="0">
            <x v="1"/>
          </reference>
        </references>
      </pivotArea>
    </chartFormat>
    <chartFormat chart="12" format="24" series="1">
      <pivotArea type="data" outline="0" fieldPosition="0">
        <references count="3">
          <reference field="4294967294" count="1" selected="0">
            <x v="0"/>
          </reference>
          <reference field="0" count="1" selected="0">
            <x v="2"/>
          </reference>
          <reference field="15" count="1" selected="0">
            <x v="0"/>
          </reference>
        </references>
      </pivotArea>
    </chartFormat>
    <chartFormat chart="12" format="25" series="1">
      <pivotArea type="data" outline="0" fieldPosition="0">
        <references count="3">
          <reference field="4294967294" count="1" selected="0">
            <x v="0"/>
          </reference>
          <reference field="0" count="1" selected="0">
            <x v="2"/>
          </reference>
          <reference field="15" count="1" selected="0">
            <x v="1"/>
          </reference>
        </references>
      </pivotArea>
    </chartFormat>
    <chartFormat chart="12" format="26" series="1">
      <pivotArea type="data" outline="0" fieldPosition="0">
        <references count="3">
          <reference field="4294967294" count="1" selected="0">
            <x v="0"/>
          </reference>
          <reference field="0" count="1" selected="0">
            <x v="3"/>
          </reference>
          <reference field="15" count="1" selected="0">
            <x v="0"/>
          </reference>
        </references>
      </pivotArea>
    </chartFormat>
    <chartFormat chart="12" format="27" series="1">
      <pivotArea type="data" outline="0" fieldPosition="0">
        <references count="3">
          <reference field="4294967294" count="1" selected="0">
            <x v="0"/>
          </reference>
          <reference field="0" count="1" selected="0">
            <x v="3"/>
          </reference>
          <reference field="15" count="1" selected="0">
            <x v="1"/>
          </reference>
        </references>
      </pivotArea>
    </chartFormat>
    <chartFormat chart="12" format="28" series="1">
      <pivotArea type="data" outline="0" fieldPosition="0">
        <references count="3">
          <reference field="4294967294" count="1" selected="0">
            <x v="0"/>
          </reference>
          <reference field="0" count="1" selected="0">
            <x v="4"/>
          </reference>
          <reference field="15" count="1" selected="0">
            <x v="0"/>
          </reference>
        </references>
      </pivotArea>
    </chartFormat>
    <chartFormat chart="12" format="29" series="1">
      <pivotArea type="data" outline="0" fieldPosition="0">
        <references count="3">
          <reference field="4294967294" count="1" selected="0">
            <x v="0"/>
          </reference>
          <reference field="0" count="1" selected="0">
            <x v="4"/>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DDC886F-8AF9-4AA1-A865-02435B2778F7}" name="PivotTable1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2" rowHeaderCaption="Year">
  <location ref="A85:B88"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showAll="0"/>
    <pivotField numFmtId="164" showAll="0"/>
    <pivotField numFmtId="164" showAll="0"/>
    <pivotField numFmtId="164" showAll="0"/>
    <pivotField numFmtId="164" showAll="0"/>
    <pivotField dataField="1" numFmtId="164" showAll="0"/>
    <pivotField numFmtId="14" showAll="0"/>
    <pivotField numFmtId="1" showAll="0"/>
    <pivotField showAll="0"/>
    <pivotField axis="axisRow" showAll="0">
      <items count="3">
        <item x="1"/>
        <item x="0"/>
        <item t="default"/>
      </items>
    </pivotField>
  </pivotFields>
  <rowFields count="1">
    <field x="15"/>
  </rowFields>
  <rowItems count="3">
    <i>
      <x/>
    </i>
    <i>
      <x v="1"/>
    </i>
    <i t="grand">
      <x/>
    </i>
  </rowItems>
  <colItems count="1">
    <i/>
  </colItems>
  <dataFields count="1">
    <dataField name="Sum of Profit" fld="11" baseField="0" baseItem="0"/>
  </dataFields>
  <chartFormats count="3">
    <chartFormat chart="0" format="6"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1" xr10:uid="{E7B83490-A12A-4ECA-8141-76ABD142C402}" sourceName="Segment">
  <pivotTables>
    <pivotTable tabId="7" name="PivotTable11"/>
    <pivotTable tabId="7" name="PivotTable14"/>
    <pivotTable tabId="7" name="PivotTable15"/>
  </pivotTables>
  <data>
    <tabular pivotCacheId="368886456">
      <items count="5">
        <i x="2" s="1"/>
        <i x="3" s="1"/>
        <i x="0" s="1"/>
        <i x="1" s="1"/>
        <i x="4"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02D66B4-0CBD-4060-8041-69D6A0874384}" sourceName="Segment">
  <pivotTables>
    <pivotTable tabId="7" name="PivotTable6"/>
    <pivotTable tabId="7" name="PivotTable7"/>
    <pivotTable tabId="7" name="PivotTable8"/>
  </pivotTables>
  <data>
    <tabular pivotCacheId="368886456">
      <items count="5">
        <i x="2" s="1"/>
        <i x="3" s="1"/>
        <i x="0" s="1"/>
        <i x="1" s="1"/>
        <i x="4"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3" xr10:uid="{C7F894C1-6D11-46A1-A833-6EC8E6BD90E3}" sourceName="Country">
  <pivotTables>
    <pivotTable tabId="7" name="PivotTable6"/>
    <pivotTable tabId="7" name="PivotTable7"/>
    <pivotTable tabId="7" name="PivotTable8"/>
  </pivotTables>
  <data>
    <tabular pivotCacheId="368886456">
      <items count="5">
        <i x="0" s="1"/>
        <i x="2" s="1"/>
        <i x="1" s="1"/>
        <i x="3" s="1"/>
        <i x="4"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3" xr10:uid="{6BEE44C1-0F6E-4D18-AE47-1FF33449B88E}" sourceName="Product">
  <pivotTables>
    <pivotTable tabId="7" name="PivotTable6"/>
    <pivotTable tabId="7" name="PivotTable7"/>
    <pivotTable tabId="7" name="PivotTable8"/>
  </pivotTables>
  <data>
    <tabular pivotCacheId="368886456">
      <items count="6">
        <i x="5" s="1"/>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664C404-1A92-4D9D-ADB0-023B245CB20C}" sourceName="Country">
  <pivotTables>
    <pivotTable tabId="7" name="PivotTable11"/>
    <pivotTable tabId="7" name="PivotTable14"/>
    <pivotTable tabId="7" name="PivotTable15"/>
  </pivotTables>
  <data>
    <tabular pivotCacheId="368886456">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606A29B-9F53-4DEA-B75A-37C5355CDA5D}" sourceName="Product">
  <pivotTables>
    <pivotTable tabId="7" name="PivotTable11"/>
    <pivotTable tabId="7" name="PivotTable14"/>
    <pivotTable tabId="7" name="PivotTable15"/>
  </pivotTables>
  <data>
    <tabular pivotCacheId="368886456">
      <items count="6">
        <i x="5" s="1"/>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2" xr10:uid="{41731650-1609-455D-BF5F-8DADCD227CD6}" sourceName="Segment">
  <pivotTables>
    <pivotTable tabId="7" name="PivotTable16"/>
    <pivotTable tabId="7" name="PivotTable17"/>
  </pivotTables>
  <data>
    <tabular pivotCacheId="368886456">
      <items count="5">
        <i x="2" s="1"/>
        <i x="3" s="1"/>
        <i x="0" s="1"/>
        <i x="1"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E38ABB85-22F7-44F6-8ED3-C62062F6A03C}" sourceName="Country">
  <pivotTables>
    <pivotTable tabId="7" name="PivotTable16"/>
    <pivotTable tabId="7" name="PivotTable17"/>
  </pivotTables>
  <data>
    <tabular pivotCacheId="368886456">
      <items count="5">
        <i x="0" s="1"/>
        <i x="2" s="1"/>
        <i x="1" s="1"/>
        <i x="3"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F673BE83-DC08-438C-ABC5-B4726F188E58}" sourceName="Product">
  <pivotTables>
    <pivotTable tabId="7" name="PivotTable16"/>
    <pivotTable tabId="7" name="PivotTable17"/>
  </pivotTables>
  <data>
    <tabular pivotCacheId="368886456">
      <items count="6">
        <i x="5" s="1"/>
        <i x="0" s="1"/>
        <i x="1" s="1"/>
        <i x="2" s="1"/>
        <i x="3"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3" xr10:uid="{FFDA2BC4-BCE3-4A42-B849-162A864FF2C5}" sourceName="Segment">
  <pivotTables>
    <pivotTable tabId="7" name="PivotTable18"/>
    <pivotTable tabId="7" name="PivotTable5"/>
  </pivotTables>
  <data>
    <tabular pivotCacheId="368886456">
      <items count="5">
        <i x="2" s="1"/>
        <i x="3" s="1"/>
        <i x="0" s="1"/>
        <i x="1"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26847FC4-6B76-41F6-B327-9011A43A6C1D}" sourceName="Country">
  <pivotTables>
    <pivotTable tabId="7" name="PivotTable18"/>
    <pivotTable tabId="7" name="PivotTable5"/>
  </pivotTables>
  <data>
    <tabular pivotCacheId="368886456">
      <items count="5">
        <i x="0" s="1"/>
        <i x="2" s="1"/>
        <i x="1" s="1"/>
        <i x="3" s="1"/>
        <i x="4"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 xr10:uid="{422000B2-BF31-49FA-AC3A-658B8CDAD3D4}" sourceName="Product">
  <pivotTables>
    <pivotTable tabId="7" name="PivotTable18"/>
    <pivotTable tabId="7" name="PivotTable5"/>
  </pivotTables>
  <data>
    <tabular pivotCacheId="368886456">
      <items count="6">
        <i x="5"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CB87525E-8535-4E23-BAE0-F5FA2160F107}" cache="Slicer_Segment1" caption="Segment" style="SlicerStyleDark5" rowHeight="234950"/>
  <slicer name="Country" xr10:uid="{D1DD8741-32D9-4BD9-B2BF-4FC6BDD373B7}" cache="Slicer_Country" caption="Country" style="SlicerStyleDark5" rowHeight="234950"/>
  <slicer name="Product" xr10:uid="{6D5C026C-48B9-4728-A1F2-76AB23F0B50E}" cache="Slicer_Product" caption="Product" style="SlicerStyleDark5" rowHeight="234950"/>
  <slicer name="Segment 2" xr10:uid="{61158516-ED84-4F73-9471-F63CDA38D967}" cache="Slicer_Segment2" caption="Segment" style="SlicerStyleDark5" rowHeight="234950"/>
  <slicer name="Country 1" xr10:uid="{89A4F23C-6578-4431-B6E0-554EC3195148}" cache="Slicer_Country1" caption="Country" style="SlicerStyleDark5" rowHeight="234950"/>
  <slicer name="Product 1" xr10:uid="{E486B14A-B3F9-4CC9-8D0A-72E3C809DB38}" cache="Slicer_Product1" caption="Product" style="SlicerStyleDark5" rowHeight="234950"/>
  <slicer name="Segment 3" xr10:uid="{19499691-F6AC-441D-9FBA-48EDF9C0216F}" cache="Slicer_Segment3" caption="Segment" style="SlicerStyleDark5" rowHeight="234950"/>
  <slicer name="Country 2" xr10:uid="{02F69563-85E5-416B-B550-A5E90628B1A2}" cache="Slicer_Country2" caption="Country" style="SlicerStyleDark5" rowHeight="234950"/>
  <slicer name="Product 2" xr10:uid="{030312C7-082A-48A6-9A29-1F129E488D0A}" cache="Slicer_Product2" caption="Product" style="SlicerStyleDark5" rowHeight="234950"/>
  <slicer name="Segment" xr10:uid="{0307A0CE-B700-4067-ADD4-FE4A68945B39}" cache="Slicer_Segment" caption="Segment" style="SlicerStyleDark5" rowHeight="234950"/>
  <slicer name="Country 3" xr10:uid="{517B8302-EE50-4390-BA66-E1209FF14779}" cache="Slicer_Country3" caption="Country" style="SlicerStyleDark5" rowHeight="234950"/>
  <slicer name="Product 3" xr10:uid="{2E00BA85-AEB6-4B55-863B-9FBB81DE40D1}" cache="Slicer_Product3" caption="Product"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autoFilter ref="A1:P701" xr:uid="{00000000-0009-0000-0100-000001000000}">
    <filterColumn colId="1">
      <filters>
        <filter val="United States of America"/>
      </filters>
    </filterColumn>
  </autoFilter>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650" zoomScale="85" zoomScaleNormal="85" workbookViewId="0">
      <selection activeCell="F703" sqref="F703"/>
    </sheetView>
  </sheetViews>
  <sheetFormatPr defaultRowHeight="14.4" x14ac:dyDescent="0.3"/>
  <cols>
    <col min="1" max="1" width="16.33203125" bestFit="1" customWidth="1"/>
    <col min="2" max="2" width="26.5546875" customWidth="1"/>
    <col min="3" max="3" width="14.33203125" style="3"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12.5546875" style="1" bestFit="1" customWidth="1"/>
    <col min="10" max="10" width="17.6640625" style="1" customWidth="1"/>
    <col min="11" max="11" width="12.6640625" bestFit="1" customWidth="1"/>
    <col min="12" max="12" width="18.44140625" bestFit="1" customWidth="1"/>
    <col min="13" max="13" width="11.5546875" style="4" bestFit="1" customWidth="1"/>
    <col min="14" max="14" width="17.33203125" style="9" bestFit="1" customWidth="1"/>
    <col min="15" max="15" width="16.5546875" bestFit="1" customWidth="1"/>
    <col min="16" max="16" width="7.5546875" style="2" bestFit="1" customWidth="1"/>
  </cols>
  <sheetData>
    <row r="1" spans="1:16" x14ac:dyDescent="0.3">
      <c r="A1" t="s">
        <v>6</v>
      </c>
      <c r="B1" t="s">
        <v>36</v>
      </c>
      <c r="C1" s="5" t="s">
        <v>37</v>
      </c>
      <c r="D1" s="5" t="s">
        <v>44</v>
      </c>
      <c r="E1" t="s">
        <v>4</v>
      </c>
      <c r="F1" s="12" t="s">
        <v>5</v>
      </c>
      <c r="G1" s="12" t="s">
        <v>35</v>
      </c>
      <c r="H1" s="12" t="s">
        <v>1</v>
      </c>
      <c r="I1" s="12" t="s">
        <v>2</v>
      </c>
      <c r="J1" s="12" t="s">
        <v>34</v>
      </c>
      <c r="K1" s="12" t="s">
        <v>3</v>
      </c>
      <c r="L1" s="12" t="s">
        <v>33</v>
      </c>
      <c r="M1" s="6" t="s">
        <v>12</v>
      </c>
      <c r="N1" s="8" t="s">
        <v>13</v>
      </c>
      <c r="O1" s="5" t="s">
        <v>49</v>
      </c>
      <c r="P1" s="7" t="s">
        <v>0</v>
      </c>
    </row>
    <row r="2" spans="1:16" hidden="1" x14ac:dyDescent="0.3">
      <c r="A2" t="s">
        <v>10</v>
      </c>
      <c r="B2" t="s">
        <v>16</v>
      </c>
      <c r="C2" s="5" t="s">
        <v>38</v>
      </c>
      <c r="D2" s="5" t="s">
        <v>45</v>
      </c>
      <c r="E2">
        <v>1618.5</v>
      </c>
      <c r="F2" s="1">
        <v>3</v>
      </c>
      <c r="G2" s="1" t="s">
        <v>50</v>
      </c>
      <c r="H2" s="1">
        <v>32370</v>
      </c>
      <c r="I2" s="1">
        <v>0</v>
      </c>
      <c r="J2" s="1">
        <v>32370</v>
      </c>
      <c r="K2" s="1">
        <v>16185</v>
      </c>
      <c r="L2" s="1">
        <v>16185</v>
      </c>
      <c r="M2" s="6">
        <v>41640</v>
      </c>
      <c r="N2" s="8">
        <v>1</v>
      </c>
      <c r="O2" s="5" t="s">
        <v>21</v>
      </c>
      <c r="P2" s="7" t="s">
        <v>15</v>
      </c>
    </row>
    <row r="3" spans="1:16" hidden="1" x14ac:dyDescent="0.3">
      <c r="A3" t="s">
        <v>10</v>
      </c>
      <c r="B3" t="s">
        <v>19</v>
      </c>
      <c r="C3" s="5" t="s">
        <v>38</v>
      </c>
      <c r="D3" s="5" t="s">
        <v>45</v>
      </c>
      <c r="E3">
        <v>1321</v>
      </c>
      <c r="F3" s="1">
        <v>3</v>
      </c>
      <c r="G3" s="1" t="s">
        <v>51</v>
      </c>
      <c r="H3" s="1">
        <v>26420</v>
      </c>
      <c r="I3" s="1">
        <v>0</v>
      </c>
      <c r="J3" s="1">
        <v>26420</v>
      </c>
      <c r="K3" s="1">
        <v>13210</v>
      </c>
      <c r="L3" s="1">
        <v>13210</v>
      </c>
      <c r="M3" s="6">
        <v>41640</v>
      </c>
      <c r="N3" s="8">
        <v>1</v>
      </c>
      <c r="O3" s="5" t="s">
        <v>21</v>
      </c>
      <c r="P3" s="7" t="s">
        <v>15</v>
      </c>
    </row>
    <row r="4" spans="1:16" hidden="1" x14ac:dyDescent="0.3">
      <c r="A4" t="s">
        <v>8</v>
      </c>
      <c r="B4" t="s">
        <v>18</v>
      </c>
      <c r="C4" s="5" t="s">
        <v>38</v>
      </c>
      <c r="D4" s="5" t="s">
        <v>45</v>
      </c>
      <c r="E4">
        <v>2178</v>
      </c>
      <c r="F4" s="1">
        <v>3</v>
      </c>
      <c r="G4" s="1" t="s">
        <v>52</v>
      </c>
      <c r="H4" s="1">
        <v>32670</v>
      </c>
      <c r="I4" s="1">
        <v>0</v>
      </c>
      <c r="J4" s="1">
        <v>32670</v>
      </c>
      <c r="K4" s="1">
        <v>21780</v>
      </c>
      <c r="L4" s="1">
        <v>10890</v>
      </c>
      <c r="M4" s="6">
        <v>41791</v>
      </c>
      <c r="N4" s="8">
        <v>6</v>
      </c>
      <c r="O4" s="5" t="s">
        <v>26</v>
      </c>
      <c r="P4" s="7" t="s">
        <v>15</v>
      </c>
    </row>
    <row r="5" spans="1:16" hidden="1" x14ac:dyDescent="0.3">
      <c r="A5" t="s">
        <v>8</v>
      </c>
      <c r="B5" t="s">
        <v>19</v>
      </c>
      <c r="C5" s="5" t="s">
        <v>38</v>
      </c>
      <c r="D5" s="5" t="s">
        <v>45</v>
      </c>
      <c r="E5">
        <v>888</v>
      </c>
      <c r="F5" s="1">
        <v>3</v>
      </c>
      <c r="G5" s="1" t="s">
        <v>53</v>
      </c>
      <c r="H5" s="1">
        <v>13320</v>
      </c>
      <c r="I5" s="1">
        <v>0</v>
      </c>
      <c r="J5" s="1">
        <v>13320</v>
      </c>
      <c r="K5" s="1">
        <v>8880</v>
      </c>
      <c r="L5" s="1">
        <v>4440</v>
      </c>
      <c r="M5" s="6">
        <v>41791</v>
      </c>
      <c r="N5" s="8">
        <v>6</v>
      </c>
      <c r="O5" s="5" t="s">
        <v>26</v>
      </c>
      <c r="P5" s="7" t="s">
        <v>15</v>
      </c>
    </row>
    <row r="6" spans="1:16" hidden="1"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hidden="1"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hidden="1"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hidden="1"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hidden="1"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hidden="1"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hidden="1"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hidden="1"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hidden="1"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hidden="1"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hidden="1"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
      <c r="A17" t="s">
        <v>8</v>
      </c>
      <c r="B17" t="s">
        <v>17</v>
      </c>
      <c r="C17" s="5" t="s">
        <v>39</v>
      </c>
      <c r="D17" s="5" t="s">
        <v>45</v>
      </c>
      <c r="E17">
        <v>615</v>
      </c>
      <c r="F17" s="12">
        <v>5</v>
      </c>
      <c r="G17" s="12">
        <v>15</v>
      </c>
      <c r="H17" s="12">
        <v>9225</v>
      </c>
      <c r="I17" s="12">
        <v>0</v>
      </c>
      <c r="J17" s="12">
        <v>9225</v>
      </c>
      <c r="K17" s="12">
        <v>6150</v>
      </c>
      <c r="L17" s="12">
        <v>3075</v>
      </c>
      <c r="M17" s="6">
        <v>41974</v>
      </c>
      <c r="N17" s="8">
        <v>12</v>
      </c>
      <c r="O17" s="5" t="s">
        <v>32</v>
      </c>
      <c r="P17" s="7" t="s">
        <v>15</v>
      </c>
    </row>
    <row r="18" spans="1:16" hidden="1"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hidden="1"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hidden="1"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hidden="1"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hidden="1"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hidden="1"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hidden="1"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hidden="1"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hidden="1"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
      <c r="A27" t="s">
        <v>10</v>
      </c>
      <c r="B27" t="s">
        <v>17</v>
      </c>
      <c r="C27" s="5" t="s">
        <v>40</v>
      </c>
      <c r="D27" s="5" t="s">
        <v>45</v>
      </c>
      <c r="E27">
        <v>1143</v>
      </c>
      <c r="F27" s="12">
        <v>10</v>
      </c>
      <c r="G27" s="12">
        <v>7</v>
      </c>
      <c r="H27" s="12">
        <v>8001</v>
      </c>
      <c r="I27" s="12">
        <v>0</v>
      </c>
      <c r="J27" s="12">
        <v>8001</v>
      </c>
      <c r="K27" s="12">
        <v>5715</v>
      </c>
      <c r="L27" s="12">
        <v>2286</v>
      </c>
      <c r="M27" s="6">
        <v>41913</v>
      </c>
      <c r="N27" s="8">
        <v>10</v>
      </c>
      <c r="O27" s="5" t="s">
        <v>30</v>
      </c>
      <c r="P27" s="7" t="s">
        <v>15</v>
      </c>
    </row>
    <row r="28" spans="1:16" hidden="1"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
      <c r="A29" t="s">
        <v>11</v>
      </c>
      <c r="B29" t="s">
        <v>17</v>
      </c>
      <c r="C29" s="5" t="s">
        <v>40</v>
      </c>
      <c r="D29" s="5" t="s">
        <v>45</v>
      </c>
      <c r="E29">
        <v>912</v>
      </c>
      <c r="F29" s="12">
        <v>10</v>
      </c>
      <c r="G29" s="12">
        <v>12</v>
      </c>
      <c r="H29" s="12">
        <v>10944</v>
      </c>
      <c r="I29" s="12">
        <v>0</v>
      </c>
      <c r="J29" s="12">
        <v>10944</v>
      </c>
      <c r="K29" s="12">
        <v>2736</v>
      </c>
      <c r="L29" s="12">
        <v>8208</v>
      </c>
      <c r="M29" s="6">
        <v>41579</v>
      </c>
      <c r="N29" s="8">
        <v>11</v>
      </c>
      <c r="O29" s="5" t="s">
        <v>31</v>
      </c>
      <c r="P29" s="7" t="s">
        <v>14</v>
      </c>
    </row>
    <row r="30" spans="1:16" hidden="1"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hidden="1"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hidden="1"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hidden="1"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hidden="1"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hidden="1"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hidden="1"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hidden="1"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
      <c r="A38" t="s">
        <v>9</v>
      </c>
      <c r="B38" t="s">
        <v>17</v>
      </c>
      <c r="C38" s="5" t="s">
        <v>41</v>
      </c>
      <c r="D38" s="5" t="s">
        <v>45</v>
      </c>
      <c r="E38">
        <v>2821</v>
      </c>
      <c r="F38" s="12">
        <v>120</v>
      </c>
      <c r="G38" s="12">
        <v>125</v>
      </c>
      <c r="H38" s="12">
        <v>352625</v>
      </c>
      <c r="I38" s="12">
        <v>0</v>
      </c>
      <c r="J38" s="12">
        <v>352625</v>
      </c>
      <c r="K38" s="12">
        <v>338520</v>
      </c>
      <c r="L38" s="12">
        <v>14105</v>
      </c>
      <c r="M38" s="6">
        <v>41852</v>
      </c>
      <c r="N38" s="8">
        <v>8</v>
      </c>
      <c r="O38" s="5" t="s">
        <v>28</v>
      </c>
      <c r="P38" s="7" t="s">
        <v>15</v>
      </c>
    </row>
    <row r="39" spans="1:16" hidden="1"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hidden="1"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hidden="1"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hidden="1"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hidden="1"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hidden="1"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hidden="1"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hidden="1"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hidden="1"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
      <c r="A48" t="s">
        <v>11</v>
      </c>
      <c r="B48" t="s">
        <v>17</v>
      </c>
      <c r="C48" s="5" t="s">
        <v>43</v>
      </c>
      <c r="D48" s="5" t="s">
        <v>45</v>
      </c>
      <c r="E48">
        <v>1953</v>
      </c>
      <c r="F48" s="12">
        <v>260</v>
      </c>
      <c r="G48" s="12">
        <v>12</v>
      </c>
      <c r="H48" s="12">
        <v>23436</v>
      </c>
      <c r="I48" s="12">
        <v>0</v>
      </c>
      <c r="J48" s="12">
        <v>23436</v>
      </c>
      <c r="K48" s="12">
        <v>5859</v>
      </c>
      <c r="L48" s="12">
        <v>17577</v>
      </c>
      <c r="M48" s="6">
        <v>41730</v>
      </c>
      <c r="N48" s="8">
        <v>4</v>
      </c>
      <c r="O48" s="5" t="s">
        <v>24</v>
      </c>
      <c r="P48" s="7" t="s">
        <v>15</v>
      </c>
    </row>
    <row r="49" spans="1:16" hidden="1"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hidden="1"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hidden="1"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
      <c r="A52" t="s">
        <v>11</v>
      </c>
      <c r="B52" t="s">
        <v>17</v>
      </c>
      <c r="C52" s="5" t="s">
        <v>43</v>
      </c>
      <c r="D52" s="5" t="s">
        <v>45</v>
      </c>
      <c r="E52">
        <v>2141</v>
      </c>
      <c r="F52" s="12">
        <v>260</v>
      </c>
      <c r="G52" s="12">
        <v>12</v>
      </c>
      <c r="H52" s="12">
        <v>25692</v>
      </c>
      <c r="I52" s="12">
        <v>0</v>
      </c>
      <c r="J52" s="12">
        <v>25692</v>
      </c>
      <c r="K52" s="12">
        <v>6423</v>
      </c>
      <c r="L52" s="12">
        <v>19269</v>
      </c>
      <c r="M52" s="6">
        <v>41852</v>
      </c>
      <c r="N52" s="8">
        <v>8</v>
      </c>
      <c r="O52" s="5" t="s">
        <v>28</v>
      </c>
      <c r="P52" s="7" t="s">
        <v>15</v>
      </c>
    </row>
    <row r="53" spans="1:16" x14ac:dyDescent="0.3">
      <c r="A53" t="s">
        <v>10</v>
      </c>
      <c r="B53" t="s">
        <v>17</v>
      </c>
      <c r="C53" s="5" t="s">
        <v>43</v>
      </c>
      <c r="D53" s="5" t="s">
        <v>45</v>
      </c>
      <c r="E53">
        <v>1143</v>
      </c>
      <c r="F53" s="12">
        <v>260</v>
      </c>
      <c r="G53" s="12">
        <v>7</v>
      </c>
      <c r="H53" s="12">
        <v>8001</v>
      </c>
      <c r="I53" s="12">
        <v>0</v>
      </c>
      <c r="J53" s="12">
        <v>8001</v>
      </c>
      <c r="K53" s="12">
        <v>5715</v>
      </c>
      <c r="L53" s="12">
        <v>2286</v>
      </c>
      <c r="M53" s="6">
        <v>41913</v>
      </c>
      <c r="N53" s="8">
        <v>10</v>
      </c>
      <c r="O53" s="5" t="s">
        <v>30</v>
      </c>
      <c r="P53" s="7" t="s">
        <v>15</v>
      </c>
    </row>
    <row r="54" spans="1:16" x14ac:dyDescent="0.3">
      <c r="A54" t="s">
        <v>8</v>
      </c>
      <c r="B54" t="s">
        <v>17</v>
      </c>
      <c r="C54" s="5" t="s">
        <v>43</v>
      </c>
      <c r="D54" s="5" t="s">
        <v>45</v>
      </c>
      <c r="E54">
        <v>615</v>
      </c>
      <c r="F54" s="12">
        <v>260</v>
      </c>
      <c r="G54" s="12">
        <v>15</v>
      </c>
      <c r="H54" s="12">
        <v>9225</v>
      </c>
      <c r="I54" s="12">
        <v>0</v>
      </c>
      <c r="J54" s="12">
        <v>9225</v>
      </c>
      <c r="K54" s="12">
        <v>6150</v>
      </c>
      <c r="L54" s="12">
        <v>3075</v>
      </c>
      <c r="M54" s="6">
        <v>41974</v>
      </c>
      <c r="N54" s="8">
        <v>12</v>
      </c>
      <c r="O54" s="5" t="s">
        <v>32</v>
      </c>
      <c r="P54" s="7" t="s">
        <v>15</v>
      </c>
    </row>
    <row r="55" spans="1:16" hidden="1"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hidden="1"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hidden="1"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hidden="1"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hidden="1"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
      <c r="A60" t="s">
        <v>11</v>
      </c>
      <c r="B60" t="s">
        <v>17</v>
      </c>
      <c r="C60" s="5" t="s">
        <v>38</v>
      </c>
      <c r="D60" s="5" t="s">
        <v>46</v>
      </c>
      <c r="E60">
        <v>1858</v>
      </c>
      <c r="F60" s="12">
        <v>3</v>
      </c>
      <c r="G60" s="12">
        <v>12</v>
      </c>
      <c r="H60" s="12">
        <v>22296</v>
      </c>
      <c r="I60" s="12">
        <v>222.96</v>
      </c>
      <c r="J60" s="12">
        <v>22073.040000000001</v>
      </c>
      <c r="K60" s="12">
        <v>5574</v>
      </c>
      <c r="L60" s="12">
        <v>16499.04</v>
      </c>
      <c r="M60" s="6">
        <v>41671</v>
      </c>
      <c r="N60" s="8">
        <v>2</v>
      </c>
      <c r="O60" s="5" t="s">
        <v>22</v>
      </c>
      <c r="P60" s="7" t="s">
        <v>15</v>
      </c>
    </row>
    <row r="61" spans="1:16" hidden="1"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
      <c r="A62" t="s">
        <v>10</v>
      </c>
      <c r="B62" t="s">
        <v>17</v>
      </c>
      <c r="C62" s="5" t="s">
        <v>38</v>
      </c>
      <c r="D62" s="5" t="s">
        <v>46</v>
      </c>
      <c r="E62">
        <v>2529</v>
      </c>
      <c r="F62" s="12">
        <v>3</v>
      </c>
      <c r="G62" s="12">
        <v>7</v>
      </c>
      <c r="H62" s="12">
        <v>17703</v>
      </c>
      <c r="I62" s="12">
        <v>177.03</v>
      </c>
      <c r="J62" s="12">
        <v>17525.97</v>
      </c>
      <c r="K62" s="12">
        <v>12645</v>
      </c>
      <c r="L62" s="12">
        <v>4880.9699999999993</v>
      </c>
      <c r="M62" s="6">
        <v>41821</v>
      </c>
      <c r="N62" s="8">
        <v>7</v>
      </c>
      <c r="O62" s="5" t="s">
        <v>27</v>
      </c>
      <c r="P62" s="7" t="s">
        <v>15</v>
      </c>
    </row>
    <row r="63" spans="1:16" hidden="1"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
      <c r="A64" t="s">
        <v>9</v>
      </c>
      <c r="B64" t="s">
        <v>17</v>
      </c>
      <c r="C64" s="5" t="s">
        <v>38</v>
      </c>
      <c r="D64" s="5" t="s">
        <v>46</v>
      </c>
      <c r="E64">
        <v>330</v>
      </c>
      <c r="F64" s="12">
        <v>3</v>
      </c>
      <c r="G64" s="12">
        <v>125</v>
      </c>
      <c r="H64" s="12">
        <v>41250</v>
      </c>
      <c r="I64" s="12">
        <v>412.5</v>
      </c>
      <c r="J64" s="12">
        <v>40837.5</v>
      </c>
      <c r="K64" s="12">
        <v>39600</v>
      </c>
      <c r="L64" s="12">
        <v>1237.5</v>
      </c>
      <c r="M64" s="6">
        <v>41518</v>
      </c>
      <c r="N64" s="8">
        <v>9</v>
      </c>
      <c r="O64" s="5" t="s">
        <v>29</v>
      </c>
      <c r="P64" s="7" t="s">
        <v>14</v>
      </c>
    </row>
    <row r="65" spans="1:16" hidden="1"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hidden="1"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hidden="1"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hidden="1"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hidden="1"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hidden="1"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
      <c r="A71" t="s">
        <v>7</v>
      </c>
      <c r="B71" t="s">
        <v>17</v>
      </c>
      <c r="C71" s="5" t="s">
        <v>39</v>
      </c>
      <c r="D71" s="5" t="s">
        <v>46</v>
      </c>
      <c r="E71">
        <v>2301</v>
      </c>
      <c r="F71" s="12">
        <v>5</v>
      </c>
      <c r="G71" s="12">
        <v>300</v>
      </c>
      <c r="H71" s="12">
        <v>690300</v>
      </c>
      <c r="I71" s="12">
        <v>6903</v>
      </c>
      <c r="J71" s="12">
        <v>683397</v>
      </c>
      <c r="K71" s="12">
        <v>575250</v>
      </c>
      <c r="L71" s="12">
        <v>108147</v>
      </c>
      <c r="M71" s="6">
        <v>41730</v>
      </c>
      <c r="N71" s="8">
        <v>4</v>
      </c>
      <c r="O71" s="5" t="s">
        <v>24</v>
      </c>
      <c r="P71" s="7" t="s">
        <v>15</v>
      </c>
    </row>
    <row r="72" spans="1:16" hidden="1"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hidden="1"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
      <c r="A74" t="s">
        <v>7</v>
      </c>
      <c r="B74" t="s">
        <v>17</v>
      </c>
      <c r="C74" s="5" t="s">
        <v>39</v>
      </c>
      <c r="D74" s="5" t="s">
        <v>46</v>
      </c>
      <c r="E74">
        <v>2498</v>
      </c>
      <c r="F74" s="12">
        <v>5</v>
      </c>
      <c r="G74" s="12">
        <v>300</v>
      </c>
      <c r="H74" s="12">
        <v>749400</v>
      </c>
      <c r="I74" s="12">
        <v>7494</v>
      </c>
      <c r="J74" s="12">
        <v>741906</v>
      </c>
      <c r="K74" s="12">
        <v>624500</v>
      </c>
      <c r="L74" s="12">
        <v>117406</v>
      </c>
      <c r="M74" s="6">
        <v>41518</v>
      </c>
      <c r="N74" s="8">
        <v>9</v>
      </c>
      <c r="O74" s="5" t="s">
        <v>29</v>
      </c>
      <c r="P74" s="7" t="s">
        <v>14</v>
      </c>
    </row>
    <row r="75" spans="1:16" x14ac:dyDescent="0.3">
      <c r="A75" t="s">
        <v>9</v>
      </c>
      <c r="B75" t="s">
        <v>17</v>
      </c>
      <c r="C75" s="5" t="s">
        <v>39</v>
      </c>
      <c r="D75" s="5" t="s">
        <v>46</v>
      </c>
      <c r="E75">
        <v>663</v>
      </c>
      <c r="F75" s="12">
        <v>5</v>
      </c>
      <c r="G75" s="12">
        <v>125</v>
      </c>
      <c r="H75" s="12">
        <v>82875</v>
      </c>
      <c r="I75" s="12">
        <v>828.75</v>
      </c>
      <c r="J75" s="12">
        <v>82046.25</v>
      </c>
      <c r="K75" s="12">
        <v>79560</v>
      </c>
      <c r="L75" s="12">
        <v>2486.25</v>
      </c>
      <c r="M75" s="6">
        <v>41548</v>
      </c>
      <c r="N75" s="8">
        <v>10</v>
      </c>
      <c r="O75" s="5" t="s">
        <v>30</v>
      </c>
      <c r="P75" s="7" t="s">
        <v>14</v>
      </c>
    </row>
    <row r="76" spans="1:16" x14ac:dyDescent="0.3">
      <c r="A76" t="s">
        <v>8</v>
      </c>
      <c r="B76" t="s">
        <v>17</v>
      </c>
      <c r="C76" s="5" t="s">
        <v>40</v>
      </c>
      <c r="D76" s="5" t="s">
        <v>46</v>
      </c>
      <c r="E76">
        <v>1514</v>
      </c>
      <c r="F76" s="12">
        <v>10</v>
      </c>
      <c r="G76" s="12">
        <v>15</v>
      </c>
      <c r="H76" s="12">
        <v>22710</v>
      </c>
      <c r="I76" s="12">
        <v>227.1</v>
      </c>
      <c r="J76" s="12">
        <v>22482.9</v>
      </c>
      <c r="K76" s="12">
        <v>15140</v>
      </c>
      <c r="L76" s="12">
        <v>7342.9000000000015</v>
      </c>
      <c r="M76" s="6">
        <v>41671</v>
      </c>
      <c r="N76" s="8">
        <v>2</v>
      </c>
      <c r="O76" s="5" t="s">
        <v>22</v>
      </c>
      <c r="P76" s="7" t="s">
        <v>15</v>
      </c>
    </row>
    <row r="77" spans="1:16" x14ac:dyDescent="0.3">
      <c r="A77" t="s">
        <v>10</v>
      </c>
      <c r="B77" t="s">
        <v>17</v>
      </c>
      <c r="C77" s="5" t="s">
        <v>40</v>
      </c>
      <c r="D77" s="5" t="s">
        <v>46</v>
      </c>
      <c r="E77">
        <v>4492.5</v>
      </c>
      <c r="F77" s="12">
        <v>10</v>
      </c>
      <c r="G77" s="12">
        <v>7</v>
      </c>
      <c r="H77" s="12">
        <v>31447.5</v>
      </c>
      <c r="I77" s="12">
        <v>314.47500000000002</v>
      </c>
      <c r="J77" s="12">
        <v>31133.024999999998</v>
      </c>
      <c r="K77" s="12">
        <v>22462.5</v>
      </c>
      <c r="L77" s="12">
        <v>8670.5249999999978</v>
      </c>
      <c r="M77" s="6">
        <v>41730</v>
      </c>
      <c r="N77" s="8">
        <v>4</v>
      </c>
      <c r="O77" s="5" t="s">
        <v>24</v>
      </c>
      <c r="P77" s="7" t="s">
        <v>15</v>
      </c>
    </row>
    <row r="78" spans="1:16" x14ac:dyDescent="0.3">
      <c r="A78" t="s">
        <v>9</v>
      </c>
      <c r="B78" t="s">
        <v>17</v>
      </c>
      <c r="C78" s="5" t="s">
        <v>40</v>
      </c>
      <c r="D78" s="5" t="s">
        <v>46</v>
      </c>
      <c r="E78">
        <v>727</v>
      </c>
      <c r="F78" s="12">
        <v>10</v>
      </c>
      <c r="G78" s="12">
        <v>125</v>
      </c>
      <c r="H78" s="12">
        <v>90875</v>
      </c>
      <c r="I78" s="12">
        <v>908.75</v>
      </c>
      <c r="J78" s="12">
        <v>89966.25</v>
      </c>
      <c r="K78" s="12">
        <v>87240</v>
      </c>
      <c r="L78" s="12">
        <v>2726.25</v>
      </c>
      <c r="M78" s="6">
        <v>41791</v>
      </c>
      <c r="N78" s="8">
        <v>6</v>
      </c>
      <c r="O78" s="5" t="s">
        <v>26</v>
      </c>
      <c r="P78" s="7" t="s">
        <v>15</v>
      </c>
    </row>
    <row r="79" spans="1:16" hidden="1"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hidden="1"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hidden="1"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hidden="1"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
      <c r="A83" t="s">
        <v>7</v>
      </c>
      <c r="B83" t="s">
        <v>17</v>
      </c>
      <c r="C83" s="5" t="s">
        <v>40</v>
      </c>
      <c r="D83" s="5" t="s">
        <v>46</v>
      </c>
      <c r="E83">
        <v>2905</v>
      </c>
      <c r="F83" s="12">
        <v>10</v>
      </c>
      <c r="G83" s="12">
        <v>300</v>
      </c>
      <c r="H83" s="12">
        <v>871500</v>
      </c>
      <c r="I83" s="12">
        <v>8715</v>
      </c>
      <c r="J83" s="12">
        <v>862785</v>
      </c>
      <c r="K83" s="12">
        <v>726250</v>
      </c>
      <c r="L83" s="12">
        <v>136535</v>
      </c>
      <c r="M83" s="6">
        <v>41944</v>
      </c>
      <c r="N83" s="8">
        <v>11</v>
      </c>
      <c r="O83" s="5" t="s">
        <v>31</v>
      </c>
      <c r="P83" s="7" t="s">
        <v>15</v>
      </c>
    </row>
    <row r="84" spans="1:16" hidden="1"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hidden="1"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hidden="1"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hidden="1"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
      <c r="A88" t="s">
        <v>9</v>
      </c>
      <c r="B88" t="s">
        <v>17</v>
      </c>
      <c r="C88" s="5" t="s">
        <v>41</v>
      </c>
      <c r="D88" s="5" t="s">
        <v>46</v>
      </c>
      <c r="E88">
        <v>663</v>
      </c>
      <c r="F88" s="12">
        <v>120</v>
      </c>
      <c r="G88" s="12">
        <v>125</v>
      </c>
      <c r="H88" s="12">
        <v>82875</v>
      </c>
      <c r="I88" s="12">
        <v>828.75</v>
      </c>
      <c r="J88" s="12">
        <v>82046.25</v>
      </c>
      <c r="K88" s="12">
        <v>79560</v>
      </c>
      <c r="L88" s="12">
        <v>2486.25</v>
      </c>
      <c r="M88" s="6">
        <v>41548</v>
      </c>
      <c r="N88" s="8">
        <v>10</v>
      </c>
      <c r="O88" s="5" t="s">
        <v>30</v>
      </c>
      <c r="P88" s="7" t="s">
        <v>14</v>
      </c>
    </row>
    <row r="89" spans="1:16" hidden="1"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hidden="1"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hidden="1"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
      <c r="A92" t="s">
        <v>9</v>
      </c>
      <c r="B92" t="s">
        <v>17</v>
      </c>
      <c r="C92" s="5" t="s">
        <v>42</v>
      </c>
      <c r="D92" s="5" t="s">
        <v>46</v>
      </c>
      <c r="E92">
        <v>727</v>
      </c>
      <c r="F92" s="12">
        <v>250</v>
      </c>
      <c r="G92" s="12">
        <v>125</v>
      </c>
      <c r="H92" s="12">
        <v>90875</v>
      </c>
      <c r="I92" s="12">
        <v>908.75</v>
      </c>
      <c r="J92" s="12">
        <v>89966.25</v>
      </c>
      <c r="K92" s="12">
        <v>87240</v>
      </c>
      <c r="L92" s="12">
        <v>2726.25</v>
      </c>
      <c r="M92" s="6">
        <v>41791</v>
      </c>
      <c r="N92" s="8">
        <v>6</v>
      </c>
      <c r="O92" s="5" t="s">
        <v>26</v>
      </c>
      <c r="P92" s="7" t="s">
        <v>15</v>
      </c>
    </row>
    <row r="93" spans="1:16" hidden="1"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hidden="1"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hidden="1"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hidden="1"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hidden="1"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
      <c r="A98" t="s">
        <v>11</v>
      </c>
      <c r="B98" t="s">
        <v>17</v>
      </c>
      <c r="C98" s="5" t="s">
        <v>43</v>
      </c>
      <c r="D98" s="5" t="s">
        <v>46</v>
      </c>
      <c r="E98">
        <v>1989</v>
      </c>
      <c r="F98" s="12">
        <v>260</v>
      </c>
      <c r="G98" s="12">
        <v>12</v>
      </c>
      <c r="H98" s="12">
        <v>23868</v>
      </c>
      <c r="I98" s="12">
        <v>238.68</v>
      </c>
      <c r="J98" s="12">
        <v>23629.32</v>
      </c>
      <c r="K98" s="12">
        <v>5967</v>
      </c>
      <c r="L98" s="12">
        <v>17662.32</v>
      </c>
      <c r="M98" s="6">
        <v>41518</v>
      </c>
      <c r="N98" s="8">
        <v>9</v>
      </c>
      <c r="O98" s="5" t="s">
        <v>29</v>
      </c>
      <c r="P98" s="7" t="s">
        <v>14</v>
      </c>
    </row>
    <row r="99" spans="1:16" hidden="1"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hidden="1"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hidden="1"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hidden="1"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hidden="1"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hidden="1"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
      <c r="A105" t="s">
        <v>11</v>
      </c>
      <c r="B105" t="s">
        <v>17</v>
      </c>
      <c r="C105" s="5" t="s">
        <v>39</v>
      </c>
      <c r="D105" s="5" t="s">
        <v>46</v>
      </c>
      <c r="E105">
        <v>1142</v>
      </c>
      <c r="F105" s="12">
        <v>5</v>
      </c>
      <c r="G105" s="12">
        <v>12</v>
      </c>
      <c r="H105" s="12">
        <v>13704</v>
      </c>
      <c r="I105" s="12">
        <v>274.08</v>
      </c>
      <c r="J105" s="12">
        <v>13429.92</v>
      </c>
      <c r="K105" s="12">
        <v>3426</v>
      </c>
      <c r="L105" s="12">
        <v>10003.92</v>
      </c>
      <c r="M105" s="6">
        <v>41791</v>
      </c>
      <c r="N105" s="8">
        <v>6</v>
      </c>
      <c r="O105" s="5" t="s">
        <v>26</v>
      </c>
      <c r="P105" s="7" t="s">
        <v>15</v>
      </c>
    </row>
    <row r="106" spans="1:16" x14ac:dyDescent="0.3">
      <c r="A106" t="s">
        <v>10</v>
      </c>
      <c r="B106" t="s">
        <v>17</v>
      </c>
      <c r="C106" s="5" t="s">
        <v>39</v>
      </c>
      <c r="D106" s="5" t="s">
        <v>46</v>
      </c>
      <c r="E106">
        <v>1566</v>
      </c>
      <c r="F106" s="12">
        <v>5</v>
      </c>
      <c r="G106" s="12">
        <v>20</v>
      </c>
      <c r="H106" s="12">
        <v>31320</v>
      </c>
      <c r="I106" s="12">
        <v>626.4</v>
      </c>
      <c r="J106" s="12">
        <v>30693.599999999999</v>
      </c>
      <c r="K106" s="12">
        <v>15660</v>
      </c>
      <c r="L106" s="12">
        <v>15033.599999999999</v>
      </c>
      <c r="M106" s="6">
        <v>41913</v>
      </c>
      <c r="N106" s="8">
        <v>10</v>
      </c>
      <c r="O106" s="5" t="s">
        <v>30</v>
      </c>
      <c r="P106" s="7" t="s">
        <v>15</v>
      </c>
    </row>
    <row r="107" spans="1:16" hidden="1"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hidden="1"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hidden="1"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hidden="1"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hidden="1"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
      <c r="A112" t="s">
        <v>11</v>
      </c>
      <c r="B112" t="s">
        <v>17</v>
      </c>
      <c r="C112" s="5" t="s">
        <v>40</v>
      </c>
      <c r="D112" s="5" t="s">
        <v>46</v>
      </c>
      <c r="E112">
        <v>1142</v>
      </c>
      <c r="F112" s="12">
        <v>10</v>
      </c>
      <c r="G112" s="12">
        <v>12</v>
      </c>
      <c r="H112" s="12">
        <v>13704</v>
      </c>
      <c r="I112" s="12">
        <v>274.08</v>
      </c>
      <c r="J112" s="12">
        <v>13429.92</v>
      </c>
      <c r="K112" s="12">
        <v>3426</v>
      </c>
      <c r="L112" s="12">
        <v>10003.92</v>
      </c>
      <c r="M112" s="6">
        <v>41791</v>
      </c>
      <c r="N112" s="8">
        <v>6</v>
      </c>
      <c r="O112" s="5" t="s">
        <v>26</v>
      </c>
      <c r="P112" s="7" t="s">
        <v>15</v>
      </c>
    </row>
    <row r="113" spans="1:16" hidden="1"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hidden="1"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hidden="1"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hidden="1"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hidden="1"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hidden="1"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hidden="1"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hidden="1"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
      <c r="A121" t="s">
        <v>8</v>
      </c>
      <c r="B121" t="s">
        <v>17</v>
      </c>
      <c r="C121" s="5" t="s">
        <v>40</v>
      </c>
      <c r="D121" s="5" t="s">
        <v>46</v>
      </c>
      <c r="E121">
        <v>1925</v>
      </c>
      <c r="F121" s="12">
        <v>10</v>
      </c>
      <c r="G121" s="12">
        <v>15</v>
      </c>
      <c r="H121" s="12">
        <v>28875</v>
      </c>
      <c r="I121" s="12">
        <v>577.5</v>
      </c>
      <c r="J121" s="12">
        <v>28297.5</v>
      </c>
      <c r="K121" s="12">
        <v>19250</v>
      </c>
      <c r="L121" s="12">
        <v>9047.5</v>
      </c>
      <c r="M121" s="6">
        <v>41609</v>
      </c>
      <c r="N121" s="8">
        <v>12</v>
      </c>
      <c r="O121" s="5" t="s">
        <v>32</v>
      </c>
      <c r="P121" s="7" t="s">
        <v>14</v>
      </c>
    </row>
    <row r="122" spans="1:16" x14ac:dyDescent="0.3">
      <c r="A122" t="s">
        <v>10</v>
      </c>
      <c r="B122" t="s">
        <v>17</v>
      </c>
      <c r="C122" s="5" t="s">
        <v>40</v>
      </c>
      <c r="D122" s="5" t="s">
        <v>46</v>
      </c>
      <c r="E122">
        <v>2013</v>
      </c>
      <c r="F122" s="12">
        <v>10</v>
      </c>
      <c r="G122" s="12">
        <v>7</v>
      </c>
      <c r="H122" s="12">
        <v>14091</v>
      </c>
      <c r="I122" s="12">
        <v>281.82</v>
      </c>
      <c r="J122" s="12">
        <v>13809.18</v>
      </c>
      <c r="K122" s="12">
        <v>10065</v>
      </c>
      <c r="L122" s="12">
        <v>3744.1800000000003</v>
      </c>
      <c r="M122" s="6">
        <v>41609</v>
      </c>
      <c r="N122" s="8">
        <v>12</v>
      </c>
      <c r="O122" s="5" t="s">
        <v>32</v>
      </c>
      <c r="P122" s="7" t="s">
        <v>14</v>
      </c>
    </row>
    <row r="123" spans="1:16" hidden="1"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hidden="1"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
      <c r="A125" t="s">
        <v>10</v>
      </c>
      <c r="B125" t="s">
        <v>17</v>
      </c>
      <c r="C125" s="5" t="s">
        <v>41</v>
      </c>
      <c r="D125" s="5" t="s">
        <v>46</v>
      </c>
      <c r="E125">
        <v>1566</v>
      </c>
      <c r="F125" s="12">
        <v>120</v>
      </c>
      <c r="G125" s="12">
        <v>20</v>
      </c>
      <c r="H125" s="12">
        <v>31320</v>
      </c>
      <c r="I125" s="12">
        <v>626.4</v>
      </c>
      <c r="J125" s="12">
        <v>30693.599999999999</v>
      </c>
      <c r="K125" s="12">
        <v>15660</v>
      </c>
      <c r="L125" s="12">
        <v>15033.599999999999</v>
      </c>
      <c r="M125" s="6">
        <v>41913</v>
      </c>
      <c r="N125" s="8">
        <v>10</v>
      </c>
      <c r="O125" s="5" t="s">
        <v>30</v>
      </c>
      <c r="P125" s="7" t="s">
        <v>15</v>
      </c>
    </row>
    <row r="126" spans="1:16" hidden="1"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hidden="1"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hidden="1"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hidden="1"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hidden="1"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hidden="1"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hidden="1"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hidden="1"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hidden="1"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hidden="1"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hidden="1"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
      <c r="A137" t="s">
        <v>10</v>
      </c>
      <c r="B137" t="s">
        <v>17</v>
      </c>
      <c r="C137" s="5" t="s">
        <v>42</v>
      </c>
      <c r="D137" s="5" t="s">
        <v>46</v>
      </c>
      <c r="E137">
        <v>266</v>
      </c>
      <c r="F137" s="12">
        <v>250</v>
      </c>
      <c r="G137" s="12">
        <v>350</v>
      </c>
      <c r="H137" s="12">
        <v>93100</v>
      </c>
      <c r="I137" s="12">
        <v>1862</v>
      </c>
      <c r="J137" s="12">
        <v>91238</v>
      </c>
      <c r="K137" s="12">
        <v>69160</v>
      </c>
      <c r="L137" s="12">
        <v>22078</v>
      </c>
      <c r="M137" s="6">
        <v>41609</v>
      </c>
      <c r="N137" s="8">
        <v>12</v>
      </c>
      <c r="O137" s="5" t="s">
        <v>32</v>
      </c>
      <c r="P137" s="7" t="s">
        <v>14</v>
      </c>
    </row>
    <row r="138" spans="1:16" hidden="1"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hidden="1"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hidden="1"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hidden="1"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hidden="1"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
      <c r="A143" t="s">
        <v>10</v>
      </c>
      <c r="B143" t="s">
        <v>17</v>
      </c>
      <c r="C143" s="5" t="s">
        <v>43</v>
      </c>
      <c r="D143" s="5" t="s">
        <v>46</v>
      </c>
      <c r="E143">
        <v>1236</v>
      </c>
      <c r="F143" s="12">
        <v>260</v>
      </c>
      <c r="G143" s="12">
        <v>20</v>
      </c>
      <c r="H143" s="12">
        <v>24720</v>
      </c>
      <c r="I143" s="12">
        <v>494.4</v>
      </c>
      <c r="J143" s="12">
        <v>24225.599999999999</v>
      </c>
      <c r="K143" s="12">
        <v>12360</v>
      </c>
      <c r="L143" s="12">
        <v>11865.599999999999</v>
      </c>
      <c r="M143" s="6">
        <v>41944</v>
      </c>
      <c r="N143" s="8">
        <v>11</v>
      </c>
      <c r="O143" s="5" t="s">
        <v>31</v>
      </c>
      <c r="P143" s="7" t="s">
        <v>15</v>
      </c>
    </row>
    <row r="144" spans="1:16" hidden="1"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hidden="1"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hidden="1"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hidden="1"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hidden="1"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
      <c r="A149" t="s">
        <v>11</v>
      </c>
      <c r="B149" t="s">
        <v>17</v>
      </c>
      <c r="C149" s="5" t="s">
        <v>38</v>
      </c>
      <c r="D149" s="5" t="s">
        <v>46</v>
      </c>
      <c r="E149">
        <v>1947</v>
      </c>
      <c r="F149" s="12">
        <v>3</v>
      </c>
      <c r="G149" s="12">
        <v>12</v>
      </c>
      <c r="H149" s="12">
        <v>23364</v>
      </c>
      <c r="I149" s="12">
        <v>700.92</v>
      </c>
      <c r="J149" s="12">
        <v>22663.08</v>
      </c>
      <c r="K149" s="12">
        <v>5841</v>
      </c>
      <c r="L149" s="12">
        <v>16822.080000000002</v>
      </c>
      <c r="M149" s="6">
        <v>41883</v>
      </c>
      <c r="N149" s="8">
        <v>9</v>
      </c>
      <c r="O149" s="5" t="s">
        <v>29</v>
      </c>
      <c r="P149" s="7" t="s">
        <v>15</v>
      </c>
    </row>
    <row r="150" spans="1:16" hidden="1"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hidden="1"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hidden="1"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hidden="1"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hidden="1"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hidden="1"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hidden="1"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hidden="1"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hidden="1"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hidden="1"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hidden="1"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hidden="1"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
      <c r="A162" t="s">
        <v>11</v>
      </c>
      <c r="B162" t="s">
        <v>17</v>
      </c>
      <c r="C162" s="5" t="s">
        <v>40</v>
      </c>
      <c r="D162" s="5" t="s">
        <v>46</v>
      </c>
      <c r="E162">
        <v>1369.5</v>
      </c>
      <c r="F162" s="12">
        <v>10</v>
      </c>
      <c r="G162" s="12">
        <v>12</v>
      </c>
      <c r="H162" s="12">
        <v>16434</v>
      </c>
      <c r="I162" s="12">
        <v>493.02</v>
      </c>
      <c r="J162" s="12">
        <v>15940.98</v>
      </c>
      <c r="K162" s="12">
        <v>4108.5</v>
      </c>
      <c r="L162" s="12">
        <v>11832.48</v>
      </c>
      <c r="M162" s="6">
        <v>41821</v>
      </c>
      <c r="N162" s="8">
        <v>7</v>
      </c>
      <c r="O162" s="5" t="s">
        <v>27</v>
      </c>
      <c r="P162" s="7" t="s">
        <v>15</v>
      </c>
    </row>
    <row r="163" spans="1:16" hidden="1"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hidden="1"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hidden="1"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hidden="1"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hidden="1"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
      <c r="A168" t="s">
        <v>7</v>
      </c>
      <c r="B168" t="s">
        <v>17</v>
      </c>
      <c r="C168" s="5" t="s">
        <v>42</v>
      </c>
      <c r="D168" s="5" t="s">
        <v>46</v>
      </c>
      <c r="E168">
        <v>2844</v>
      </c>
      <c r="F168" s="12">
        <v>250</v>
      </c>
      <c r="G168" s="12">
        <v>300</v>
      </c>
      <c r="H168" s="12">
        <v>853200</v>
      </c>
      <c r="I168" s="12">
        <v>25596</v>
      </c>
      <c r="J168" s="12">
        <v>827604</v>
      </c>
      <c r="K168" s="12">
        <v>711000</v>
      </c>
      <c r="L168" s="12">
        <v>116604</v>
      </c>
      <c r="M168" s="6">
        <v>41671</v>
      </c>
      <c r="N168" s="8">
        <v>2</v>
      </c>
      <c r="O168" s="5" t="s">
        <v>22</v>
      </c>
      <c r="P168" s="7" t="s">
        <v>15</v>
      </c>
    </row>
    <row r="169" spans="1:16" hidden="1"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hidden="1"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hidden="1"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hidden="1"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hidden="1"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hidden="1"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hidden="1"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hidden="1"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hidden="1"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hidden="1"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hidden="1"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hidden="1"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
      <c r="A181" t="s">
        <v>10</v>
      </c>
      <c r="B181" t="s">
        <v>17</v>
      </c>
      <c r="C181" s="5" t="s">
        <v>41</v>
      </c>
      <c r="D181" s="5" t="s">
        <v>46</v>
      </c>
      <c r="E181">
        <v>736</v>
      </c>
      <c r="F181" s="12">
        <v>120</v>
      </c>
      <c r="G181" s="12">
        <v>20</v>
      </c>
      <c r="H181" s="12">
        <v>14720</v>
      </c>
      <c r="I181" s="12">
        <v>588.79999999999995</v>
      </c>
      <c r="J181" s="12">
        <v>14131.2</v>
      </c>
      <c r="K181" s="12">
        <v>7360</v>
      </c>
      <c r="L181" s="12">
        <v>6771.2000000000007</v>
      </c>
      <c r="M181" s="6">
        <v>41518</v>
      </c>
      <c r="N181" s="8">
        <v>9</v>
      </c>
      <c r="O181" s="5" t="s">
        <v>29</v>
      </c>
      <c r="P181" s="7" t="s">
        <v>14</v>
      </c>
    </row>
    <row r="182" spans="1:16" hidden="1"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hidden="1"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
      <c r="A184" t="s">
        <v>10</v>
      </c>
      <c r="B184" t="s">
        <v>17</v>
      </c>
      <c r="C184" s="5" t="s">
        <v>38</v>
      </c>
      <c r="D184" s="5" t="s">
        <v>46</v>
      </c>
      <c r="E184">
        <v>274</v>
      </c>
      <c r="F184" s="12">
        <v>3</v>
      </c>
      <c r="G184" s="12">
        <v>350</v>
      </c>
      <c r="H184" s="12">
        <v>95900</v>
      </c>
      <c r="I184" s="12">
        <v>3836</v>
      </c>
      <c r="J184" s="12">
        <v>92064</v>
      </c>
      <c r="K184" s="12">
        <v>71240</v>
      </c>
      <c r="L184" s="12">
        <v>20824</v>
      </c>
      <c r="M184" s="6">
        <v>41974</v>
      </c>
      <c r="N184" s="8">
        <v>12</v>
      </c>
      <c r="O184" s="5" t="s">
        <v>32</v>
      </c>
      <c r="P184" s="7" t="s">
        <v>15</v>
      </c>
    </row>
    <row r="185" spans="1:16" hidden="1"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hidden="1"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hidden="1"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hidden="1"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hidden="1"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hidden="1"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hidden="1"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hidden="1"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
      <c r="A193" t="s">
        <v>7</v>
      </c>
      <c r="B193" t="s">
        <v>17</v>
      </c>
      <c r="C193" s="5" t="s">
        <v>40</v>
      </c>
      <c r="D193" s="5" t="s">
        <v>46</v>
      </c>
      <c r="E193">
        <v>2918</v>
      </c>
      <c r="F193" s="12">
        <v>10</v>
      </c>
      <c r="G193" s="12">
        <v>300</v>
      </c>
      <c r="H193" s="12">
        <v>875400</v>
      </c>
      <c r="I193" s="12">
        <v>35016</v>
      </c>
      <c r="J193" s="12">
        <v>840384</v>
      </c>
      <c r="K193" s="12">
        <v>729500</v>
      </c>
      <c r="L193" s="12">
        <v>110884</v>
      </c>
      <c r="M193" s="6">
        <v>41760</v>
      </c>
      <c r="N193" s="8">
        <v>5</v>
      </c>
      <c r="O193" s="5" t="s">
        <v>25</v>
      </c>
      <c r="P193" s="7" t="s">
        <v>15</v>
      </c>
    </row>
    <row r="194" spans="1:16" x14ac:dyDescent="0.3">
      <c r="A194" t="s">
        <v>10</v>
      </c>
      <c r="B194" t="s">
        <v>17</v>
      </c>
      <c r="C194" s="5" t="s">
        <v>40</v>
      </c>
      <c r="D194" s="5" t="s">
        <v>46</v>
      </c>
      <c r="E194">
        <v>3450</v>
      </c>
      <c r="F194" s="12">
        <v>10</v>
      </c>
      <c r="G194" s="12">
        <v>350</v>
      </c>
      <c r="H194" s="12">
        <v>1207500</v>
      </c>
      <c r="I194" s="12">
        <v>48300</v>
      </c>
      <c r="J194" s="12">
        <v>1159200</v>
      </c>
      <c r="K194" s="12">
        <v>897000</v>
      </c>
      <c r="L194" s="12">
        <v>262200</v>
      </c>
      <c r="M194" s="6">
        <v>41821</v>
      </c>
      <c r="N194" s="8">
        <v>7</v>
      </c>
      <c r="O194" s="5" t="s">
        <v>27</v>
      </c>
      <c r="P194" s="7" t="s">
        <v>15</v>
      </c>
    </row>
    <row r="195" spans="1:16" hidden="1"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hidden="1"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hidden="1"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
      <c r="A198" t="s">
        <v>10</v>
      </c>
      <c r="B198" t="s">
        <v>17</v>
      </c>
      <c r="C198" s="5" t="s">
        <v>40</v>
      </c>
      <c r="D198" s="5" t="s">
        <v>46</v>
      </c>
      <c r="E198">
        <v>1056</v>
      </c>
      <c r="F198" s="12">
        <v>10</v>
      </c>
      <c r="G198" s="12">
        <v>20</v>
      </c>
      <c r="H198" s="12">
        <v>21120</v>
      </c>
      <c r="I198" s="12">
        <v>844.8</v>
      </c>
      <c r="J198" s="12">
        <v>20275.2</v>
      </c>
      <c r="K198" s="12">
        <v>10560</v>
      </c>
      <c r="L198" s="12">
        <v>9715.2000000000007</v>
      </c>
      <c r="M198" s="6">
        <v>41883</v>
      </c>
      <c r="N198" s="8">
        <v>9</v>
      </c>
      <c r="O198" s="5" t="s">
        <v>29</v>
      </c>
      <c r="P198" s="7" t="s">
        <v>15</v>
      </c>
    </row>
    <row r="199" spans="1:16" x14ac:dyDescent="0.3">
      <c r="A199" t="s">
        <v>8</v>
      </c>
      <c r="B199" t="s">
        <v>17</v>
      </c>
      <c r="C199" s="5" t="s">
        <v>40</v>
      </c>
      <c r="D199" s="5" t="s">
        <v>46</v>
      </c>
      <c r="E199">
        <v>671</v>
      </c>
      <c r="F199" s="12">
        <v>10</v>
      </c>
      <c r="G199" s="12">
        <v>15</v>
      </c>
      <c r="H199" s="12">
        <v>10065</v>
      </c>
      <c r="I199" s="12">
        <v>402.6</v>
      </c>
      <c r="J199" s="12">
        <v>9662.4</v>
      </c>
      <c r="K199" s="12">
        <v>6710</v>
      </c>
      <c r="L199" s="12">
        <v>2952.3999999999996</v>
      </c>
      <c r="M199" s="6">
        <v>41548</v>
      </c>
      <c r="N199" s="8">
        <v>10</v>
      </c>
      <c r="O199" s="5" t="s">
        <v>30</v>
      </c>
      <c r="P199" s="7" t="s">
        <v>14</v>
      </c>
    </row>
    <row r="200" spans="1:16" hidden="1"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
      <c r="A201" t="s">
        <v>10</v>
      </c>
      <c r="B201" t="s">
        <v>17</v>
      </c>
      <c r="C201" s="5" t="s">
        <v>40</v>
      </c>
      <c r="D201" s="5" t="s">
        <v>46</v>
      </c>
      <c r="E201">
        <v>274</v>
      </c>
      <c r="F201" s="12">
        <v>10</v>
      </c>
      <c r="G201" s="12">
        <v>350</v>
      </c>
      <c r="H201" s="12">
        <v>95900</v>
      </c>
      <c r="I201" s="12">
        <v>3836</v>
      </c>
      <c r="J201" s="12">
        <v>92064</v>
      </c>
      <c r="K201" s="12">
        <v>71240</v>
      </c>
      <c r="L201" s="12">
        <v>20824</v>
      </c>
      <c r="M201" s="6">
        <v>41974</v>
      </c>
      <c r="N201" s="8">
        <v>12</v>
      </c>
      <c r="O201" s="5" t="s">
        <v>32</v>
      </c>
      <c r="P201" s="7" t="s">
        <v>15</v>
      </c>
    </row>
    <row r="202" spans="1:16" hidden="1"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
      <c r="A203" t="s">
        <v>11</v>
      </c>
      <c r="B203" t="s">
        <v>17</v>
      </c>
      <c r="C203" s="5" t="s">
        <v>41</v>
      </c>
      <c r="D203" s="5" t="s">
        <v>46</v>
      </c>
      <c r="E203">
        <v>1465</v>
      </c>
      <c r="F203" s="12">
        <v>120</v>
      </c>
      <c r="G203" s="12">
        <v>12</v>
      </c>
      <c r="H203" s="12">
        <v>17580</v>
      </c>
      <c r="I203" s="12">
        <v>703.2</v>
      </c>
      <c r="J203" s="12">
        <v>16876.8</v>
      </c>
      <c r="K203" s="12">
        <v>4395</v>
      </c>
      <c r="L203" s="12">
        <v>12481.8</v>
      </c>
      <c r="M203" s="6">
        <v>41699</v>
      </c>
      <c r="N203" s="8">
        <v>3</v>
      </c>
      <c r="O203" s="5" t="s">
        <v>23</v>
      </c>
      <c r="P203" s="7" t="s">
        <v>15</v>
      </c>
    </row>
    <row r="204" spans="1:16" hidden="1"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hidden="1"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hidden="1"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
      <c r="A207" t="s">
        <v>10</v>
      </c>
      <c r="B207" t="s">
        <v>17</v>
      </c>
      <c r="C207" s="5" t="s">
        <v>42</v>
      </c>
      <c r="D207" s="5" t="s">
        <v>46</v>
      </c>
      <c r="E207">
        <v>349</v>
      </c>
      <c r="F207" s="12">
        <v>250</v>
      </c>
      <c r="G207" s="12">
        <v>350</v>
      </c>
      <c r="H207" s="12">
        <v>122150</v>
      </c>
      <c r="I207" s="12">
        <v>4886</v>
      </c>
      <c r="J207" s="12">
        <v>117264</v>
      </c>
      <c r="K207" s="12">
        <v>90740</v>
      </c>
      <c r="L207" s="12">
        <v>26524</v>
      </c>
      <c r="M207" s="6">
        <v>41518</v>
      </c>
      <c r="N207" s="8">
        <v>9</v>
      </c>
      <c r="O207" s="5" t="s">
        <v>29</v>
      </c>
      <c r="P207" s="7" t="s">
        <v>14</v>
      </c>
    </row>
    <row r="208" spans="1:16" hidden="1"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hidden="1"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hidden="1"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hidden="1"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hidden="1"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
      <c r="A213" t="s">
        <v>8</v>
      </c>
      <c r="B213" t="s">
        <v>17</v>
      </c>
      <c r="C213" s="5" t="s">
        <v>43</v>
      </c>
      <c r="D213" s="5" t="s">
        <v>46</v>
      </c>
      <c r="E213">
        <v>671</v>
      </c>
      <c r="F213" s="12">
        <v>260</v>
      </c>
      <c r="G213" s="12">
        <v>15</v>
      </c>
      <c r="H213" s="12">
        <v>10065</v>
      </c>
      <c r="I213" s="12">
        <v>402.6</v>
      </c>
      <c r="J213" s="12">
        <v>9662.4</v>
      </c>
      <c r="K213" s="12">
        <v>6710</v>
      </c>
      <c r="L213" s="12">
        <v>2952.3999999999996</v>
      </c>
      <c r="M213" s="6">
        <v>41548</v>
      </c>
      <c r="N213" s="8">
        <v>10</v>
      </c>
      <c r="O213" s="5" t="s">
        <v>30</v>
      </c>
      <c r="P213" s="7" t="s">
        <v>14</v>
      </c>
    </row>
    <row r="214" spans="1:16" hidden="1"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hidden="1"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hidden="1"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hidden="1"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hidden="1"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hidden="1"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hidden="1"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hidden="1"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hidden="1"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hidden="1"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hidden="1"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hidden="1"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hidden="1"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hidden="1"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
      <c r="A228" t="s">
        <v>7</v>
      </c>
      <c r="B228" t="s">
        <v>17</v>
      </c>
      <c r="C228" s="5" t="s">
        <v>38</v>
      </c>
      <c r="D228" s="5" t="s">
        <v>47</v>
      </c>
      <c r="E228">
        <v>991</v>
      </c>
      <c r="F228" s="12">
        <v>3</v>
      </c>
      <c r="G228" s="12">
        <v>300</v>
      </c>
      <c r="H228" s="12">
        <v>297300</v>
      </c>
      <c r="I228" s="12">
        <v>14865</v>
      </c>
      <c r="J228" s="12">
        <v>282435</v>
      </c>
      <c r="K228" s="12">
        <v>247750</v>
      </c>
      <c r="L228" s="12">
        <v>34685</v>
      </c>
      <c r="M228" s="6">
        <v>41791</v>
      </c>
      <c r="N228" s="8">
        <v>6</v>
      </c>
      <c r="O228" s="5" t="s">
        <v>26</v>
      </c>
      <c r="P228" s="7" t="s">
        <v>15</v>
      </c>
    </row>
    <row r="229" spans="1:16" hidden="1"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hidden="1"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
      <c r="A231" t="s">
        <v>10</v>
      </c>
      <c r="B231" t="s">
        <v>17</v>
      </c>
      <c r="C231" s="5" t="s">
        <v>38</v>
      </c>
      <c r="D231" s="5" t="s">
        <v>47</v>
      </c>
      <c r="E231">
        <v>570</v>
      </c>
      <c r="F231" s="12">
        <v>3</v>
      </c>
      <c r="G231" s="12">
        <v>7</v>
      </c>
      <c r="H231" s="12">
        <v>3990</v>
      </c>
      <c r="I231" s="12">
        <v>199.5</v>
      </c>
      <c r="J231" s="12">
        <v>3790.5</v>
      </c>
      <c r="K231" s="12">
        <v>2850</v>
      </c>
      <c r="L231" s="12">
        <v>940.5</v>
      </c>
      <c r="M231" s="6">
        <v>41974</v>
      </c>
      <c r="N231" s="8">
        <v>12</v>
      </c>
      <c r="O231" s="5" t="s">
        <v>32</v>
      </c>
      <c r="P231" s="7" t="s">
        <v>15</v>
      </c>
    </row>
    <row r="232" spans="1:16" hidden="1"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hidden="1"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
      <c r="A234" t="s">
        <v>9</v>
      </c>
      <c r="B234" t="s">
        <v>17</v>
      </c>
      <c r="C234" s="5" t="s">
        <v>39</v>
      </c>
      <c r="D234" s="5" t="s">
        <v>47</v>
      </c>
      <c r="E234">
        <v>3627</v>
      </c>
      <c r="F234" s="12">
        <v>5</v>
      </c>
      <c r="G234" s="12">
        <v>125</v>
      </c>
      <c r="H234" s="12">
        <v>453375</v>
      </c>
      <c r="I234" s="12">
        <v>22668.75</v>
      </c>
      <c r="J234" s="12">
        <v>430706.25</v>
      </c>
      <c r="K234" s="12">
        <v>435240</v>
      </c>
      <c r="L234" s="12">
        <v>-4533.75</v>
      </c>
      <c r="M234" s="6">
        <v>41821</v>
      </c>
      <c r="N234" s="8">
        <v>7</v>
      </c>
      <c r="O234" s="5" t="s">
        <v>27</v>
      </c>
      <c r="P234" s="7" t="s">
        <v>15</v>
      </c>
    </row>
    <row r="235" spans="1:16" hidden="1"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hidden="1"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hidden="1"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hidden="1"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
      <c r="A239" t="s">
        <v>9</v>
      </c>
      <c r="B239" t="s">
        <v>17</v>
      </c>
      <c r="C239" s="5" t="s">
        <v>40</v>
      </c>
      <c r="D239" s="5" t="s">
        <v>47</v>
      </c>
      <c r="E239">
        <v>2992</v>
      </c>
      <c r="F239" s="12">
        <v>10</v>
      </c>
      <c r="G239" s="12">
        <v>125</v>
      </c>
      <c r="H239" s="12">
        <v>374000</v>
      </c>
      <c r="I239" s="12">
        <v>18700</v>
      </c>
      <c r="J239" s="12">
        <v>355300</v>
      </c>
      <c r="K239" s="12">
        <v>359040</v>
      </c>
      <c r="L239" s="12">
        <v>-3740</v>
      </c>
      <c r="M239" s="6">
        <v>41699</v>
      </c>
      <c r="N239" s="8">
        <v>3</v>
      </c>
      <c r="O239" s="5" t="s">
        <v>23</v>
      </c>
      <c r="P239" s="7" t="s">
        <v>15</v>
      </c>
    </row>
    <row r="240" spans="1:16" hidden="1"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hidden="1"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
      <c r="A242" t="s">
        <v>10</v>
      </c>
      <c r="B242" t="s">
        <v>17</v>
      </c>
      <c r="C242" s="5" t="s">
        <v>40</v>
      </c>
      <c r="D242" s="5" t="s">
        <v>47</v>
      </c>
      <c r="E242">
        <v>2327</v>
      </c>
      <c r="F242" s="12">
        <v>10</v>
      </c>
      <c r="G242" s="12">
        <v>7</v>
      </c>
      <c r="H242" s="12">
        <v>16289</v>
      </c>
      <c r="I242" s="12">
        <v>814.45</v>
      </c>
      <c r="J242" s="12">
        <v>15474.55</v>
      </c>
      <c r="K242" s="12">
        <v>11635</v>
      </c>
      <c r="L242" s="12">
        <v>3839.5499999999993</v>
      </c>
      <c r="M242" s="6">
        <v>41760</v>
      </c>
      <c r="N242" s="8">
        <v>5</v>
      </c>
      <c r="O242" s="5" t="s">
        <v>25</v>
      </c>
      <c r="P242" s="7" t="s">
        <v>15</v>
      </c>
    </row>
    <row r="243" spans="1:16" x14ac:dyDescent="0.3">
      <c r="A243" t="s">
        <v>7</v>
      </c>
      <c r="B243" t="s">
        <v>17</v>
      </c>
      <c r="C243" s="5" t="s">
        <v>40</v>
      </c>
      <c r="D243" s="5" t="s">
        <v>47</v>
      </c>
      <c r="E243">
        <v>991</v>
      </c>
      <c r="F243" s="12">
        <v>10</v>
      </c>
      <c r="G243" s="12">
        <v>300</v>
      </c>
      <c r="H243" s="12">
        <v>297300</v>
      </c>
      <c r="I243" s="12">
        <v>14865</v>
      </c>
      <c r="J243" s="12">
        <v>282435</v>
      </c>
      <c r="K243" s="12">
        <v>247750</v>
      </c>
      <c r="L243" s="12">
        <v>34685</v>
      </c>
      <c r="M243" s="6">
        <v>41791</v>
      </c>
      <c r="N243" s="8">
        <v>6</v>
      </c>
      <c r="O243" s="5" t="s">
        <v>26</v>
      </c>
      <c r="P243" s="7" t="s">
        <v>15</v>
      </c>
    </row>
    <row r="244" spans="1:16" x14ac:dyDescent="0.3">
      <c r="A244" t="s">
        <v>10</v>
      </c>
      <c r="B244" t="s">
        <v>17</v>
      </c>
      <c r="C244" s="5" t="s">
        <v>40</v>
      </c>
      <c r="D244" s="5" t="s">
        <v>47</v>
      </c>
      <c r="E244">
        <v>602</v>
      </c>
      <c r="F244" s="12">
        <v>10</v>
      </c>
      <c r="G244" s="12">
        <v>350</v>
      </c>
      <c r="H244" s="12">
        <v>210700</v>
      </c>
      <c r="I244" s="12">
        <v>10535</v>
      </c>
      <c r="J244" s="12">
        <v>200165</v>
      </c>
      <c r="K244" s="12">
        <v>156520</v>
      </c>
      <c r="L244" s="12">
        <v>43645</v>
      </c>
      <c r="M244" s="6">
        <v>41791</v>
      </c>
      <c r="N244" s="8">
        <v>6</v>
      </c>
      <c r="O244" s="5" t="s">
        <v>26</v>
      </c>
      <c r="P244" s="7" t="s">
        <v>15</v>
      </c>
    </row>
    <row r="245" spans="1:16" hidden="1"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hidden="1"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hidden="1"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
      <c r="A248" t="s">
        <v>9</v>
      </c>
      <c r="B248" t="s">
        <v>17</v>
      </c>
      <c r="C248" s="5" t="s">
        <v>40</v>
      </c>
      <c r="D248" s="5" t="s">
        <v>47</v>
      </c>
      <c r="E248">
        <v>861</v>
      </c>
      <c r="F248" s="12">
        <v>10</v>
      </c>
      <c r="G248" s="12">
        <v>125</v>
      </c>
      <c r="H248" s="12">
        <v>107625</v>
      </c>
      <c r="I248" s="12">
        <v>5381.25</v>
      </c>
      <c r="J248" s="12">
        <v>102243.75</v>
      </c>
      <c r="K248" s="12">
        <v>103320</v>
      </c>
      <c r="L248" s="12">
        <v>-1076.25</v>
      </c>
      <c r="M248" s="6">
        <v>41913</v>
      </c>
      <c r="N248" s="8">
        <v>10</v>
      </c>
      <c r="O248" s="5" t="s">
        <v>30</v>
      </c>
      <c r="P248" s="7" t="s">
        <v>15</v>
      </c>
    </row>
    <row r="249" spans="1:16" hidden="1"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hidden="1"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
      <c r="A251" t="s">
        <v>10</v>
      </c>
      <c r="B251" t="s">
        <v>17</v>
      </c>
      <c r="C251" s="5" t="s">
        <v>40</v>
      </c>
      <c r="D251" s="5" t="s">
        <v>47</v>
      </c>
      <c r="E251">
        <v>2663</v>
      </c>
      <c r="F251" s="12">
        <v>10</v>
      </c>
      <c r="G251" s="12">
        <v>20</v>
      </c>
      <c r="H251" s="12">
        <v>53260</v>
      </c>
      <c r="I251" s="12">
        <v>2663</v>
      </c>
      <c r="J251" s="12">
        <v>50597</v>
      </c>
      <c r="K251" s="12">
        <v>26630</v>
      </c>
      <c r="L251" s="12">
        <v>23967</v>
      </c>
      <c r="M251" s="6">
        <v>41974</v>
      </c>
      <c r="N251" s="8">
        <v>12</v>
      </c>
      <c r="O251" s="5" t="s">
        <v>32</v>
      </c>
      <c r="P251" s="7" t="s">
        <v>15</v>
      </c>
    </row>
    <row r="252" spans="1:16" hidden="1"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hidden="1"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
      <c r="A254" t="s">
        <v>8</v>
      </c>
      <c r="B254" t="s">
        <v>17</v>
      </c>
      <c r="C254" s="5" t="s">
        <v>41</v>
      </c>
      <c r="D254" s="5" t="s">
        <v>47</v>
      </c>
      <c r="E254">
        <v>555</v>
      </c>
      <c r="F254" s="12">
        <v>120</v>
      </c>
      <c r="G254" s="12">
        <v>15</v>
      </c>
      <c r="H254" s="12">
        <v>8325</v>
      </c>
      <c r="I254" s="12">
        <v>416.25</v>
      </c>
      <c r="J254" s="12">
        <v>7908.75</v>
      </c>
      <c r="K254" s="12">
        <v>5550</v>
      </c>
      <c r="L254" s="12">
        <v>2358.75</v>
      </c>
      <c r="M254" s="6">
        <v>41640</v>
      </c>
      <c r="N254" s="8">
        <v>1</v>
      </c>
      <c r="O254" s="5" t="s">
        <v>21</v>
      </c>
      <c r="P254" s="7" t="s">
        <v>15</v>
      </c>
    </row>
    <row r="255" spans="1:16" hidden="1"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hidden="1"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
      <c r="A257" t="s">
        <v>10</v>
      </c>
      <c r="B257" t="s">
        <v>17</v>
      </c>
      <c r="C257" s="5" t="s">
        <v>41</v>
      </c>
      <c r="D257" s="5" t="s">
        <v>47</v>
      </c>
      <c r="E257">
        <v>602</v>
      </c>
      <c r="F257" s="12">
        <v>120</v>
      </c>
      <c r="G257" s="12">
        <v>350</v>
      </c>
      <c r="H257" s="12">
        <v>210700</v>
      </c>
      <c r="I257" s="12">
        <v>10535</v>
      </c>
      <c r="J257" s="12">
        <v>200165</v>
      </c>
      <c r="K257" s="12">
        <v>156520</v>
      </c>
      <c r="L257" s="12">
        <v>43645</v>
      </c>
      <c r="M257" s="6">
        <v>41791</v>
      </c>
      <c r="N257" s="8">
        <v>6</v>
      </c>
      <c r="O257" s="5" t="s">
        <v>26</v>
      </c>
      <c r="P257" s="7" t="s">
        <v>15</v>
      </c>
    </row>
    <row r="258" spans="1:16" x14ac:dyDescent="0.3">
      <c r="A258" t="s">
        <v>10</v>
      </c>
      <c r="B258" t="s">
        <v>17</v>
      </c>
      <c r="C258" s="5" t="s">
        <v>41</v>
      </c>
      <c r="D258" s="5" t="s">
        <v>47</v>
      </c>
      <c r="E258">
        <v>2832</v>
      </c>
      <c r="F258" s="12">
        <v>120</v>
      </c>
      <c r="G258" s="12">
        <v>20</v>
      </c>
      <c r="H258" s="12">
        <v>56640</v>
      </c>
      <c r="I258" s="12">
        <v>2832</v>
      </c>
      <c r="J258" s="12">
        <v>53808</v>
      </c>
      <c r="K258" s="12">
        <v>28320</v>
      </c>
      <c r="L258" s="12">
        <v>25488</v>
      </c>
      <c r="M258" s="6">
        <v>41852</v>
      </c>
      <c r="N258" s="8">
        <v>8</v>
      </c>
      <c r="O258" s="5" t="s">
        <v>28</v>
      </c>
      <c r="P258" s="7" t="s">
        <v>15</v>
      </c>
    </row>
    <row r="259" spans="1:16" hidden="1"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
      <c r="A260" t="s">
        <v>9</v>
      </c>
      <c r="B260" t="s">
        <v>17</v>
      </c>
      <c r="C260" s="5" t="s">
        <v>41</v>
      </c>
      <c r="D260" s="5" t="s">
        <v>47</v>
      </c>
      <c r="E260">
        <v>861</v>
      </c>
      <c r="F260" s="12">
        <v>120</v>
      </c>
      <c r="G260" s="12">
        <v>125</v>
      </c>
      <c r="H260" s="12">
        <v>107625</v>
      </c>
      <c r="I260" s="12">
        <v>5381.25</v>
      </c>
      <c r="J260" s="12">
        <v>102243.75</v>
      </c>
      <c r="K260" s="12">
        <v>103320</v>
      </c>
      <c r="L260" s="12">
        <v>-1076.25</v>
      </c>
      <c r="M260" s="6">
        <v>41913</v>
      </c>
      <c r="N260" s="8">
        <v>10</v>
      </c>
      <c r="O260" s="5" t="s">
        <v>30</v>
      </c>
      <c r="P260" s="7" t="s">
        <v>15</v>
      </c>
    </row>
    <row r="261" spans="1:16" hidden="1"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hidden="1"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hidden="1"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hidden="1"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
      <c r="A265" t="s">
        <v>10</v>
      </c>
      <c r="B265" t="s">
        <v>17</v>
      </c>
      <c r="C265" s="5" t="s">
        <v>42</v>
      </c>
      <c r="D265" s="5" t="s">
        <v>47</v>
      </c>
      <c r="E265">
        <v>1265</v>
      </c>
      <c r="F265" s="12">
        <v>250</v>
      </c>
      <c r="G265" s="12">
        <v>20</v>
      </c>
      <c r="H265" s="12">
        <v>25300</v>
      </c>
      <c r="I265" s="12">
        <v>1265</v>
      </c>
      <c r="J265" s="12">
        <v>24035</v>
      </c>
      <c r="K265" s="12">
        <v>12650</v>
      </c>
      <c r="L265" s="12">
        <v>11385</v>
      </c>
      <c r="M265" s="6">
        <v>41579</v>
      </c>
      <c r="N265" s="8">
        <v>11</v>
      </c>
      <c r="O265" s="5" t="s">
        <v>31</v>
      </c>
      <c r="P265" s="7" t="s">
        <v>14</v>
      </c>
    </row>
    <row r="266" spans="1:16" hidden="1"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
      <c r="A267" t="s">
        <v>10</v>
      </c>
      <c r="B267" t="s">
        <v>17</v>
      </c>
      <c r="C267" s="5" t="s">
        <v>42</v>
      </c>
      <c r="D267" s="5" t="s">
        <v>47</v>
      </c>
      <c r="E267">
        <v>2663</v>
      </c>
      <c r="F267" s="12">
        <v>250</v>
      </c>
      <c r="G267" s="12">
        <v>20</v>
      </c>
      <c r="H267" s="12">
        <v>53260</v>
      </c>
      <c r="I267" s="12">
        <v>2663</v>
      </c>
      <c r="J267" s="12">
        <v>50597</v>
      </c>
      <c r="K267" s="12">
        <v>26630</v>
      </c>
      <c r="L267" s="12">
        <v>23967</v>
      </c>
      <c r="M267" s="6">
        <v>41974</v>
      </c>
      <c r="N267" s="8">
        <v>12</v>
      </c>
      <c r="O267" s="5" t="s">
        <v>32</v>
      </c>
      <c r="P267" s="7" t="s">
        <v>15</v>
      </c>
    </row>
    <row r="268" spans="1:16" x14ac:dyDescent="0.3">
      <c r="A268" t="s">
        <v>10</v>
      </c>
      <c r="B268" t="s">
        <v>17</v>
      </c>
      <c r="C268" s="5" t="s">
        <v>42</v>
      </c>
      <c r="D268" s="5" t="s">
        <v>47</v>
      </c>
      <c r="E268">
        <v>570</v>
      </c>
      <c r="F268" s="12">
        <v>250</v>
      </c>
      <c r="G268" s="12">
        <v>7</v>
      </c>
      <c r="H268" s="12">
        <v>3990</v>
      </c>
      <c r="I268" s="12">
        <v>199.5</v>
      </c>
      <c r="J268" s="12">
        <v>3790.5</v>
      </c>
      <c r="K268" s="12">
        <v>2850</v>
      </c>
      <c r="L268" s="12">
        <v>940.5</v>
      </c>
      <c r="M268" s="6">
        <v>41974</v>
      </c>
      <c r="N268" s="8">
        <v>12</v>
      </c>
      <c r="O268" s="5" t="s">
        <v>32</v>
      </c>
      <c r="P268" s="7" t="s">
        <v>15</v>
      </c>
    </row>
    <row r="269" spans="1:16" hidden="1"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hidden="1"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hidden="1"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hidden="1"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hidden="1"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hidden="1"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
      <c r="A275" t="s">
        <v>10</v>
      </c>
      <c r="B275" t="s">
        <v>17</v>
      </c>
      <c r="C275" s="5" t="s">
        <v>38</v>
      </c>
      <c r="D275" s="5" t="s">
        <v>47</v>
      </c>
      <c r="E275">
        <v>1117.5</v>
      </c>
      <c r="F275" s="12">
        <v>3</v>
      </c>
      <c r="G275" s="12">
        <v>20</v>
      </c>
      <c r="H275" s="12">
        <v>22350</v>
      </c>
      <c r="I275" s="12">
        <v>1341</v>
      </c>
      <c r="J275" s="12">
        <v>21009</v>
      </c>
      <c r="K275" s="12">
        <v>11175</v>
      </c>
      <c r="L275" s="12">
        <v>9834</v>
      </c>
      <c r="M275" s="6">
        <v>41640</v>
      </c>
      <c r="N275" s="8">
        <v>1</v>
      </c>
      <c r="O275" s="5" t="s">
        <v>21</v>
      </c>
      <c r="P275" s="7" t="s">
        <v>15</v>
      </c>
    </row>
    <row r="276" spans="1:16" hidden="1"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hidden="1"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hidden="1"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
      <c r="A279" t="s">
        <v>8</v>
      </c>
      <c r="B279" t="s">
        <v>17</v>
      </c>
      <c r="C279" s="5" t="s">
        <v>38</v>
      </c>
      <c r="D279" s="5" t="s">
        <v>47</v>
      </c>
      <c r="E279">
        <v>2030</v>
      </c>
      <c r="F279" s="12">
        <v>3</v>
      </c>
      <c r="G279" s="12">
        <v>15</v>
      </c>
      <c r="H279" s="12">
        <v>30450</v>
      </c>
      <c r="I279" s="12">
        <v>1827</v>
      </c>
      <c r="J279" s="12">
        <v>28623</v>
      </c>
      <c r="K279" s="12">
        <v>20300</v>
      </c>
      <c r="L279" s="12">
        <v>8323</v>
      </c>
      <c r="M279" s="6">
        <v>41944</v>
      </c>
      <c r="N279" s="8">
        <v>11</v>
      </c>
      <c r="O279" s="5" t="s">
        <v>31</v>
      </c>
      <c r="P279" s="7" t="s">
        <v>15</v>
      </c>
    </row>
    <row r="280" spans="1:16" x14ac:dyDescent="0.3">
      <c r="A280" t="s">
        <v>10</v>
      </c>
      <c r="B280" t="s">
        <v>17</v>
      </c>
      <c r="C280" s="5" t="s">
        <v>38</v>
      </c>
      <c r="D280" s="5" t="s">
        <v>47</v>
      </c>
      <c r="E280">
        <v>263</v>
      </c>
      <c r="F280" s="12">
        <v>3</v>
      </c>
      <c r="G280" s="12">
        <v>7</v>
      </c>
      <c r="H280" s="12">
        <v>1841</v>
      </c>
      <c r="I280" s="12">
        <v>110.46</v>
      </c>
      <c r="J280" s="12">
        <v>1730.54</v>
      </c>
      <c r="K280" s="12">
        <v>1315</v>
      </c>
      <c r="L280" s="12">
        <v>415.53999999999996</v>
      </c>
      <c r="M280" s="6">
        <v>41579</v>
      </c>
      <c r="N280" s="8">
        <v>11</v>
      </c>
      <c r="O280" s="5" t="s">
        <v>31</v>
      </c>
      <c r="P280" s="7" t="s">
        <v>14</v>
      </c>
    </row>
    <row r="281" spans="1:16" hidden="1"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hidden="1"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hidden="1"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hidden="1"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
      <c r="A285" t="s">
        <v>11</v>
      </c>
      <c r="B285" t="s">
        <v>17</v>
      </c>
      <c r="C285" s="5" t="s">
        <v>39</v>
      </c>
      <c r="D285" s="5" t="s">
        <v>47</v>
      </c>
      <c r="E285">
        <v>2723</v>
      </c>
      <c r="F285" s="12">
        <v>5</v>
      </c>
      <c r="G285" s="12">
        <v>12</v>
      </c>
      <c r="H285" s="12">
        <v>32676</v>
      </c>
      <c r="I285" s="12">
        <v>1960.56</v>
      </c>
      <c r="J285" s="12">
        <v>30715.439999999999</v>
      </c>
      <c r="K285" s="12">
        <v>8169</v>
      </c>
      <c r="L285" s="12">
        <v>22546.44</v>
      </c>
      <c r="M285" s="6">
        <v>41944</v>
      </c>
      <c r="N285" s="8">
        <v>11</v>
      </c>
      <c r="O285" s="5" t="s">
        <v>31</v>
      </c>
      <c r="P285" s="7" t="s">
        <v>15</v>
      </c>
    </row>
    <row r="286" spans="1:16" hidden="1"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hidden="1"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
      <c r="A288" t="s">
        <v>10</v>
      </c>
      <c r="B288" t="s">
        <v>17</v>
      </c>
      <c r="C288" s="5" t="s">
        <v>40</v>
      </c>
      <c r="D288" s="5" t="s">
        <v>47</v>
      </c>
      <c r="E288">
        <v>727</v>
      </c>
      <c r="F288" s="12">
        <v>10</v>
      </c>
      <c r="G288" s="12">
        <v>350</v>
      </c>
      <c r="H288" s="12">
        <v>254450</v>
      </c>
      <c r="I288" s="12">
        <v>15267</v>
      </c>
      <c r="J288" s="12">
        <v>239183</v>
      </c>
      <c r="K288" s="12">
        <v>189020</v>
      </c>
      <c r="L288" s="12">
        <v>50163</v>
      </c>
      <c r="M288" s="6">
        <v>41548</v>
      </c>
      <c r="N288" s="8">
        <v>10</v>
      </c>
      <c r="O288" s="5" t="s">
        <v>30</v>
      </c>
      <c r="P288" s="7" t="s">
        <v>14</v>
      </c>
    </row>
    <row r="289" spans="1:16" hidden="1"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
      <c r="A290" t="s">
        <v>9</v>
      </c>
      <c r="B290" t="s">
        <v>17</v>
      </c>
      <c r="C290" s="5" t="s">
        <v>41</v>
      </c>
      <c r="D290" s="5" t="s">
        <v>47</v>
      </c>
      <c r="E290">
        <v>2755</v>
      </c>
      <c r="F290" s="12">
        <v>120</v>
      </c>
      <c r="G290" s="12">
        <v>125</v>
      </c>
      <c r="H290" s="12">
        <v>344375</v>
      </c>
      <c r="I290" s="12">
        <v>20662.5</v>
      </c>
      <c r="J290" s="12">
        <v>323712.5</v>
      </c>
      <c r="K290" s="12">
        <v>330600</v>
      </c>
      <c r="L290" s="12">
        <v>-6887.5</v>
      </c>
      <c r="M290" s="6">
        <v>41671</v>
      </c>
      <c r="N290" s="8">
        <v>2</v>
      </c>
      <c r="O290" s="5" t="s">
        <v>22</v>
      </c>
      <c r="P290" s="7" t="s">
        <v>15</v>
      </c>
    </row>
    <row r="291" spans="1:16" hidden="1"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hidden="1"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hidden="1"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hidden="1"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hidden="1"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hidden="1"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hidden="1"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hidden="1"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hidden="1"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hidden="1"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hidden="1"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hidden="1"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
      <c r="A303" t="s">
        <v>10</v>
      </c>
      <c r="B303" t="s">
        <v>17</v>
      </c>
      <c r="C303" s="5" t="s">
        <v>43</v>
      </c>
      <c r="D303" s="5" t="s">
        <v>47</v>
      </c>
      <c r="E303">
        <v>727</v>
      </c>
      <c r="F303" s="12">
        <v>260</v>
      </c>
      <c r="G303" s="12">
        <v>350</v>
      </c>
      <c r="H303" s="12">
        <v>254450</v>
      </c>
      <c r="I303" s="12">
        <v>15267</v>
      </c>
      <c r="J303" s="12">
        <v>239183</v>
      </c>
      <c r="K303" s="12">
        <v>189020</v>
      </c>
      <c r="L303" s="12">
        <v>50163</v>
      </c>
      <c r="M303" s="6">
        <v>41548</v>
      </c>
      <c r="N303" s="8">
        <v>10</v>
      </c>
      <c r="O303" s="5" t="s">
        <v>30</v>
      </c>
      <c r="P303" s="7" t="s">
        <v>14</v>
      </c>
    </row>
    <row r="304" spans="1:16" hidden="1"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hidden="1"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hidden="1"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
      <c r="A307" t="s">
        <v>8</v>
      </c>
      <c r="B307" t="s">
        <v>17</v>
      </c>
      <c r="C307" s="5" t="s">
        <v>40</v>
      </c>
      <c r="D307" s="5" t="s">
        <v>47</v>
      </c>
      <c r="E307">
        <v>2198</v>
      </c>
      <c r="F307" s="12">
        <v>10</v>
      </c>
      <c r="G307" s="12">
        <v>15</v>
      </c>
      <c r="H307" s="12">
        <v>32970</v>
      </c>
      <c r="I307" s="12">
        <v>1978.2</v>
      </c>
      <c r="J307" s="12">
        <v>30991.8</v>
      </c>
      <c r="K307" s="12">
        <v>21980</v>
      </c>
      <c r="L307" s="12">
        <v>9011.7999999999993</v>
      </c>
      <c r="M307" s="6">
        <v>41852</v>
      </c>
      <c r="N307" s="8">
        <v>8</v>
      </c>
      <c r="O307" s="5" t="s">
        <v>28</v>
      </c>
      <c r="P307" s="7" t="s">
        <v>15</v>
      </c>
    </row>
    <row r="308" spans="1:16" hidden="1"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
      <c r="A309" t="s">
        <v>8</v>
      </c>
      <c r="B309" t="s">
        <v>17</v>
      </c>
      <c r="C309" s="5" t="s">
        <v>40</v>
      </c>
      <c r="D309" s="5" t="s">
        <v>47</v>
      </c>
      <c r="E309">
        <v>1153</v>
      </c>
      <c r="F309" s="12">
        <v>10</v>
      </c>
      <c r="G309" s="12">
        <v>15</v>
      </c>
      <c r="H309" s="12">
        <v>17295</v>
      </c>
      <c r="I309" s="12">
        <v>1037.7</v>
      </c>
      <c r="J309" s="12">
        <v>16257.3</v>
      </c>
      <c r="K309" s="12">
        <v>11530</v>
      </c>
      <c r="L309" s="12">
        <v>4727.2999999999993</v>
      </c>
      <c r="M309" s="6">
        <v>41913</v>
      </c>
      <c r="N309" s="8">
        <v>10</v>
      </c>
      <c r="O309" s="5" t="s">
        <v>30</v>
      </c>
      <c r="P309" s="7" t="s">
        <v>15</v>
      </c>
    </row>
    <row r="310" spans="1:16" hidden="1"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hidden="1"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hidden="1"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
      <c r="A313" t="s">
        <v>8</v>
      </c>
      <c r="B313" t="s">
        <v>17</v>
      </c>
      <c r="C313" s="5" t="s">
        <v>42</v>
      </c>
      <c r="D313" s="5" t="s">
        <v>47</v>
      </c>
      <c r="E313">
        <v>1153</v>
      </c>
      <c r="F313" s="12">
        <v>250</v>
      </c>
      <c r="G313" s="12">
        <v>15</v>
      </c>
      <c r="H313" s="12">
        <v>17295</v>
      </c>
      <c r="I313" s="12">
        <v>1037.7</v>
      </c>
      <c r="J313" s="12">
        <v>16257.3</v>
      </c>
      <c r="K313" s="12">
        <v>11530</v>
      </c>
      <c r="L313" s="12">
        <v>4727.2999999999993</v>
      </c>
      <c r="M313" s="6">
        <v>41913</v>
      </c>
      <c r="N313" s="8">
        <v>10</v>
      </c>
      <c r="O313" s="5" t="s">
        <v>30</v>
      </c>
      <c r="P313" s="7" t="s">
        <v>15</v>
      </c>
    </row>
    <row r="314" spans="1:16" hidden="1"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hidden="1"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hidden="1"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hidden="1"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hidden="1"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hidden="1"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hidden="1"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hidden="1"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
      <c r="A322" t="s">
        <v>10</v>
      </c>
      <c r="B322" t="s">
        <v>17</v>
      </c>
      <c r="C322" s="5" t="s">
        <v>41</v>
      </c>
      <c r="D322" s="5" t="s">
        <v>47</v>
      </c>
      <c r="E322">
        <v>547</v>
      </c>
      <c r="F322" s="12">
        <v>120</v>
      </c>
      <c r="G322" s="12">
        <v>7</v>
      </c>
      <c r="H322" s="12">
        <v>3829</v>
      </c>
      <c r="I322" s="12">
        <v>268.02999999999997</v>
      </c>
      <c r="J322" s="12">
        <v>3560.9700000000003</v>
      </c>
      <c r="K322" s="12">
        <v>2735</v>
      </c>
      <c r="L322" s="12">
        <v>825.97000000000025</v>
      </c>
      <c r="M322" s="6">
        <v>41944</v>
      </c>
      <c r="N322" s="8">
        <v>11</v>
      </c>
      <c r="O322" s="5" t="s">
        <v>31</v>
      </c>
      <c r="P322" s="7" t="s">
        <v>15</v>
      </c>
    </row>
    <row r="323" spans="1:16" hidden="1"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hidden="1"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hidden="1"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hidden="1"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hidden="1"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
      <c r="A328" t="s">
        <v>10</v>
      </c>
      <c r="B328" t="s">
        <v>17</v>
      </c>
      <c r="C328" s="5" t="s">
        <v>38</v>
      </c>
      <c r="D328" s="5" t="s">
        <v>47</v>
      </c>
      <c r="E328">
        <v>1761</v>
      </c>
      <c r="F328" s="12">
        <v>3</v>
      </c>
      <c r="G328" s="12">
        <v>350</v>
      </c>
      <c r="H328" s="12">
        <v>616350</v>
      </c>
      <c r="I328" s="12">
        <v>43144.5</v>
      </c>
      <c r="J328" s="12">
        <v>573205.5</v>
      </c>
      <c r="K328" s="12">
        <v>457860</v>
      </c>
      <c r="L328" s="12">
        <v>115345.5</v>
      </c>
      <c r="M328" s="6">
        <v>41699</v>
      </c>
      <c r="N328" s="8">
        <v>3</v>
      </c>
      <c r="O328" s="5" t="s">
        <v>23</v>
      </c>
      <c r="P328" s="7" t="s">
        <v>15</v>
      </c>
    </row>
    <row r="329" spans="1:16" hidden="1"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hidden="1"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hidden="1"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hidden="1"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hidden="1"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hidden="1"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hidden="1"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hidden="1"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hidden="1"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
      <c r="A338" t="s">
        <v>8</v>
      </c>
      <c r="B338" t="s">
        <v>17</v>
      </c>
      <c r="C338" s="5" t="s">
        <v>40</v>
      </c>
      <c r="D338" s="5" t="s">
        <v>47</v>
      </c>
      <c r="E338">
        <v>2931</v>
      </c>
      <c r="F338" s="12">
        <v>10</v>
      </c>
      <c r="G338" s="12">
        <v>15</v>
      </c>
      <c r="H338" s="12">
        <v>43965</v>
      </c>
      <c r="I338" s="12">
        <v>3077.55</v>
      </c>
      <c r="J338" s="12">
        <v>40887.449999999997</v>
      </c>
      <c r="K338" s="12">
        <v>29310</v>
      </c>
      <c r="L338" s="12">
        <v>11577.449999999997</v>
      </c>
      <c r="M338" s="6">
        <v>41518</v>
      </c>
      <c r="N338" s="8">
        <v>9</v>
      </c>
      <c r="O338" s="5" t="s">
        <v>29</v>
      </c>
      <c r="P338" s="7" t="s">
        <v>14</v>
      </c>
    </row>
    <row r="339" spans="1:16" hidden="1"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hidden="1"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hidden="1"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hidden="1"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hidden="1"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hidden="1"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hidden="1"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hidden="1"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hidden="1"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
      <c r="A348" t="s">
        <v>10</v>
      </c>
      <c r="B348" t="s">
        <v>17</v>
      </c>
      <c r="C348" s="5" t="s">
        <v>41</v>
      </c>
      <c r="D348" s="5" t="s">
        <v>47</v>
      </c>
      <c r="E348">
        <v>1421</v>
      </c>
      <c r="F348" s="12">
        <v>120</v>
      </c>
      <c r="G348" s="12">
        <v>20</v>
      </c>
      <c r="H348" s="12">
        <v>28420</v>
      </c>
      <c r="I348" s="12">
        <v>1989.4</v>
      </c>
      <c r="J348" s="12">
        <v>26430.6</v>
      </c>
      <c r="K348" s="12">
        <v>14210</v>
      </c>
      <c r="L348" s="12">
        <v>12220.599999999999</v>
      </c>
      <c r="M348" s="6">
        <v>41609</v>
      </c>
      <c r="N348" s="8">
        <v>12</v>
      </c>
      <c r="O348" s="5" t="s">
        <v>32</v>
      </c>
      <c r="P348" s="7" t="s">
        <v>14</v>
      </c>
    </row>
    <row r="349" spans="1:16" x14ac:dyDescent="0.3">
      <c r="A349" t="s">
        <v>7</v>
      </c>
      <c r="B349" t="s">
        <v>17</v>
      </c>
      <c r="C349" s="5" t="s">
        <v>41</v>
      </c>
      <c r="D349" s="5" t="s">
        <v>47</v>
      </c>
      <c r="E349">
        <v>1372</v>
      </c>
      <c r="F349" s="12">
        <v>120</v>
      </c>
      <c r="G349" s="12">
        <v>300</v>
      </c>
      <c r="H349" s="12">
        <v>411600</v>
      </c>
      <c r="I349" s="12">
        <v>28812</v>
      </c>
      <c r="J349" s="12">
        <v>382788</v>
      </c>
      <c r="K349" s="12">
        <v>343000</v>
      </c>
      <c r="L349" s="12">
        <v>39788</v>
      </c>
      <c r="M349" s="6">
        <v>41974</v>
      </c>
      <c r="N349" s="8">
        <v>12</v>
      </c>
      <c r="O349" s="5" t="s">
        <v>32</v>
      </c>
      <c r="P349" s="7" t="s">
        <v>15</v>
      </c>
    </row>
    <row r="350" spans="1:16" hidden="1"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hidden="1"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hidden="1"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hidden="1"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hidden="1"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hidden="1"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hidden="1"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hidden="1"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
      <c r="A358" t="s">
        <v>7</v>
      </c>
      <c r="B358" t="s">
        <v>17</v>
      </c>
      <c r="C358" s="5" t="s">
        <v>43</v>
      </c>
      <c r="D358" s="5" t="s">
        <v>47</v>
      </c>
      <c r="E358">
        <v>1372</v>
      </c>
      <c r="F358" s="12">
        <v>260</v>
      </c>
      <c r="G358" s="12">
        <v>300</v>
      </c>
      <c r="H358" s="12">
        <v>411600</v>
      </c>
      <c r="I358" s="12">
        <v>28812</v>
      </c>
      <c r="J358" s="12">
        <v>382788</v>
      </c>
      <c r="K358" s="12">
        <v>343000</v>
      </c>
      <c r="L358" s="12">
        <v>39788</v>
      </c>
      <c r="M358" s="6">
        <v>41974</v>
      </c>
      <c r="N358" s="8">
        <v>12</v>
      </c>
      <c r="O358" s="5" t="s">
        <v>32</v>
      </c>
      <c r="P358" s="7" t="s">
        <v>15</v>
      </c>
    </row>
    <row r="359" spans="1:16" hidden="1"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
      <c r="A360" t="s">
        <v>10</v>
      </c>
      <c r="B360" t="s">
        <v>17</v>
      </c>
      <c r="C360" s="5" t="s">
        <v>39</v>
      </c>
      <c r="D360" s="5" t="s">
        <v>47</v>
      </c>
      <c r="E360">
        <v>1282</v>
      </c>
      <c r="F360" s="12">
        <v>5</v>
      </c>
      <c r="G360" s="12">
        <v>20</v>
      </c>
      <c r="H360" s="12">
        <v>25640</v>
      </c>
      <c r="I360" s="12">
        <v>2051.1999999999998</v>
      </c>
      <c r="J360" s="12">
        <v>23588.799999999999</v>
      </c>
      <c r="K360" s="12">
        <v>12820</v>
      </c>
      <c r="L360" s="12">
        <v>10768.8</v>
      </c>
      <c r="M360" s="6">
        <v>41791</v>
      </c>
      <c r="N360" s="8">
        <v>6</v>
      </c>
      <c r="O360" s="5" t="s">
        <v>26</v>
      </c>
      <c r="P360" s="7" t="s">
        <v>15</v>
      </c>
    </row>
    <row r="361" spans="1:16" hidden="1"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
      <c r="A362" t="s">
        <v>10</v>
      </c>
      <c r="B362" t="s">
        <v>17</v>
      </c>
      <c r="C362" s="5" t="s">
        <v>43</v>
      </c>
      <c r="D362" s="5" t="s">
        <v>47</v>
      </c>
      <c r="E362">
        <v>1282</v>
      </c>
      <c r="F362" s="12">
        <v>260</v>
      </c>
      <c r="G362" s="12">
        <v>20</v>
      </c>
      <c r="H362" s="12">
        <v>25640</v>
      </c>
      <c r="I362" s="12">
        <v>2051.1999999999998</v>
      </c>
      <c r="J362" s="12">
        <v>23588.799999999999</v>
      </c>
      <c r="K362" s="12">
        <v>12820</v>
      </c>
      <c r="L362" s="12">
        <v>10768.8</v>
      </c>
      <c r="M362" s="6">
        <v>41791</v>
      </c>
      <c r="N362" s="8">
        <v>6</v>
      </c>
      <c r="O362" s="5" t="s">
        <v>26</v>
      </c>
      <c r="P362" s="7" t="s">
        <v>15</v>
      </c>
    </row>
    <row r="363" spans="1:16" hidden="1"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hidden="1"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hidden="1"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hidden="1"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hidden="1"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hidden="1"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hidden="1"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hidden="1"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hidden="1"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hidden="1"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hidden="1"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hidden="1"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hidden="1"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hidden="1"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
      <c r="A377" t="s">
        <v>10</v>
      </c>
      <c r="B377" t="s">
        <v>17</v>
      </c>
      <c r="C377" s="5" t="s">
        <v>40</v>
      </c>
      <c r="D377" s="5" t="s">
        <v>47</v>
      </c>
      <c r="E377">
        <v>678</v>
      </c>
      <c r="F377" s="12">
        <v>10</v>
      </c>
      <c r="G377" s="12">
        <v>7</v>
      </c>
      <c r="H377" s="12">
        <v>4746</v>
      </c>
      <c r="I377" s="12">
        <v>379.68</v>
      </c>
      <c r="J377" s="12">
        <v>4366.32</v>
      </c>
      <c r="K377" s="12">
        <v>3390</v>
      </c>
      <c r="L377" s="12">
        <v>976.31999999999971</v>
      </c>
      <c r="M377" s="6">
        <v>41852</v>
      </c>
      <c r="N377" s="8">
        <v>8</v>
      </c>
      <c r="O377" s="5" t="s">
        <v>28</v>
      </c>
      <c r="P377" s="7" t="s">
        <v>15</v>
      </c>
    </row>
    <row r="378" spans="1:16" hidden="1"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hidden="1"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hidden="1"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hidden="1"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hidden="1"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hidden="1"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hidden="1"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hidden="1"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
      <c r="A386" t="s">
        <v>10</v>
      </c>
      <c r="B386" t="s">
        <v>17</v>
      </c>
      <c r="C386" s="5" t="s">
        <v>41</v>
      </c>
      <c r="D386" s="5" t="s">
        <v>47</v>
      </c>
      <c r="E386">
        <v>2907</v>
      </c>
      <c r="F386" s="12">
        <v>120</v>
      </c>
      <c r="G386" s="12">
        <v>7</v>
      </c>
      <c r="H386" s="12">
        <v>20349</v>
      </c>
      <c r="I386" s="12">
        <v>1627.92</v>
      </c>
      <c r="J386" s="12">
        <v>18721.080000000002</v>
      </c>
      <c r="K386" s="12">
        <v>14535</v>
      </c>
      <c r="L386" s="12">
        <v>4186.0800000000017</v>
      </c>
      <c r="M386" s="6">
        <v>41791</v>
      </c>
      <c r="N386" s="8">
        <v>6</v>
      </c>
      <c r="O386" s="5" t="s">
        <v>26</v>
      </c>
      <c r="P386" s="7" t="s">
        <v>15</v>
      </c>
    </row>
    <row r="387" spans="1:16" hidden="1"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hidden="1"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hidden="1"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hidden="1"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hidden="1"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hidden="1"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hidden="1"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hidden="1"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
      <c r="A395" t="s">
        <v>7</v>
      </c>
      <c r="B395" t="s">
        <v>17</v>
      </c>
      <c r="C395" s="5" t="s">
        <v>42</v>
      </c>
      <c r="D395" s="5" t="s">
        <v>47</v>
      </c>
      <c r="E395">
        <v>808</v>
      </c>
      <c r="F395" s="12">
        <v>250</v>
      </c>
      <c r="G395" s="12">
        <v>300</v>
      </c>
      <c r="H395" s="12">
        <v>242400</v>
      </c>
      <c r="I395" s="12">
        <v>19392</v>
      </c>
      <c r="J395" s="12">
        <v>223008</v>
      </c>
      <c r="K395" s="12">
        <v>202000</v>
      </c>
      <c r="L395" s="12">
        <v>21008</v>
      </c>
      <c r="M395" s="6">
        <v>41609</v>
      </c>
      <c r="N395" s="8">
        <v>12</v>
      </c>
      <c r="O395" s="5" t="s">
        <v>32</v>
      </c>
      <c r="P395" s="7" t="s">
        <v>14</v>
      </c>
    </row>
    <row r="396" spans="1:16" hidden="1"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
      <c r="A397" t="s">
        <v>10</v>
      </c>
      <c r="B397" t="s">
        <v>17</v>
      </c>
      <c r="C397" s="5" t="s">
        <v>43</v>
      </c>
      <c r="D397" s="5" t="s">
        <v>47</v>
      </c>
      <c r="E397">
        <v>2907</v>
      </c>
      <c r="F397" s="12">
        <v>260</v>
      </c>
      <c r="G397" s="12">
        <v>7</v>
      </c>
      <c r="H397" s="12">
        <v>20349</v>
      </c>
      <c r="I397" s="12">
        <v>1627.92</v>
      </c>
      <c r="J397" s="12">
        <v>18721.080000000002</v>
      </c>
      <c r="K397" s="12">
        <v>14535</v>
      </c>
      <c r="L397" s="12">
        <v>4186.0800000000017</v>
      </c>
      <c r="M397" s="6">
        <v>41791</v>
      </c>
      <c r="N397" s="8">
        <v>6</v>
      </c>
      <c r="O397" s="5" t="s">
        <v>26</v>
      </c>
      <c r="P397" s="7" t="s">
        <v>15</v>
      </c>
    </row>
    <row r="398" spans="1:16" hidden="1"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hidden="1"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hidden="1"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hidden="1"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hidden="1"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hidden="1"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
      <c r="A404" t="s">
        <v>10</v>
      </c>
      <c r="B404" t="s">
        <v>17</v>
      </c>
      <c r="C404" s="5" t="s">
        <v>42</v>
      </c>
      <c r="D404" s="5" t="s">
        <v>47</v>
      </c>
      <c r="E404">
        <v>436.5</v>
      </c>
      <c r="F404" s="12">
        <v>250</v>
      </c>
      <c r="G404" s="12">
        <v>20</v>
      </c>
      <c r="H404" s="12">
        <v>8730</v>
      </c>
      <c r="I404" s="12">
        <v>698.40000000000009</v>
      </c>
      <c r="J404" s="12">
        <v>8031.5999999999995</v>
      </c>
      <c r="K404" s="12">
        <v>4365</v>
      </c>
      <c r="L404" s="12">
        <v>3666.5999999999995</v>
      </c>
      <c r="M404" s="6">
        <v>41821</v>
      </c>
      <c r="N404" s="8">
        <v>7</v>
      </c>
      <c r="O404" s="5" t="s">
        <v>27</v>
      </c>
      <c r="P404" s="7" t="s">
        <v>15</v>
      </c>
    </row>
    <row r="405" spans="1:16" hidden="1"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hidden="1"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hidden="1"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hidden="1"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hidden="1"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hidden="1"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hidden="1"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hidden="1"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
      <c r="A413" t="s">
        <v>9</v>
      </c>
      <c r="B413" t="s">
        <v>17</v>
      </c>
      <c r="C413" s="5" t="s">
        <v>39</v>
      </c>
      <c r="D413" s="5" t="s">
        <v>47</v>
      </c>
      <c r="E413">
        <v>2797</v>
      </c>
      <c r="F413" s="12">
        <v>5</v>
      </c>
      <c r="G413" s="12">
        <v>125</v>
      </c>
      <c r="H413" s="12">
        <v>349625</v>
      </c>
      <c r="I413" s="12">
        <v>31466.25</v>
      </c>
      <c r="J413" s="12">
        <v>318158.75</v>
      </c>
      <c r="K413" s="12">
        <v>335640</v>
      </c>
      <c r="L413" s="12">
        <v>-17481.25</v>
      </c>
      <c r="M413" s="6">
        <v>41974</v>
      </c>
      <c r="N413" s="8">
        <v>12</v>
      </c>
      <c r="O413" s="5" t="s">
        <v>32</v>
      </c>
      <c r="P413" s="7" t="s">
        <v>15</v>
      </c>
    </row>
    <row r="414" spans="1:16" hidden="1"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hidden="1"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hidden="1"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
      <c r="A417" t="s">
        <v>8</v>
      </c>
      <c r="B417" t="s">
        <v>17</v>
      </c>
      <c r="C417" s="5" t="s">
        <v>40</v>
      </c>
      <c r="D417" s="5" t="s">
        <v>47</v>
      </c>
      <c r="E417">
        <v>3675</v>
      </c>
      <c r="F417" s="12">
        <v>10</v>
      </c>
      <c r="G417" s="12">
        <v>15</v>
      </c>
      <c r="H417" s="12">
        <v>55125</v>
      </c>
      <c r="I417" s="12">
        <v>4961.25</v>
      </c>
      <c r="J417" s="12">
        <v>50163.75</v>
      </c>
      <c r="K417" s="12">
        <v>36750</v>
      </c>
      <c r="L417" s="12">
        <v>13413.75</v>
      </c>
      <c r="M417" s="6">
        <v>41730</v>
      </c>
      <c r="N417" s="8">
        <v>4</v>
      </c>
      <c r="O417" s="5" t="s">
        <v>24</v>
      </c>
      <c r="P417" s="7" t="s">
        <v>15</v>
      </c>
    </row>
    <row r="418" spans="1:16" hidden="1"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hidden="1"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hidden="1"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hidden="1"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hidden="1"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
      <c r="A423" t="s">
        <v>9</v>
      </c>
      <c r="B423" t="s">
        <v>17</v>
      </c>
      <c r="C423" s="5" t="s">
        <v>40</v>
      </c>
      <c r="D423" s="5" t="s">
        <v>47</v>
      </c>
      <c r="E423">
        <v>2797</v>
      </c>
      <c r="F423" s="12">
        <v>10</v>
      </c>
      <c r="G423" s="12">
        <v>125</v>
      </c>
      <c r="H423" s="12">
        <v>349625</v>
      </c>
      <c r="I423" s="12">
        <v>31466.25</v>
      </c>
      <c r="J423" s="12">
        <v>318158.75</v>
      </c>
      <c r="K423" s="12">
        <v>335640</v>
      </c>
      <c r="L423" s="12">
        <v>-17481.25</v>
      </c>
      <c r="M423" s="6">
        <v>41974</v>
      </c>
      <c r="N423" s="8">
        <v>12</v>
      </c>
      <c r="O423" s="5" t="s">
        <v>32</v>
      </c>
      <c r="P423" s="7" t="s">
        <v>15</v>
      </c>
    </row>
    <row r="424" spans="1:16" hidden="1"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hidden="1"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hidden="1"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hidden="1"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hidden="1"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hidden="1"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
      <c r="A430" t="s">
        <v>11</v>
      </c>
      <c r="B430" t="s">
        <v>17</v>
      </c>
      <c r="C430" s="5" t="s">
        <v>42</v>
      </c>
      <c r="D430" s="5" t="s">
        <v>47</v>
      </c>
      <c r="E430">
        <v>1956</v>
      </c>
      <c r="F430" s="12">
        <v>250</v>
      </c>
      <c r="G430" s="12">
        <v>12</v>
      </c>
      <c r="H430" s="12">
        <v>23472</v>
      </c>
      <c r="I430" s="12">
        <v>2112.48</v>
      </c>
      <c r="J430" s="12">
        <v>21359.52</v>
      </c>
      <c r="K430" s="12">
        <v>5868</v>
      </c>
      <c r="L430" s="12">
        <v>15491.52</v>
      </c>
      <c r="M430" s="6">
        <v>41640</v>
      </c>
      <c r="N430" s="8">
        <v>1</v>
      </c>
      <c r="O430" s="5" t="s">
        <v>21</v>
      </c>
      <c r="P430" s="7" t="s">
        <v>15</v>
      </c>
    </row>
    <row r="431" spans="1:16" hidden="1"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
      <c r="A432" t="s">
        <v>10</v>
      </c>
      <c r="B432" t="s">
        <v>17</v>
      </c>
      <c r="C432" s="5" t="s">
        <v>42</v>
      </c>
      <c r="D432" s="5" t="s">
        <v>47</v>
      </c>
      <c r="E432">
        <v>1351.5</v>
      </c>
      <c r="F432" s="12">
        <v>250</v>
      </c>
      <c r="G432" s="12">
        <v>350</v>
      </c>
      <c r="H432" s="12">
        <v>473025</v>
      </c>
      <c r="I432" s="12">
        <v>42572.25</v>
      </c>
      <c r="J432" s="12">
        <v>430452.75</v>
      </c>
      <c r="K432" s="12">
        <v>351390</v>
      </c>
      <c r="L432" s="12">
        <v>79062.75</v>
      </c>
      <c r="M432" s="6">
        <v>41730</v>
      </c>
      <c r="N432" s="8">
        <v>4</v>
      </c>
      <c r="O432" s="5" t="s">
        <v>24</v>
      </c>
      <c r="P432" s="7" t="s">
        <v>15</v>
      </c>
    </row>
    <row r="433" spans="1:16" hidden="1"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
      <c r="A434" t="s">
        <v>7</v>
      </c>
      <c r="B434" t="s">
        <v>17</v>
      </c>
      <c r="C434" s="5" t="s">
        <v>42</v>
      </c>
      <c r="D434" s="5" t="s">
        <v>47</v>
      </c>
      <c r="E434">
        <v>1867</v>
      </c>
      <c r="F434" s="12">
        <v>250</v>
      </c>
      <c r="G434" s="12">
        <v>300</v>
      </c>
      <c r="H434" s="12">
        <v>560100</v>
      </c>
      <c r="I434" s="12">
        <v>50409</v>
      </c>
      <c r="J434" s="12">
        <v>509691</v>
      </c>
      <c r="K434" s="12">
        <v>466750</v>
      </c>
      <c r="L434" s="12">
        <v>42941</v>
      </c>
      <c r="M434" s="6">
        <v>41883</v>
      </c>
      <c r="N434" s="8">
        <v>9</v>
      </c>
      <c r="O434" s="5" t="s">
        <v>29</v>
      </c>
      <c r="P434" s="7" t="s">
        <v>15</v>
      </c>
    </row>
    <row r="435" spans="1:16" hidden="1"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hidden="1"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hidden="1"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
      <c r="A438" t="s">
        <v>10</v>
      </c>
      <c r="B438" t="s">
        <v>17</v>
      </c>
      <c r="C438" s="5" t="s">
        <v>43</v>
      </c>
      <c r="D438" s="5" t="s">
        <v>47</v>
      </c>
      <c r="E438">
        <v>2071</v>
      </c>
      <c r="F438" s="12">
        <v>260</v>
      </c>
      <c r="G438" s="12">
        <v>350</v>
      </c>
      <c r="H438" s="12">
        <v>724850</v>
      </c>
      <c r="I438" s="12">
        <v>65236.5</v>
      </c>
      <c r="J438" s="12">
        <v>659613.5</v>
      </c>
      <c r="K438" s="12">
        <v>538460</v>
      </c>
      <c r="L438" s="12">
        <v>121153.5</v>
      </c>
      <c r="M438" s="6">
        <v>41883</v>
      </c>
      <c r="N438" s="8">
        <v>9</v>
      </c>
      <c r="O438" s="5" t="s">
        <v>29</v>
      </c>
      <c r="P438" s="7" t="s">
        <v>15</v>
      </c>
    </row>
    <row r="439" spans="1:16" hidden="1"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hidden="1"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hidden="1"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hidden="1"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hidden="1"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hidden="1"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hidden="1"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
      <c r="A446" t="s">
        <v>10</v>
      </c>
      <c r="B446" t="s">
        <v>17</v>
      </c>
      <c r="C446" s="5" t="s">
        <v>40</v>
      </c>
      <c r="D446" s="5" t="s">
        <v>47</v>
      </c>
      <c r="E446">
        <v>973</v>
      </c>
      <c r="F446" s="12">
        <v>10</v>
      </c>
      <c r="G446" s="12">
        <v>20</v>
      </c>
      <c r="H446" s="12">
        <v>19460</v>
      </c>
      <c r="I446" s="12">
        <v>1751.4</v>
      </c>
      <c r="J446" s="12">
        <v>17708.599999999999</v>
      </c>
      <c r="K446" s="12">
        <v>9730</v>
      </c>
      <c r="L446" s="12">
        <v>7978.5999999999985</v>
      </c>
      <c r="M446" s="6">
        <v>41699</v>
      </c>
      <c r="N446" s="8">
        <v>3</v>
      </c>
      <c r="O446" s="5" t="s">
        <v>23</v>
      </c>
      <c r="P446" s="7" t="s">
        <v>15</v>
      </c>
    </row>
    <row r="447" spans="1:16" hidden="1"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hidden="1"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hidden="1"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hidden="1"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hidden="1"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hidden="1"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hidden="1"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hidden="1"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hidden="1"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hidden="1"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
      <c r="A457" t="s">
        <v>11</v>
      </c>
      <c r="B457" t="s">
        <v>17</v>
      </c>
      <c r="C457" s="5" t="s">
        <v>38</v>
      </c>
      <c r="D457" s="5" t="s">
        <v>48</v>
      </c>
      <c r="E457">
        <v>386</v>
      </c>
      <c r="F457" s="12">
        <v>3</v>
      </c>
      <c r="G457" s="12">
        <v>12</v>
      </c>
      <c r="H457" s="12">
        <v>4632</v>
      </c>
      <c r="I457" s="12">
        <v>463.2</v>
      </c>
      <c r="J457" s="12">
        <v>4168.8</v>
      </c>
      <c r="K457" s="12">
        <v>1158</v>
      </c>
      <c r="L457" s="12">
        <v>3010.8</v>
      </c>
      <c r="M457" s="6">
        <v>41548</v>
      </c>
      <c r="N457" s="8">
        <v>10</v>
      </c>
      <c r="O457" s="5" t="s">
        <v>30</v>
      </c>
      <c r="P457" s="7" t="s">
        <v>14</v>
      </c>
    </row>
    <row r="458" spans="1:16" x14ac:dyDescent="0.3">
      <c r="A458" t="s">
        <v>10</v>
      </c>
      <c r="B458" t="s">
        <v>17</v>
      </c>
      <c r="C458" s="5" t="s">
        <v>39</v>
      </c>
      <c r="D458" s="5" t="s">
        <v>48</v>
      </c>
      <c r="E458">
        <v>2328</v>
      </c>
      <c r="F458" s="12">
        <v>5</v>
      </c>
      <c r="G458" s="12">
        <v>7</v>
      </c>
      <c r="H458" s="12">
        <v>16296</v>
      </c>
      <c r="I458" s="12">
        <v>1629.6</v>
      </c>
      <c r="J458" s="12">
        <v>14666.4</v>
      </c>
      <c r="K458" s="12">
        <v>11640</v>
      </c>
      <c r="L458" s="12">
        <v>3026.3999999999996</v>
      </c>
      <c r="M458" s="6">
        <v>41883</v>
      </c>
      <c r="N458" s="8">
        <v>9</v>
      </c>
      <c r="O458" s="5" t="s">
        <v>29</v>
      </c>
      <c r="P458" s="7" t="s">
        <v>15</v>
      </c>
    </row>
    <row r="459" spans="1:16" x14ac:dyDescent="0.3">
      <c r="A459" t="s">
        <v>11</v>
      </c>
      <c r="B459" t="s">
        <v>17</v>
      </c>
      <c r="C459" s="5" t="s">
        <v>40</v>
      </c>
      <c r="D459" s="5" t="s">
        <v>48</v>
      </c>
      <c r="E459">
        <v>386</v>
      </c>
      <c r="F459" s="12">
        <v>10</v>
      </c>
      <c r="G459" s="12">
        <v>12</v>
      </c>
      <c r="H459" s="12">
        <v>4632</v>
      </c>
      <c r="I459" s="12">
        <v>463.2</v>
      </c>
      <c r="J459" s="12">
        <v>4168.8</v>
      </c>
      <c r="K459" s="12">
        <v>1158</v>
      </c>
      <c r="L459" s="12">
        <v>3010.8</v>
      </c>
      <c r="M459" s="6">
        <v>41548</v>
      </c>
      <c r="N459" s="8">
        <v>10</v>
      </c>
      <c r="O459" s="5" t="s">
        <v>30</v>
      </c>
      <c r="P459" s="7" t="s">
        <v>14</v>
      </c>
    </row>
    <row r="460" spans="1:16" x14ac:dyDescent="0.3">
      <c r="A460" t="s">
        <v>9</v>
      </c>
      <c r="B460" t="s">
        <v>17</v>
      </c>
      <c r="C460" s="5" t="s">
        <v>38</v>
      </c>
      <c r="D460" s="5" t="s">
        <v>48</v>
      </c>
      <c r="E460">
        <v>3445.5</v>
      </c>
      <c r="F460" s="12">
        <v>3</v>
      </c>
      <c r="G460" s="12">
        <v>125</v>
      </c>
      <c r="H460" s="12">
        <v>430687.5</v>
      </c>
      <c r="I460" s="12">
        <v>43068.75</v>
      </c>
      <c r="J460" s="12">
        <v>387618.75</v>
      </c>
      <c r="K460" s="12">
        <v>413460</v>
      </c>
      <c r="L460" s="12">
        <v>-25841.25</v>
      </c>
      <c r="M460" s="6">
        <v>41730</v>
      </c>
      <c r="N460" s="8">
        <v>4</v>
      </c>
      <c r="O460" s="5" t="s">
        <v>24</v>
      </c>
      <c r="P460" s="7" t="s">
        <v>15</v>
      </c>
    </row>
    <row r="461" spans="1:16" hidden="1"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
      <c r="A462" t="s">
        <v>10</v>
      </c>
      <c r="B462" t="s">
        <v>17</v>
      </c>
      <c r="C462" s="5" t="s">
        <v>39</v>
      </c>
      <c r="D462" s="5" t="s">
        <v>48</v>
      </c>
      <c r="E462">
        <v>2313</v>
      </c>
      <c r="F462" s="12">
        <v>5</v>
      </c>
      <c r="G462" s="12">
        <v>350</v>
      </c>
      <c r="H462" s="12">
        <v>809550</v>
      </c>
      <c r="I462" s="12">
        <v>80955</v>
      </c>
      <c r="J462" s="12">
        <v>728595</v>
      </c>
      <c r="K462" s="12">
        <v>601380</v>
      </c>
      <c r="L462" s="12">
        <v>127215</v>
      </c>
      <c r="M462" s="6">
        <v>41760</v>
      </c>
      <c r="N462" s="8">
        <v>5</v>
      </c>
      <c r="O462" s="5" t="s">
        <v>25</v>
      </c>
      <c r="P462" s="7" t="s">
        <v>15</v>
      </c>
    </row>
    <row r="463" spans="1:16" x14ac:dyDescent="0.3">
      <c r="A463" t="s">
        <v>9</v>
      </c>
      <c r="B463" t="s">
        <v>17</v>
      </c>
      <c r="C463" s="5" t="s">
        <v>39</v>
      </c>
      <c r="D463" s="5" t="s">
        <v>48</v>
      </c>
      <c r="E463">
        <v>1804</v>
      </c>
      <c r="F463" s="12">
        <v>5</v>
      </c>
      <c r="G463" s="12">
        <v>125</v>
      </c>
      <c r="H463" s="12">
        <v>225500</v>
      </c>
      <c r="I463" s="12">
        <v>22550</v>
      </c>
      <c r="J463" s="12">
        <v>202950</v>
      </c>
      <c r="K463" s="12">
        <v>216480</v>
      </c>
      <c r="L463" s="12">
        <v>-13530</v>
      </c>
      <c r="M463" s="6">
        <v>41579</v>
      </c>
      <c r="N463" s="8">
        <v>11</v>
      </c>
      <c r="O463" s="5" t="s">
        <v>31</v>
      </c>
      <c r="P463" s="7" t="s">
        <v>14</v>
      </c>
    </row>
    <row r="464" spans="1:16" hidden="1"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hidden="1"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hidden="1"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hidden="1"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hidden="1"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hidden="1"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hidden="1"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
      <c r="A471" t="s">
        <v>8</v>
      </c>
      <c r="B471" t="s">
        <v>17</v>
      </c>
      <c r="C471" s="5" t="s">
        <v>41</v>
      </c>
      <c r="D471" s="5" t="s">
        <v>48</v>
      </c>
      <c r="E471">
        <v>790</v>
      </c>
      <c r="F471" s="12">
        <v>120</v>
      </c>
      <c r="G471" s="12">
        <v>15</v>
      </c>
      <c r="H471" s="12">
        <v>11850</v>
      </c>
      <c r="I471" s="12">
        <v>1185</v>
      </c>
      <c r="J471" s="12">
        <v>10665</v>
      </c>
      <c r="K471" s="12">
        <v>7900</v>
      </c>
      <c r="L471" s="12">
        <v>2765</v>
      </c>
      <c r="M471" s="6">
        <v>41760</v>
      </c>
      <c r="N471" s="8">
        <v>5</v>
      </c>
      <c r="O471" s="5" t="s">
        <v>25</v>
      </c>
      <c r="P471" s="7" t="s">
        <v>15</v>
      </c>
    </row>
    <row r="472" spans="1:16" hidden="1"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
      <c r="A473" t="s">
        <v>9</v>
      </c>
      <c r="B473" t="s">
        <v>17</v>
      </c>
      <c r="C473" s="5" t="s">
        <v>41</v>
      </c>
      <c r="D473" s="5" t="s">
        <v>48</v>
      </c>
      <c r="E473">
        <v>1596</v>
      </c>
      <c r="F473" s="12">
        <v>120</v>
      </c>
      <c r="G473" s="12">
        <v>125</v>
      </c>
      <c r="H473" s="12">
        <v>199500</v>
      </c>
      <c r="I473" s="12">
        <v>19950</v>
      </c>
      <c r="J473" s="12">
        <v>179550</v>
      </c>
      <c r="K473" s="12">
        <v>191520</v>
      </c>
      <c r="L473" s="12">
        <v>-11970</v>
      </c>
      <c r="M473" s="6">
        <v>41883</v>
      </c>
      <c r="N473" s="8">
        <v>9</v>
      </c>
      <c r="O473" s="5" t="s">
        <v>29</v>
      </c>
      <c r="P473" s="7" t="s">
        <v>15</v>
      </c>
    </row>
    <row r="474" spans="1:16" x14ac:dyDescent="0.3">
      <c r="A474" t="s">
        <v>7</v>
      </c>
      <c r="B474" t="s">
        <v>17</v>
      </c>
      <c r="C474" s="5" t="s">
        <v>41</v>
      </c>
      <c r="D474" s="5" t="s">
        <v>48</v>
      </c>
      <c r="E474">
        <v>2294</v>
      </c>
      <c r="F474" s="12">
        <v>120</v>
      </c>
      <c r="G474" s="12">
        <v>300</v>
      </c>
      <c r="H474" s="12">
        <v>688200</v>
      </c>
      <c r="I474" s="12">
        <v>68820</v>
      </c>
      <c r="J474" s="12">
        <v>619380</v>
      </c>
      <c r="K474" s="12">
        <v>573500</v>
      </c>
      <c r="L474" s="12">
        <v>45880</v>
      </c>
      <c r="M474" s="6">
        <v>41548</v>
      </c>
      <c r="N474" s="8">
        <v>10</v>
      </c>
      <c r="O474" s="5" t="s">
        <v>30</v>
      </c>
      <c r="P474" s="7" t="s">
        <v>14</v>
      </c>
    </row>
    <row r="475" spans="1:16" hidden="1"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hidden="1"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hidden="1"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hidden="1"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hidden="1"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hidden="1"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
      <c r="A481" t="s">
        <v>10</v>
      </c>
      <c r="B481" t="s">
        <v>17</v>
      </c>
      <c r="C481" s="5" t="s">
        <v>42</v>
      </c>
      <c r="D481" s="5" t="s">
        <v>48</v>
      </c>
      <c r="E481">
        <v>2807</v>
      </c>
      <c r="F481" s="12">
        <v>250</v>
      </c>
      <c r="G481" s="12">
        <v>350</v>
      </c>
      <c r="H481" s="12">
        <v>982450</v>
      </c>
      <c r="I481" s="12">
        <v>98245</v>
      </c>
      <c r="J481" s="12">
        <v>884205</v>
      </c>
      <c r="K481" s="12">
        <v>729820</v>
      </c>
      <c r="L481" s="12">
        <v>154385</v>
      </c>
      <c r="M481" s="6">
        <v>41852</v>
      </c>
      <c r="N481" s="8">
        <v>8</v>
      </c>
      <c r="O481" s="5" t="s">
        <v>28</v>
      </c>
      <c r="P481" s="7" t="s">
        <v>15</v>
      </c>
    </row>
    <row r="482" spans="1:16" hidden="1"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
      <c r="A483" t="s">
        <v>7</v>
      </c>
      <c r="B483" t="s">
        <v>17</v>
      </c>
      <c r="C483" s="5" t="s">
        <v>42</v>
      </c>
      <c r="D483" s="5" t="s">
        <v>48</v>
      </c>
      <c r="E483">
        <v>2294</v>
      </c>
      <c r="F483" s="12">
        <v>250</v>
      </c>
      <c r="G483" s="12">
        <v>300</v>
      </c>
      <c r="H483" s="12">
        <v>688200</v>
      </c>
      <c r="I483" s="12">
        <v>68820</v>
      </c>
      <c r="J483" s="12">
        <v>619380</v>
      </c>
      <c r="K483" s="12">
        <v>573500</v>
      </c>
      <c r="L483" s="12">
        <v>45880</v>
      </c>
      <c r="M483" s="6">
        <v>41548</v>
      </c>
      <c r="N483" s="8">
        <v>10</v>
      </c>
      <c r="O483" s="5" t="s">
        <v>30</v>
      </c>
      <c r="P483" s="7" t="s">
        <v>14</v>
      </c>
    </row>
    <row r="484" spans="1:16" hidden="1"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hidden="1"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hidden="1"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
      <c r="A487" t="s">
        <v>9</v>
      </c>
      <c r="B487" t="s">
        <v>17</v>
      </c>
      <c r="C487" s="5" t="s">
        <v>43</v>
      </c>
      <c r="D487" s="5" t="s">
        <v>48</v>
      </c>
      <c r="E487">
        <v>579</v>
      </c>
      <c r="F487" s="12">
        <v>260</v>
      </c>
      <c r="G487" s="12">
        <v>125</v>
      </c>
      <c r="H487" s="12">
        <v>72375</v>
      </c>
      <c r="I487" s="12">
        <v>7237.5</v>
      </c>
      <c r="J487" s="12">
        <v>65137.5</v>
      </c>
      <c r="K487" s="12">
        <v>69480</v>
      </c>
      <c r="L487" s="12">
        <v>-4342.5</v>
      </c>
      <c r="M487" s="6">
        <v>41640</v>
      </c>
      <c r="N487" s="8">
        <v>1</v>
      </c>
      <c r="O487" s="5" t="s">
        <v>21</v>
      </c>
      <c r="P487" s="7" t="s">
        <v>15</v>
      </c>
    </row>
    <row r="488" spans="1:16" hidden="1"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
      <c r="A489" t="s">
        <v>7</v>
      </c>
      <c r="B489" t="s">
        <v>17</v>
      </c>
      <c r="C489" s="5" t="s">
        <v>43</v>
      </c>
      <c r="D489" s="5" t="s">
        <v>48</v>
      </c>
      <c r="E489">
        <v>2993</v>
      </c>
      <c r="F489" s="12">
        <v>260</v>
      </c>
      <c r="G489" s="12">
        <v>300</v>
      </c>
      <c r="H489" s="12">
        <v>897900</v>
      </c>
      <c r="I489" s="12">
        <v>89790</v>
      </c>
      <c r="J489" s="12">
        <v>808110</v>
      </c>
      <c r="K489" s="12">
        <v>748250</v>
      </c>
      <c r="L489" s="12">
        <v>59860</v>
      </c>
      <c r="M489" s="6">
        <v>41699</v>
      </c>
      <c r="N489" s="8">
        <v>3</v>
      </c>
      <c r="O489" s="5" t="s">
        <v>23</v>
      </c>
      <c r="P489" s="7" t="s">
        <v>15</v>
      </c>
    </row>
    <row r="490" spans="1:16" hidden="1"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hidden="1"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hidden="1"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hidden="1"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hidden="1"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hidden="1"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hidden="1"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hidden="1"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hidden="1"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hidden="1"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hidden="1"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
      <c r="A501" t="s">
        <v>10</v>
      </c>
      <c r="B501" t="s">
        <v>17</v>
      </c>
      <c r="C501" s="5" t="s">
        <v>42</v>
      </c>
      <c r="D501" s="5" t="s">
        <v>48</v>
      </c>
      <c r="E501">
        <v>1579</v>
      </c>
      <c r="F501" s="12">
        <v>250</v>
      </c>
      <c r="G501" s="12">
        <v>7</v>
      </c>
      <c r="H501" s="12">
        <v>11053</v>
      </c>
      <c r="I501" s="12">
        <v>1215.83</v>
      </c>
      <c r="J501" s="12">
        <v>9837.17</v>
      </c>
      <c r="K501" s="12">
        <v>7895</v>
      </c>
      <c r="L501" s="12">
        <v>1942.17</v>
      </c>
      <c r="M501" s="6">
        <v>41699</v>
      </c>
      <c r="N501" s="8">
        <v>3</v>
      </c>
      <c r="O501" s="5" t="s">
        <v>23</v>
      </c>
      <c r="P501" s="7" t="s">
        <v>15</v>
      </c>
    </row>
    <row r="502" spans="1:16" hidden="1"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
      <c r="A503" t="s">
        <v>8</v>
      </c>
      <c r="B503" t="s">
        <v>17</v>
      </c>
      <c r="C503" s="5" t="s">
        <v>43</v>
      </c>
      <c r="D503" s="5" t="s">
        <v>48</v>
      </c>
      <c r="E503">
        <v>3199.5</v>
      </c>
      <c r="F503" s="12">
        <v>260</v>
      </c>
      <c r="G503" s="12">
        <v>15</v>
      </c>
      <c r="H503" s="12">
        <v>47992.5</v>
      </c>
      <c r="I503" s="12">
        <v>5279.1749999999993</v>
      </c>
      <c r="J503" s="12">
        <v>42713.324999999997</v>
      </c>
      <c r="K503" s="12">
        <v>31995</v>
      </c>
      <c r="L503" s="12">
        <v>10718.324999999999</v>
      </c>
      <c r="M503" s="6">
        <v>41821</v>
      </c>
      <c r="N503" s="8">
        <v>7</v>
      </c>
      <c r="O503" s="5" t="s">
        <v>27</v>
      </c>
      <c r="P503" s="7" t="s">
        <v>15</v>
      </c>
    </row>
    <row r="504" spans="1:16" hidden="1"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hidden="1"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hidden="1"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hidden="1"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hidden="1"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hidden="1"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hidden="1"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hidden="1"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hidden="1"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hidden="1"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hidden="1"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hidden="1"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hidden="1"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hidden="1"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hidden="1"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hidden="1"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hidden="1"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hidden="1"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hidden="1"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hidden="1"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hidden="1"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hidden="1"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hidden="1"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hidden="1"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hidden="1"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hidden="1"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hidden="1"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hidden="1"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hidden="1"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hidden="1"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hidden="1"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hidden="1"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hidden="1"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
      <c r="A537" t="s">
        <v>10</v>
      </c>
      <c r="B537" t="s">
        <v>17</v>
      </c>
      <c r="C537" s="5" t="s">
        <v>40</v>
      </c>
      <c r="D537" s="5" t="s">
        <v>48</v>
      </c>
      <c r="E537">
        <v>380</v>
      </c>
      <c r="F537" s="12">
        <v>10</v>
      </c>
      <c r="G537" s="12">
        <v>7</v>
      </c>
      <c r="H537" s="12">
        <v>2660</v>
      </c>
      <c r="I537" s="12">
        <v>292.60000000000002</v>
      </c>
      <c r="J537" s="12">
        <v>2367.4</v>
      </c>
      <c r="K537" s="12">
        <v>1900</v>
      </c>
      <c r="L537" s="12">
        <v>467.40000000000009</v>
      </c>
      <c r="M537" s="6">
        <v>41518</v>
      </c>
      <c r="N537" s="8">
        <v>9</v>
      </c>
      <c r="O537" s="5" t="s">
        <v>29</v>
      </c>
      <c r="P537" s="7" t="s">
        <v>14</v>
      </c>
    </row>
    <row r="538" spans="1:16" hidden="1"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hidden="1"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hidden="1"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hidden="1"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
      <c r="A542" t="s">
        <v>8</v>
      </c>
      <c r="B542" t="s">
        <v>17</v>
      </c>
      <c r="C542" s="5" t="s">
        <v>39</v>
      </c>
      <c r="D542" s="5" t="s">
        <v>48</v>
      </c>
      <c r="E542">
        <v>677</v>
      </c>
      <c r="F542" s="12">
        <v>5</v>
      </c>
      <c r="G542" s="12">
        <v>15</v>
      </c>
      <c r="H542" s="12">
        <v>10155</v>
      </c>
      <c r="I542" s="12">
        <v>1218.5999999999999</v>
      </c>
      <c r="J542" s="12">
        <v>8936.4</v>
      </c>
      <c r="K542" s="12">
        <v>6770</v>
      </c>
      <c r="L542" s="12">
        <v>2166.3999999999996</v>
      </c>
      <c r="M542" s="6">
        <v>41699</v>
      </c>
      <c r="N542" s="8">
        <v>3</v>
      </c>
      <c r="O542" s="5" t="s">
        <v>23</v>
      </c>
      <c r="P542" s="7" t="s">
        <v>15</v>
      </c>
    </row>
    <row r="543" spans="1:16" hidden="1"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hidden="1"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hidden="1"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hidden="1"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hidden="1"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
      <c r="A548" t="s">
        <v>7</v>
      </c>
      <c r="B548" t="s">
        <v>17</v>
      </c>
      <c r="C548" s="5" t="s">
        <v>40</v>
      </c>
      <c r="D548" s="5" t="s">
        <v>48</v>
      </c>
      <c r="E548">
        <v>3495</v>
      </c>
      <c r="F548" s="12">
        <v>10</v>
      </c>
      <c r="G548" s="12">
        <v>300</v>
      </c>
      <c r="H548" s="12">
        <v>1048500</v>
      </c>
      <c r="I548" s="12">
        <v>125820</v>
      </c>
      <c r="J548" s="12">
        <v>922680</v>
      </c>
      <c r="K548" s="12">
        <v>873750</v>
      </c>
      <c r="L548" s="12">
        <v>48930</v>
      </c>
      <c r="M548" s="6">
        <v>41640</v>
      </c>
      <c r="N548" s="8">
        <v>1</v>
      </c>
      <c r="O548" s="5" t="s">
        <v>21</v>
      </c>
      <c r="P548" s="7" t="s">
        <v>15</v>
      </c>
    </row>
    <row r="549" spans="1:16" hidden="1"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hidden="1"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hidden="1"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hidden="1"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hidden="1"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hidden="1"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hidden="1"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hidden="1"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hidden="1"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hidden="1"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hidden="1"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
      <c r="A560" t="s">
        <v>10</v>
      </c>
      <c r="B560" t="s">
        <v>17</v>
      </c>
      <c r="C560" s="5" t="s">
        <v>41</v>
      </c>
      <c r="D560" s="5" t="s">
        <v>48</v>
      </c>
      <c r="E560">
        <v>986</v>
      </c>
      <c r="F560" s="12">
        <v>120</v>
      </c>
      <c r="G560" s="12">
        <v>350</v>
      </c>
      <c r="H560" s="12">
        <v>345100</v>
      </c>
      <c r="I560" s="12">
        <v>41412</v>
      </c>
      <c r="J560" s="12">
        <v>303688</v>
      </c>
      <c r="K560" s="12">
        <v>256360</v>
      </c>
      <c r="L560" s="12">
        <v>47328</v>
      </c>
      <c r="M560" s="6">
        <v>41913</v>
      </c>
      <c r="N560" s="8">
        <v>10</v>
      </c>
      <c r="O560" s="5" t="s">
        <v>30</v>
      </c>
      <c r="P560" s="7" t="s">
        <v>15</v>
      </c>
    </row>
    <row r="561" spans="1:16" hidden="1"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hidden="1"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hidden="1"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hidden="1"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
      <c r="A565" t="s">
        <v>10</v>
      </c>
      <c r="B565" t="s">
        <v>17</v>
      </c>
      <c r="C565" s="5" t="s">
        <v>42</v>
      </c>
      <c r="D565" s="5" t="s">
        <v>48</v>
      </c>
      <c r="E565">
        <v>986</v>
      </c>
      <c r="F565" s="12">
        <v>250</v>
      </c>
      <c r="G565" s="12">
        <v>350</v>
      </c>
      <c r="H565" s="12">
        <v>345100</v>
      </c>
      <c r="I565" s="12">
        <v>41412</v>
      </c>
      <c r="J565" s="12">
        <v>303688</v>
      </c>
      <c r="K565" s="12">
        <v>256360</v>
      </c>
      <c r="L565" s="12">
        <v>47328</v>
      </c>
      <c r="M565" s="6">
        <v>41913</v>
      </c>
      <c r="N565" s="8">
        <v>10</v>
      </c>
      <c r="O565" s="5" t="s">
        <v>30</v>
      </c>
      <c r="P565" s="7" t="s">
        <v>15</v>
      </c>
    </row>
    <row r="566" spans="1:16" x14ac:dyDescent="0.3">
      <c r="A566" t="s">
        <v>9</v>
      </c>
      <c r="B566" t="s">
        <v>17</v>
      </c>
      <c r="C566" s="5" t="s">
        <v>42</v>
      </c>
      <c r="D566" s="5" t="s">
        <v>48</v>
      </c>
      <c r="E566">
        <v>2387</v>
      </c>
      <c r="F566" s="12">
        <v>250</v>
      </c>
      <c r="G566" s="12">
        <v>125</v>
      </c>
      <c r="H566" s="12">
        <v>298375</v>
      </c>
      <c r="I566" s="12">
        <v>35805</v>
      </c>
      <c r="J566" s="12">
        <v>262570</v>
      </c>
      <c r="K566" s="12">
        <v>286440</v>
      </c>
      <c r="L566" s="12">
        <v>-23870</v>
      </c>
      <c r="M566" s="6">
        <v>41944</v>
      </c>
      <c r="N566" s="8">
        <v>11</v>
      </c>
      <c r="O566" s="5" t="s">
        <v>31</v>
      </c>
      <c r="P566" s="7" t="s">
        <v>15</v>
      </c>
    </row>
    <row r="567" spans="1:16" hidden="1"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
      <c r="A568" t="s">
        <v>10</v>
      </c>
      <c r="B568" t="s">
        <v>17</v>
      </c>
      <c r="C568" s="5" t="s">
        <v>43</v>
      </c>
      <c r="D568" s="5" t="s">
        <v>48</v>
      </c>
      <c r="E568">
        <v>270</v>
      </c>
      <c r="F568" s="12">
        <v>260</v>
      </c>
      <c r="G568" s="12">
        <v>350</v>
      </c>
      <c r="H568" s="12">
        <v>94500</v>
      </c>
      <c r="I568" s="12">
        <v>11340</v>
      </c>
      <c r="J568" s="12">
        <v>83160</v>
      </c>
      <c r="K568" s="12">
        <v>70200</v>
      </c>
      <c r="L568" s="12">
        <v>12960</v>
      </c>
      <c r="M568" s="6">
        <v>41671</v>
      </c>
      <c r="N568" s="8">
        <v>2</v>
      </c>
      <c r="O568" s="5" t="s">
        <v>22</v>
      </c>
      <c r="P568" s="7" t="s">
        <v>15</v>
      </c>
    </row>
    <row r="569" spans="1:16" hidden="1"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hidden="1"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
      <c r="A571" t="s">
        <v>8</v>
      </c>
      <c r="B571" t="s">
        <v>17</v>
      </c>
      <c r="C571" s="5" t="s">
        <v>43</v>
      </c>
      <c r="D571" s="5" t="s">
        <v>48</v>
      </c>
      <c r="E571">
        <v>2548</v>
      </c>
      <c r="F571" s="12">
        <v>260</v>
      </c>
      <c r="G571" s="12">
        <v>15</v>
      </c>
      <c r="H571" s="12">
        <v>38220</v>
      </c>
      <c r="I571" s="12">
        <v>4586.3999999999996</v>
      </c>
      <c r="J571" s="12">
        <v>33633.599999999999</v>
      </c>
      <c r="K571" s="12">
        <v>25480</v>
      </c>
      <c r="L571" s="12">
        <v>8153.5999999999985</v>
      </c>
      <c r="M571" s="6">
        <v>41579</v>
      </c>
      <c r="N571" s="8">
        <v>11</v>
      </c>
      <c r="O571" s="5" t="s">
        <v>31</v>
      </c>
      <c r="P571" s="7" t="s">
        <v>14</v>
      </c>
    </row>
    <row r="572" spans="1:16" hidden="1"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hidden="1"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hidden="1"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hidden="1"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hidden="1"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hidden="1"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
      <c r="A578" t="s">
        <v>8</v>
      </c>
      <c r="B578" t="s">
        <v>17</v>
      </c>
      <c r="C578" s="5" t="s">
        <v>38</v>
      </c>
      <c r="D578" s="5" t="s">
        <v>48</v>
      </c>
      <c r="E578">
        <v>2567</v>
      </c>
      <c r="F578" s="12">
        <v>3</v>
      </c>
      <c r="G578" s="12">
        <v>15</v>
      </c>
      <c r="H578" s="12">
        <v>38505</v>
      </c>
      <c r="I578" s="12">
        <v>5005.6499999999996</v>
      </c>
      <c r="J578" s="12">
        <v>33499.35</v>
      </c>
      <c r="K578" s="12">
        <v>25670</v>
      </c>
      <c r="L578" s="12">
        <v>7829.3499999999985</v>
      </c>
      <c r="M578" s="6">
        <v>41791</v>
      </c>
      <c r="N578" s="8">
        <v>6</v>
      </c>
      <c r="O578" s="5" t="s">
        <v>26</v>
      </c>
      <c r="P578" s="7" t="s">
        <v>15</v>
      </c>
    </row>
    <row r="579" spans="1:16" x14ac:dyDescent="0.3">
      <c r="A579" t="s">
        <v>8</v>
      </c>
      <c r="B579" t="s">
        <v>17</v>
      </c>
      <c r="C579" s="5" t="s">
        <v>42</v>
      </c>
      <c r="D579" s="5" t="s">
        <v>48</v>
      </c>
      <c r="E579">
        <v>2567</v>
      </c>
      <c r="F579" s="12">
        <v>250</v>
      </c>
      <c r="G579" s="12">
        <v>15</v>
      </c>
      <c r="H579" s="12">
        <v>38505</v>
      </c>
      <c r="I579" s="12">
        <v>5005.6499999999996</v>
      </c>
      <c r="J579" s="12">
        <v>33499.35</v>
      </c>
      <c r="K579" s="12">
        <v>25670</v>
      </c>
      <c r="L579" s="12">
        <v>7829.3499999999985</v>
      </c>
      <c r="M579" s="6">
        <v>41791</v>
      </c>
      <c r="N579" s="8">
        <v>6</v>
      </c>
      <c r="O579" s="5" t="s">
        <v>26</v>
      </c>
      <c r="P579" s="7" t="s">
        <v>15</v>
      </c>
    </row>
    <row r="580" spans="1:16" hidden="1"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hidden="1"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hidden="1"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
      <c r="A583" t="s">
        <v>10</v>
      </c>
      <c r="B583" t="s">
        <v>17</v>
      </c>
      <c r="C583" s="5" t="s">
        <v>39</v>
      </c>
      <c r="D583" s="5" t="s">
        <v>48</v>
      </c>
      <c r="E583">
        <v>982.5</v>
      </c>
      <c r="F583" s="12">
        <v>5</v>
      </c>
      <c r="G583" s="12">
        <v>350</v>
      </c>
      <c r="H583" s="12">
        <v>343875</v>
      </c>
      <c r="I583" s="12">
        <v>44703.75</v>
      </c>
      <c r="J583" s="12">
        <v>299171.25</v>
      </c>
      <c r="K583" s="12">
        <v>255450</v>
      </c>
      <c r="L583" s="12">
        <v>43721.25</v>
      </c>
      <c r="M583" s="6">
        <v>41640</v>
      </c>
      <c r="N583" s="8">
        <v>1</v>
      </c>
      <c r="O583" s="5" t="s">
        <v>21</v>
      </c>
      <c r="P583" s="7" t="s">
        <v>15</v>
      </c>
    </row>
    <row r="584" spans="1:16" x14ac:dyDescent="0.3">
      <c r="A584" t="s">
        <v>10</v>
      </c>
      <c r="B584" t="s">
        <v>17</v>
      </c>
      <c r="C584" s="5" t="s">
        <v>39</v>
      </c>
      <c r="D584" s="5" t="s">
        <v>48</v>
      </c>
      <c r="E584">
        <v>1298</v>
      </c>
      <c r="F584" s="12">
        <v>5</v>
      </c>
      <c r="G584" s="12">
        <v>7</v>
      </c>
      <c r="H584" s="12">
        <v>9086</v>
      </c>
      <c r="I584" s="12">
        <v>1181.18</v>
      </c>
      <c r="J584" s="12">
        <v>7904.82</v>
      </c>
      <c r="K584" s="12">
        <v>6490</v>
      </c>
      <c r="L584" s="12">
        <v>1414.8199999999997</v>
      </c>
      <c r="M584" s="6">
        <v>41671</v>
      </c>
      <c r="N584" s="8">
        <v>2</v>
      </c>
      <c r="O584" s="5" t="s">
        <v>22</v>
      </c>
      <c r="P584" s="7" t="s">
        <v>15</v>
      </c>
    </row>
    <row r="585" spans="1:16" hidden="1"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hidden="1"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hidden="1"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
      <c r="A588" t="s">
        <v>10</v>
      </c>
      <c r="B588" t="s">
        <v>17</v>
      </c>
      <c r="C588" s="5" t="s">
        <v>40</v>
      </c>
      <c r="D588" s="5" t="s">
        <v>48</v>
      </c>
      <c r="E588">
        <v>1438.5</v>
      </c>
      <c r="F588" s="12">
        <v>10</v>
      </c>
      <c r="G588" s="12">
        <v>7</v>
      </c>
      <c r="H588" s="12">
        <v>10069.5</v>
      </c>
      <c r="I588" s="12">
        <v>1309.0350000000001</v>
      </c>
      <c r="J588" s="12">
        <v>8760.4650000000001</v>
      </c>
      <c r="K588" s="12">
        <v>7192.5</v>
      </c>
      <c r="L588" s="12">
        <v>1567.9649999999992</v>
      </c>
      <c r="M588" s="6">
        <v>41640</v>
      </c>
      <c r="N588" s="8">
        <v>1</v>
      </c>
      <c r="O588" s="5" t="s">
        <v>21</v>
      </c>
      <c r="P588" s="7" t="s">
        <v>15</v>
      </c>
    </row>
    <row r="589" spans="1:16" hidden="1"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
      <c r="A590" t="s">
        <v>10</v>
      </c>
      <c r="B590" t="s">
        <v>17</v>
      </c>
      <c r="C590" s="5" t="s">
        <v>40</v>
      </c>
      <c r="D590" s="5" t="s">
        <v>48</v>
      </c>
      <c r="E590">
        <v>2641</v>
      </c>
      <c r="F590" s="12">
        <v>10</v>
      </c>
      <c r="G590" s="12">
        <v>20</v>
      </c>
      <c r="H590" s="12">
        <v>52820</v>
      </c>
      <c r="I590" s="12">
        <v>6866.6</v>
      </c>
      <c r="J590" s="12">
        <v>45953.4</v>
      </c>
      <c r="K590" s="12">
        <v>26410</v>
      </c>
      <c r="L590" s="12">
        <v>19543.400000000001</v>
      </c>
      <c r="M590" s="6">
        <v>41671</v>
      </c>
      <c r="N590" s="8">
        <v>2</v>
      </c>
      <c r="O590" s="5" t="s">
        <v>22</v>
      </c>
      <c r="P590" s="7" t="s">
        <v>15</v>
      </c>
    </row>
    <row r="591" spans="1:16" hidden="1"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hidden="1"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hidden="1"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hidden="1"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hidden="1"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hidden="1"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hidden="1"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hidden="1"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hidden="1"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hidden="1"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hidden="1"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hidden="1"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hidden="1"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hidden="1"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hidden="1"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hidden="1"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hidden="1"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hidden="1"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hidden="1"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hidden="1"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hidden="1"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hidden="1"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hidden="1"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hidden="1"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
      <c r="A615" t="s">
        <v>10</v>
      </c>
      <c r="B615" t="s">
        <v>17</v>
      </c>
      <c r="C615" s="5" t="s">
        <v>38</v>
      </c>
      <c r="D615" s="5" t="s">
        <v>48</v>
      </c>
      <c r="E615">
        <v>1743</v>
      </c>
      <c r="F615" s="12">
        <v>3</v>
      </c>
      <c r="G615" s="12">
        <v>20</v>
      </c>
      <c r="H615" s="12">
        <v>34860</v>
      </c>
      <c r="I615" s="12">
        <v>4880.3999999999996</v>
      </c>
      <c r="J615" s="12">
        <v>29979.599999999999</v>
      </c>
      <c r="K615" s="12">
        <v>17430</v>
      </c>
      <c r="L615" s="12">
        <v>12549.599999999999</v>
      </c>
      <c r="M615" s="6">
        <v>41760</v>
      </c>
      <c r="N615" s="8">
        <v>5</v>
      </c>
      <c r="O615" s="5" t="s">
        <v>25</v>
      </c>
      <c r="P615" s="7" t="s">
        <v>15</v>
      </c>
    </row>
    <row r="616" spans="1:16" x14ac:dyDescent="0.3">
      <c r="A616" t="s">
        <v>10</v>
      </c>
      <c r="B616" t="s">
        <v>17</v>
      </c>
      <c r="C616" s="5" t="s">
        <v>38</v>
      </c>
      <c r="D616" s="5" t="s">
        <v>48</v>
      </c>
      <c r="E616">
        <v>2996</v>
      </c>
      <c r="F616" s="12">
        <v>3</v>
      </c>
      <c r="G616" s="12">
        <v>7</v>
      </c>
      <c r="H616" s="12">
        <v>20972</v>
      </c>
      <c r="I616" s="12">
        <v>2936.08</v>
      </c>
      <c r="J616" s="12">
        <v>18035.919999999998</v>
      </c>
      <c r="K616" s="12">
        <v>14980</v>
      </c>
      <c r="L616" s="12">
        <v>3055.9199999999983</v>
      </c>
      <c r="M616" s="6">
        <v>41548</v>
      </c>
      <c r="N616" s="8">
        <v>10</v>
      </c>
      <c r="O616" s="5" t="s">
        <v>30</v>
      </c>
      <c r="P616" s="7" t="s">
        <v>14</v>
      </c>
    </row>
    <row r="617" spans="1:16" hidden="1"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hidden="1"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
      <c r="A619" t="s">
        <v>10</v>
      </c>
      <c r="B619" t="s">
        <v>17</v>
      </c>
      <c r="C619" s="5" t="s">
        <v>39</v>
      </c>
      <c r="D619" s="5" t="s">
        <v>48</v>
      </c>
      <c r="E619">
        <v>2996</v>
      </c>
      <c r="F619" s="12">
        <v>5</v>
      </c>
      <c r="G619" s="12">
        <v>7</v>
      </c>
      <c r="H619" s="12">
        <v>20972</v>
      </c>
      <c r="I619" s="12">
        <v>2936.08</v>
      </c>
      <c r="J619" s="12">
        <v>18035.919999999998</v>
      </c>
      <c r="K619" s="12">
        <v>14980</v>
      </c>
      <c r="L619" s="12">
        <v>3055.9199999999983</v>
      </c>
      <c r="M619" s="6">
        <v>41548</v>
      </c>
      <c r="N619" s="8">
        <v>10</v>
      </c>
      <c r="O619" s="5" t="s">
        <v>30</v>
      </c>
      <c r="P619" s="7" t="s">
        <v>14</v>
      </c>
    </row>
    <row r="620" spans="1:16" hidden="1"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hidden="1"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
      <c r="A622" t="s">
        <v>8</v>
      </c>
      <c r="B622" t="s">
        <v>17</v>
      </c>
      <c r="C622" s="5" t="s">
        <v>40</v>
      </c>
      <c r="D622" s="5" t="s">
        <v>48</v>
      </c>
      <c r="E622">
        <v>1767</v>
      </c>
      <c r="F622" s="12">
        <v>10</v>
      </c>
      <c r="G622" s="12">
        <v>15</v>
      </c>
      <c r="H622" s="12">
        <v>26505</v>
      </c>
      <c r="I622" s="12">
        <v>3710.7</v>
      </c>
      <c r="J622" s="12">
        <v>22794.3</v>
      </c>
      <c r="K622" s="12">
        <v>17670</v>
      </c>
      <c r="L622" s="12">
        <v>5124.2999999999993</v>
      </c>
      <c r="M622" s="6">
        <v>41883</v>
      </c>
      <c r="N622" s="8">
        <v>9</v>
      </c>
      <c r="O622" s="5" t="s">
        <v>29</v>
      </c>
      <c r="P622" s="7" t="s">
        <v>15</v>
      </c>
    </row>
    <row r="623" spans="1:16" hidden="1"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hidden="1"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hidden="1"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
      <c r="A626" t="s">
        <v>11</v>
      </c>
      <c r="B626" t="s">
        <v>17</v>
      </c>
      <c r="C626" s="5" t="s">
        <v>43</v>
      </c>
      <c r="D626" s="5" t="s">
        <v>48</v>
      </c>
      <c r="E626">
        <v>2015</v>
      </c>
      <c r="F626" s="12">
        <v>260</v>
      </c>
      <c r="G626" s="12">
        <v>12</v>
      </c>
      <c r="H626" s="12">
        <v>24180</v>
      </c>
      <c r="I626" s="12">
        <v>3385.2</v>
      </c>
      <c r="J626" s="12">
        <v>20794.8</v>
      </c>
      <c r="K626" s="12">
        <v>6045</v>
      </c>
      <c r="L626" s="12">
        <v>14749.8</v>
      </c>
      <c r="M626" s="6">
        <v>41609</v>
      </c>
      <c r="N626" s="8">
        <v>12</v>
      </c>
      <c r="O626" s="5" t="s">
        <v>32</v>
      </c>
      <c r="P626" s="7" t="s">
        <v>14</v>
      </c>
    </row>
    <row r="627" spans="1:16" hidden="1"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hidden="1"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hidden="1"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
      <c r="A630" t="s">
        <v>7</v>
      </c>
      <c r="B630" t="s">
        <v>17</v>
      </c>
      <c r="C630" s="5" t="s">
        <v>38</v>
      </c>
      <c r="D630" s="5" t="s">
        <v>48</v>
      </c>
      <c r="E630">
        <v>1010</v>
      </c>
      <c r="F630" s="12">
        <v>3</v>
      </c>
      <c r="G630" s="12">
        <v>300</v>
      </c>
      <c r="H630" s="12">
        <v>303000</v>
      </c>
      <c r="I630" s="12">
        <v>42420</v>
      </c>
      <c r="J630" s="12">
        <v>260580</v>
      </c>
      <c r="K630" s="12">
        <v>252500</v>
      </c>
      <c r="L630" s="12">
        <v>8080</v>
      </c>
      <c r="M630" s="6">
        <v>41913</v>
      </c>
      <c r="N630" s="8">
        <v>10</v>
      </c>
      <c r="O630" s="5" t="s">
        <v>30</v>
      </c>
      <c r="P630" s="7" t="s">
        <v>15</v>
      </c>
    </row>
    <row r="631" spans="1:16" hidden="1"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hidden="1"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hidden="1"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hidden="1"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hidden="1"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hidden="1"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hidden="1"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hidden="1"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hidden="1"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hidden="1"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hidden="1"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hidden="1"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
      <c r="A643" t="s">
        <v>11</v>
      </c>
      <c r="B643" t="s">
        <v>17</v>
      </c>
      <c r="C643" s="5" t="s">
        <v>40</v>
      </c>
      <c r="D643" s="5" t="s">
        <v>48</v>
      </c>
      <c r="E643">
        <v>2914</v>
      </c>
      <c r="F643" s="12">
        <v>10</v>
      </c>
      <c r="G643" s="12">
        <v>12</v>
      </c>
      <c r="H643" s="12">
        <v>34968</v>
      </c>
      <c r="I643" s="12">
        <v>4895.5200000000004</v>
      </c>
      <c r="J643" s="12">
        <v>30072.48</v>
      </c>
      <c r="K643" s="12">
        <v>8742</v>
      </c>
      <c r="L643" s="12">
        <v>21330.48</v>
      </c>
      <c r="M643" s="6">
        <v>41913</v>
      </c>
      <c r="N643" s="8">
        <v>10</v>
      </c>
      <c r="O643" s="5" t="s">
        <v>30</v>
      </c>
      <c r="P643" s="7" t="s">
        <v>15</v>
      </c>
    </row>
    <row r="644" spans="1:16" hidden="1"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hidden="1"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hidden="1"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
      <c r="A647" t="s">
        <v>10</v>
      </c>
      <c r="B647" t="s">
        <v>17</v>
      </c>
      <c r="C647" s="5" t="s">
        <v>40</v>
      </c>
      <c r="D647" s="5" t="s">
        <v>48</v>
      </c>
      <c r="E647">
        <v>1177</v>
      </c>
      <c r="F647" s="12">
        <v>10</v>
      </c>
      <c r="G647" s="12">
        <v>350</v>
      </c>
      <c r="H647" s="12">
        <v>411950</v>
      </c>
      <c r="I647" s="12">
        <v>57673</v>
      </c>
      <c r="J647" s="12">
        <v>354277</v>
      </c>
      <c r="K647" s="12">
        <v>306020</v>
      </c>
      <c r="L647" s="12">
        <v>48257</v>
      </c>
      <c r="M647" s="6">
        <v>41944</v>
      </c>
      <c r="N647" s="8">
        <v>11</v>
      </c>
      <c r="O647" s="5" t="s">
        <v>31</v>
      </c>
      <c r="P647" s="7" t="s">
        <v>15</v>
      </c>
    </row>
    <row r="648" spans="1:16" hidden="1"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hidden="1"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
      <c r="A650" t="s">
        <v>10</v>
      </c>
      <c r="B650" t="s">
        <v>17</v>
      </c>
      <c r="C650" s="5" t="s">
        <v>41</v>
      </c>
      <c r="D650" s="5" t="s">
        <v>48</v>
      </c>
      <c r="E650">
        <v>606</v>
      </c>
      <c r="F650" s="12">
        <v>120</v>
      </c>
      <c r="G650" s="12">
        <v>20</v>
      </c>
      <c r="H650" s="12">
        <v>12120</v>
      </c>
      <c r="I650" s="12">
        <v>1696.8000000000002</v>
      </c>
      <c r="J650" s="12">
        <v>10423.200000000001</v>
      </c>
      <c r="K650" s="12">
        <v>6060</v>
      </c>
      <c r="L650" s="12">
        <v>4363.2000000000007</v>
      </c>
      <c r="M650" s="6">
        <v>41730</v>
      </c>
      <c r="N650" s="8">
        <v>4</v>
      </c>
      <c r="O650" s="5" t="s">
        <v>24</v>
      </c>
      <c r="P650" s="7" t="s">
        <v>15</v>
      </c>
    </row>
    <row r="651" spans="1:16" x14ac:dyDescent="0.3">
      <c r="A651" t="s">
        <v>7</v>
      </c>
      <c r="B651" t="s">
        <v>17</v>
      </c>
      <c r="C651" s="5" t="s">
        <v>41</v>
      </c>
      <c r="D651" s="5" t="s">
        <v>48</v>
      </c>
      <c r="E651">
        <v>2460</v>
      </c>
      <c r="F651" s="12">
        <v>120</v>
      </c>
      <c r="G651" s="12">
        <v>300</v>
      </c>
      <c r="H651" s="12">
        <v>738000</v>
      </c>
      <c r="I651" s="12">
        <v>103320</v>
      </c>
      <c r="J651" s="12">
        <v>634680</v>
      </c>
      <c r="K651" s="12">
        <v>615000</v>
      </c>
      <c r="L651" s="12">
        <v>19680</v>
      </c>
      <c r="M651" s="6">
        <v>41821</v>
      </c>
      <c r="N651" s="8">
        <v>7</v>
      </c>
      <c r="O651" s="5" t="s">
        <v>27</v>
      </c>
      <c r="P651" s="7" t="s">
        <v>15</v>
      </c>
    </row>
    <row r="652" spans="1:16" hidden="1"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hidden="1"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hidden="1"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
      <c r="A655" t="s">
        <v>7</v>
      </c>
      <c r="B655" t="s">
        <v>17</v>
      </c>
      <c r="C655" s="5" t="s">
        <v>42</v>
      </c>
      <c r="D655" s="5" t="s">
        <v>48</v>
      </c>
      <c r="E655">
        <v>2541</v>
      </c>
      <c r="F655" s="12">
        <v>250</v>
      </c>
      <c r="G655" s="12">
        <v>300</v>
      </c>
      <c r="H655" s="12">
        <v>762300</v>
      </c>
      <c r="I655" s="12">
        <v>106722</v>
      </c>
      <c r="J655" s="12">
        <v>655578</v>
      </c>
      <c r="K655" s="12">
        <v>635250</v>
      </c>
      <c r="L655" s="12">
        <v>20328</v>
      </c>
      <c r="M655" s="6">
        <v>41852</v>
      </c>
      <c r="N655" s="8">
        <v>8</v>
      </c>
      <c r="O655" s="5" t="s">
        <v>28</v>
      </c>
      <c r="P655" s="7" t="s">
        <v>15</v>
      </c>
    </row>
    <row r="656" spans="1:16" hidden="1"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hidden="1"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
      <c r="A658" t="s">
        <v>7</v>
      </c>
      <c r="B658" t="s">
        <v>17</v>
      </c>
      <c r="C658" s="5" t="s">
        <v>42</v>
      </c>
      <c r="D658" s="5" t="s">
        <v>48</v>
      </c>
      <c r="E658">
        <v>1010</v>
      </c>
      <c r="F658" s="12">
        <v>250</v>
      </c>
      <c r="G658" s="12">
        <v>300</v>
      </c>
      <c r="H658" s="12">
        <v>303000</v>
      </c>
      <c r="I658" s="12">
        <v>42420</v>
      </c>
      <c r="J658" s="12">
        <v>260580</v>
      </c>
      <c r="K658" s="12">
        <v>252500</v>
      </c>
      <c r="L658" s="12">
        <v>8080</v>
      </c>
      <c r="M658" s="6">
        <v>41913</v>
      </c>
      <c r="N658" s="8">
        <v>10</v>
      </c>
      <c r="O658" s="5" t="s">
        <v>30</v>
      </c>
      <c r="P658" s="7" t="s">
        <v>15</v>
      </c>
    </row>
    <row r="659" spans="1:16" hidden="1"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hidden="1"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
      <c r="A661" t="s">
        <v>9</v>
      </c>
      <c r="B661" t="s">
        <v>17</v>
      </c>
      <c r="C661" s="5" t="s">
        <v>43</v>
      </c>
      <c r="D661" s="5" t="s">
        <v>48</v>
      </c>
      <c r="E661">
        <v>2844</v>
      </c>
      <c r="F661" s="12">
        <v>260</v>
      </c>
      <c r="G661" s="12">
        <v>125</v>
      </c>
      <c r="H661" s="12">
        <v>355500</v>
      </c>
      <c r="I661" s="12">
        <v>49770</v>
      </c>
      <c r="J661" s="12">
        <v>305730</v>
      </c>
      <c r="K661" s="12">
        <v>341280</v>
      </c>
      <c r="L661" s="12">
        <v>-35550</v>
      </c>
      <c r="M661" s="6">
        <v>41760</v>
      </c>
      <c r="N661" s="8">
        <v>5</v>
      </c>
      <c r="O661" s="5" t="s">
        <v>25</v>
      </c>
      <c r="P661" s="7" t="s">
        <v>15</v>
      </c>
    </row>
    <row r="662" spans="1:16" hidden="1"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hidden="1"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
      <c r="A664" t="s">
        <v>11</v>
      </c>
      <c r="B664" t="s">
        <v>17</v>
      </c>
      <c r="C664" s="5" t="s">
        <v>43</v>
      </c>
      <c r="D664" s="5" t="s">
        <v>48</v>
      </c>
      <c r="E664">
        <v>2914</v>
      </c>
      <c r="F664" s="12">
        <v>260</v>
      </c>
      <c r="G664" s="12">
        <v>12</v>
      </c>
      <c r="H664" s="12">
        <v>34968</v>
      </c>
      <c r="I664" s="12">
        <v>4895.5200000000004</v>
      </c>
      <c r="J664" s="12">
        <v>30072.48</v>
      </c>
      <c r="K664" s="12">
        <v>8742</v>
      </c>
      <c r="L664" s="12">
        <v>21330.48</v>
      </c>
      <c r="M664" s="6">
        <v>41913</v>
      </c>
      <c r="N664" s="8">
        <v>10</v>
      </c>
      <c r="O664" s="5" t="s">
        <v>30</v>
      </c>
      <c r="P664" s="7" t="s">
        <v>15</v>
      </c>
    </row>
    <row r="665" spans="1:16" hidden="1"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hidden="1"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hidden="1"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hidden="1"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hidden="1"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hidden="1"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hidden="1"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hidden="1"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hidden="1"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hidden="1"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hidden="1"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hidden="1"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
      <c r="A677" t="s">
        <v>10</v>
      </c>
      <c r="B677" t="s">
        <v>17</v>
      </c>
      <c r="C677" s="5" t="s">
        <v>40</v>
      </c>
      <c r="D677" s="5" t="s">
        <v>48</v>
      </c>
      <c r="E677">
        <v>267</v>
      </c>
      <c r="F677" s="12">
        <v>10</v>
      </c>
      <c r="G677" s="12">
        <v>20</v>
      </c>
      <c r="H677" s="12">
        <v>5340</v>
      </c>
      <c r="I677" s="12">
        <v>801</v>
      </c>
      <c r="J677" s="12">
        <v>4539</v>
      </c>
      <c r="K677" s="12">
        <v>2670</v>
      </c>
      <c r="L677" s="12">
        <v>1869</v>
      </c>
      <c r="M677" s="6">
        <v>41548</v>
      </c>
      <c r="N677" s="8">
        <v>10</v>
      </c>
      <c r="O677" s="5" t="s">
        <v>30</v>
      </c>
      <c r="P677" s="7" t="s">
        <v>14</v>
      </c>
    </row>
    <row r="678" spans="1:16" hidden="1"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hidden="1"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
      <c r="A680" t="s">
        <v>10</v>
      </c>
      <c r="B680" t="s">
        <v>17</v>
      </c>
      <c r="C680" s="5" t="s">
        <v>40</v>
      </c>
      <c r="D680" s="5" t="s">
        <v>48</v>
      </c>
      <c r="E680">
        <v>2007</v>
      </c>
      <c r="F680" s="12">
        <v>10</v>
      </c>
      <c r="G680" s="12">
        <v>350</v>
      </c>
      <c r="H680" s="12">
        <v>702450</v>
      </c>
      <c r="I680" s="12">
        <v>105367.5</v>
      </c>
      <c r="J680" s="12">
        <v>597082.5</v>
      </c>
      <c r="K680" s="12">
        <v>521820</v>
      </c>
      <c r="L680" s="12">
        <v>75262.5</v>
      </c>
      <c r="M680" s="6">
        <v>41579</v>
      </c>
      <c r="N680" s="8">
        <v>11</v>
      </c>
      <c r="O680" s="5" t="s">
        <v>31</v>
      </c>
      <c r="P680" s="7" t="s">
        <v>14</v>
      </c>
    </row>
    <row r="681" spans="1:16" hidden="1"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
      <c r="A682" t="s">
        <v>11</v>
      </c>
      <c r="B682" t="s">
        <v>17</v>
      </c>
      <c r="C682" s="5" t="s">
        <v>40</v>
      </c>
      <c r="D682" s="5" t="s">
        <v>48</v>
      </c>
      <c r="E682">
        <v>914</v>
      </c>
      <c r="F682" s="12">
        <v>10</v>
      </c>
      <c r="G682" s="12">
        <v>12</v>
      </c>
      <c r="H682" s="12">
        <v>10968</v>
      </c>
      <c r="I682" s="12">
        <v>1645.2</v>
      </c>
      <c r="J682" s="12">
        <v>9322.7999999999993</v>
      </c>
      <c r="K682" s="12">
        <v>2742</v>
      </c>
      <c r="L682" s="12">
        <v>6580.7999999999993</v>
      </c>
      <c r="M682" s="6">
        <v>41974</v>
      </c>
      <c r="N682" s="8">
        <v>12</v>
      </c>
      <c r="O682" s="5" t="s">
        <v>32</v>
      </c>
      <c r="P682" s="7" t="s">
        <v>15</v>
      </c>
    </row>
    <row r="683" spans="1:16" hidden="1"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hidden="1"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hidden="1"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hidden="1"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
      <c r="A687" t="s">
        <v>7</v>
      </c>
      <c r="B687" t="s">
        <v>17</v>
      </c>
      <c r="C687" s="5" t="s">
        <v>41</v>
      </c>
      <c r="D687" s="5" t="s">
        <v>48</v>
      </c>
      <c r="E687">
        <v>2574</v>
      </c>
      <c r="F687" s="12">
        <v>120</v>
      </c>
      <c r="G687" s="12">
        <v>300</v>
      </c>
      <c r="H687" s="12">
        <v>772200</v>
      </c>
      <c r="I687" s="12">
        <v>115830</v>
      </c>
      <c r="J687" s="12">
        <v>656370</v>
      </c>
      <c r="K687" s="12">
        <v>643500</v>
      </c>
      <c r="L687" s="12">
        <v>12870</v>
      </c>
      <c r="M687" s="6">
        <v>41579</v>
      </c>
      <c r="N687" s="8">
        <v>11</v>
      </c>
      <c r="O687" s="5" t="s">
        <v>31</v>
      </c>
      <c r="P687" s="7" t="s">
        <v>14</v>
      </c>
    </row>
    <row r="688" spans="1:16" x14ac:dyDescent="0.3">
      <c r="A688" t="s">
        <v>9</v>
      </c>
      <c r="B688" t="s">
        <v>17</v>
      </c>
      <c r="C688" s="5" t="s">
        <v>41</v>
      </c>
      <c r="D688" s="5" t="s">
        <v>48</v>
      </c>
      <c r="E688">
        <v>2438</v>
      </c>
      <c r="F688" s="12">
        <v>120</v>
      </c>
      <c r="G688" s="12">
        <v>125</v>
      </c>
      <c r="H688" s="12">
        <v>304750</v>
      </c>
      <c r="I688" s="12">
        <v>45712.5</v>
      </c>
      <c r="J688" s="12">
        <v>259037.5</v>
      </c>
      <c r="K688" s="12">
        <v>292560</v>
      </c>
      <c r="L688" s="12">
        <v>-33522.5</v>
      </c>
      <c r="M688" s="6">
        <v>41609</v>
      </c>
      <c r="N688" s="8">
        <v>12</v>
      </c>
      <c r="O688" s="5" t="s">
        <v>32</v>
      </c>
      <c r="P688" s="7" t="s">
        <v>14</v>
      </c>
    </row>
    <row r="689" spans="1:16" x14ac:dyDescent="0.3">
      <c r="A689" t="s">
        <v>11</v>
      </c>
      <c r="B689" t="s">
        <v>17</v>
      </c>
      <c r="C689" s="5" t="s">
        <v>41</v>
      </c>
      <c r="D689" s="5" t="s">
        <v>48</v>
      </c>
      <c r="E689">
        <v>914</v>
      </c>
      <c r="F689" s="12">
        <v>120</v>
      </c>
      <c r="G689" s="12">
        <v>12</v>
      </c>
      <c r="H689" s="12">
        <v>10968</v>
      </c>
      <c r="I689" s="12">
        <v>1645.2</v>
      </c>
      <c r="J689" s="12">
        <v>9322.7999999999993</v>
      </c>
      <c r="K689" s="12">
        <v>2742</v>
      </c>
      <c r="L689" s="12">
        <v>6580.7999999999993</v>
      </c>
      <c r="M689" s="6">
        <v>41974</v>
      </c>
      <c r="N689" s="8">
        <v>12</v>
      </c>
      <c r="O689" s="5" t="s">
        <v>32</v>
      </c>
      <c r="P689" s="7" t="s">
        <v>15</v>
      </c>
    </row>
    <row r="690" spans="1:16" hidden="1"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hidden="1"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
      <c r="A692" t="s">
        <v>10</v>
      </c>
      <c r="B692" t="s">
        <v>17</v>
      </c>
      <c r="C692" s="5" t="s">
        <v>42</v>
      </c>
      <c r="D692" s="5" t="s">
        <v>48</v>
      </c>
      <c r="E692">
        <v>267</v>
      </c>
      <c r="F692" s="12">
        <v>250</v>
      </c>
      <c r="G692" s="12">
        <v>20</v>
      </c>
      <c r="H692" s="12">
        <v>5340</v>
      </c>
      <c r="I692" s="12">
        <v>801</v>
      </c>
      <c r="J692" s="12">
        <v>4539</v>
      </c>
      <c r="K692" s="12">
        <v>2670</v>
      </c>
      <c r="L692" s="12">
        <v>1869</v>
      </c>
      <c r="M692" s="6">
        <v>41548</v>
      </c>
      <c r="N692" s="8">
        <v>10</v>
      </c>
      <c r="O692" s="5" t="s">
        <v>30</v>
      </c>
      <c r="P692" s="7" t="s">
        <v>14</v>
      </c>
    </row>
    <row r="693" spans="1:16" hidden="1"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hidden="1"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hidden="1"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hidden="1"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hidden="1"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hidden="1"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hidden="1"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hidden="1"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
      <c r="A701" t="s">
        <v>11</v>
      </c>
      <c r="B701" t="s">
        <v>17</v>
      </c>
      <c r="C701" s="5" t="s">
        <v>42</v>
      </c>
      <c r="D701" s="5" t="s">
        <v>48</v>
      </c>
      <c r="E701">
        <v>1806</v>
      </c>
      <c r="F701" s="12">
        <v>250</v>
      </c>
      <c r="G701" s="12">
        <v>12</v>
      </c>
      <c r="H701" s="12">
        <v>21672</v>
      </c>
      <c r="I701" s="12">
        <v>3250.8</v>
      </c>
      <c r="J701" s="12">
        <v>18421.2</v>
      </c>
      <c r="K701" s="12">
        <v>5418</v>
      </c>
      <c r="L701" s="12">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BD030-039E-4DB7-9E88-E20CC28558E5}">
  <dimension ref="A3:Q157"/>
  <sheetViews>
    <sheetView workbookViewId="0">
      <selection activeCell="A3" sqref="A3"/>
    </sheetView>
  </sheetViews>
  <sheetFormatPr defaultRowHeight="14.4" x14ac:dyDescent="0.3"/>
  <cols>
    <col min="1" max="1" width="21.5546875" bestFit="1" customWidth="1"/>
    <col min="2" max="2" width="12.109375" bestFit="1" customWidth="1"/>
    <col min="3" max="3" width="11" bestFit="1" customWidth="1"/>
    <col min="4" max="4" width="20.21875" bestFit="1" customWidth="1"/>
    <col min="5" max="5" width="11.44140625" bestFit="1" customWidth="1"/>
    <col min="6" max="6" width="11.6640625" bestFit="1" customWidth="1"/>
    <col min="7" max="7" width="14.21875" bestFit="1" customWidth="1"/>
    <col min="8" max="8" width="13.5546875" bestFit="1" customWidth="1"/>
    <col min="9" max="9" width="11" bestFit="1" customWidth="1"/>
    <col min="10" max="10" width="16.33203125" bestFit="1" customWidth="1"/>
    <col min="11" max="11" width="12.33203125" bestFit="1" customWidth="1"/>
    <col min="12" max="12" width="11" bestFit="1" customWidth="1"/>
    <col min="13" max="13" width="15.109375" bestFit="1" customWidth="1"/>
    <col min="14" max="14" width="15.21875" bestFit="1" customWidth="1"/>
    <col min="15" max="15" width="10" bestFit="1" customWidth="1"/>
    <col min="16" max="16" width="18" bestFit="1" customWidth="1"/>
    <col min="17" max="17" width="12" bestFit="1" customWidth="1"/>
    <col min="18" max="21" width="11" bestFit="1" customWidth="1"/>
    <col min="22" max="22" width="17.44140625" bestFit="1" customWidth="1"/>
    <col min="23" max="23" width="12.6640625" bestFit="1" customWidth="1"/>
    <col min="24" max="24" width="9.33203125" bestFit="1" customWidth="1"/>
    <col min="25" max="25" width="9" bestFit="1" customWidth="1"/>
    <col min="26" max="27" width="10" bestFit="1" customWidth="1"/>
    <col min="28" max="28" width="9" bestFit="1" customWidth="1"/>
    <col min="29" max="29" width="15.88671875" bestFit="1" customWidth="1"/>
    <col min="30" max="30" width="16" bestFit="1" customWidth="1"/>
    <col min="31" max="31" width="9.33203125" bestFit="1" customWidth="1"/>
    <col min="32" max="32" width="9" bestFit="1" customWidth="1"/>
    <col min="33" max="33" width="10" bestFit="1" customWidth="1"/>
    <col min="34" max="34" width="9" bestFit="1" customWidth="1"/>
    <col min="35" max="35" width="7" bestFit="1" customWidth="1"/>
    <col min="36" max="36" width="19.109375" bestFit="1" customWidth="1"/>
    <col min="37" max="37" width="12" bestFit="1" customWidth="1"/>
  </cols>
  <sheetData>
    <row r="3" spans="1:2" x14ac:dyDescent="0.3">
      <c r="A3" s="10" t="s">
        <v>37</v>
      </c>
      <c r="B3" t="s">
        <v>67</v>
      </c>
    </row>
    <row r="4" spans="1:2" x14ac:dyDescent="0.3">
      <c r="A4" s="11" t="s">
        <v>14</v>
      </c>
      <c r="B4" s="14">
        <v>264674</v>
      </c>
    </row>
    <row r="5" spans="1:2" x14ac:dyDescent="0.3">
      <c r="A5" s="11" t="s">
        <v>15</v>
      </c>
      <c r="B5" s="14">
        <v>861132</v>
      </c>
    </row>
    <row r="6" spans="1:2" x14ac:dyDescent="0.3">
      <c r="A6" s="11" t="s">
        <v>55</v>
      </c>
      <c r="B6" s="14">
        <v>1125806</v>
      </c>
    </row>
    <row r="17" spans="1:3" x14ac:dyDescent="0.3">
      <c r="A17" s="10" t="s">
        <v>56</v>
      </c>
      <c r="B17" t="s">
        <v>54</v>
      </c>
      <c r="C17" s="10"/>
    </row>
    <row r="18" spans="1:3" x14ac:dyDescent="0.3">
      <c r="A18" s="11" t="s">
        <v>11</v>
      </c>
      <c r="B18" s="14">
        <v>1316803.1400000001</v>
      </c>
    </row>
    <row r="19" spans="1:3" x14ac:dyDescent="0.3">
      <c r="A19" s="11" t="s">
        <v>9</v>
      </c>
      <c r="B19" s="14">
        <v>-614545.625</v>
      </c>
    </row>
    <row r="20" spans="1:3" x14ac:dyDescent="0.3">
      <c r="A20" s="11" t="s">
        <v>10</v>
      </c>
      <c r="B20" s="14">
        <v>11388173.169999985</v>
      </c>
    </row>
    <row r="21" spans="1:3" x14ac:dyDescent="0.3">
      <c r="A21" s="11" t="s">
        <v>8</v>
      </c>
      <c r="B21" s="14">
        <v>660103.07499999984</v>
      </c>
    </row>
    <row r="22" spans="1:3" x14ac:dyDescent="0.3">
      <c r="A22" s="11" t="s">
        <v>7</v>
      </c>
      <c r="B22" s="14">
        <v>4143168.5</v>
      </c>
    </row>
    <row r="23" spans="1:3" x14ac:dyDescent="0.3">
      <c r="A23" s="11" t="s">
        <v>55</v>
      </c>
      <c r="B23" s="14">
        <v>16893702.259999983</v>
      </c>
    </row>
    <row r="34" spans="1:2" x14ac:dyDescent="0.3">
      <c r="A34" s="10" t="s">
        <v>56</v>
      </c>
      <c r="B34" t="s">
        <v>57</v>
      </c>
    </row>
    <row r="35" spans="1:2" x14ac:dyDescent="0.3">
      <c r="A35" s="11" t="s">
        <v>11</v>
      </c>
      <c r="B35" s="14">
        <v>1935162</v>
      </c>
    </row>
    <row r="36" spans="1:2" x14ac:dyDescent="0.3">
      <c r="A36" s="11" t="s">
        <v>9</v>
      </c>
      <c r="B36" s="14">
        <v>21069000</v>
      </c>
    </row>
    <row r="37" spans="1:2" x14ac:dyDescent="0.3">
      <c r="A37" s="11" t="s">
        <v>10</v>
      </c>
      <c r="B37" s="14">
        <v>56403066.5</v>
      </c>
    </row>
    <row r="38" spans="1:2" x14ac:dyDescent="0.3">
      <c r="A38" s="11" t="s">
        <v>8</v>
      </c>
      <c r="B38" s="14">
        <v>2582670</v>
      </c>
    </row>
    <row r="39" spans="1:2" x14ac:dyDescent="0.3">
      <c r="A39" s="11" t="s">
        <v>7</v>
      </c>
      <c r="B39" s="14">
        <v>45941700</v>
      </c>
    </row>
    <row r="40" spans="1:2" x14ac:dyDescent="0.3">
      <c r="A40" s="11" t="s">
        <v>55</v>
      </c>
      <c r="B40" s="14">
        <v>127931598.5</v>
      </c>
    </row>
    <row r="51" spans="1:2" x14ac:dyDescent="0.3">
      <c r="A51" s="10" t="s">
        <v>36</v>
      </c>
      <c r="B51" t="s">
        <v>54</v>
      </c>
    </row>
    <row r="52" spans="1:2" x14ac:dyDescent="0.3">
      <c r="A52" s="11" t="s">
        <v>16</v>
      </c>
      <c r="B52" s="14">
        <v>3529228.8850000002</v>
      </c>
    </row>
    <row r="53" spans="1:2" x14ac:dyDescent="0.3">
      <c r="A53" s="11" t="s">
        <v>18</v>
      </c>
      <c r="B53" s="14">
        <v>3781020.7800000007</v>
      </c>
    </row>
    <row r="54" spans="1:2" x14ac:dyDescent="0.3">
      <c r="A54" s="11" t="s">
        <v>19</v>
      </c>
      <c r="B54" s="14">
        <v>3680388.8200000008</v>
      </c>
    </row>
    <row r="55" spans="1:2" x14ac:dyDescent="0.3">
      <c r="A55" s="11" t="s">
        <v>20</v>
      </c>
      <c r="B55" s="14">
        <v>2907523.1100000003</v>
      </c>
    </row>
    <row r="56" spans="1:2" x14ac:dyDescent="0.3">
      <c r="A56" s="11" t="s">
        <v>17</v>
      </c>
      <c r="B56" s="14">
        <v>2995540.6649999991</v>
      </c>
    </row>
    <row r="57" spans="1:2" x14ac:dyDescent="0.3">
      <c r="A57" s="11" t="s">
        <v>55</v>
      </c>
      <c r="B57" s="14">
        <v>16893702.260000002</v>
      </c>
    </row>
    <row r="68" spans="1:2" x14ac:dyDescent="0.3">
      <c r="A68" s="10" t="s">
        <v>36</v>
      </c>
      <c r="B68" t="s">
        <v>57</v>
      </c>
    </row>
    <row r="69" spans="1:2" x14ac:dyDescent="0.3">
      <c r="A69" s="11" t="s">
        <v>16</v>
      </c>
      <c r="B69" s="14">
        <v>26932163.5</v>
      </c>
    </row>
    <row r="70" spans="1:2" x14ac:dyDescent="0.3">
      <c r="A70" s="11" t="s">
        <v>18</v>
      </c>
      <c r="B70" s="14">
        <v>26081674.5</v>
      </c>
    </row>
    <row r="71" spans="1:2" x14ac:dyDescent="0.3">
      <c r="A71" s="11" t="s">
        <v>19</v>
      </c>
      <c r="B71" s="14">
        <v>24921467.5</v>
      </c>
    </row>
    <row r="72" spans="1:2" x14ac:dyDescent="0.3">
      <c r="A72" s="11" t="s">
        <v>20</v>
      </c>
      <c r="B72" s="14">
        <v>22726935</v>
      </c>
    </row>
    <row r="73" spans="1:2" x14ac:dyDescent="0.3">
      <c r="A73" s="11" t="s">
        <v>17</v>
      </c>
      <c r="B73" s="14">
        <v>27269358</v>
      </c>
    </row>
    <row r="74" spans="1:2" x14ac:dyDescent="0.3">
      <c r="A74" s="11" t="s">
        <v>55</v>
      </c>
      <c r="B74" s="14">
        <v>127931598.5</v>
      </c>
    </row>
    <row r="85" spans="1:2" x14ac:dyDescent="0.3">
      <c r="A85" s="10" t="s">
        <v>0</v>
      </c>
      <c r="B85" t="s">
        <v>54</v>
      </c>
    </row>
    <row r="86" spans="1:2" x14ac:dyDescent="0.3">
      <c r="A86" s="11" t="s">
        <v>14</v>
      </c>
      <c r="B86" s="14">
        <v>3878464.5100000007</v>
      </c>
    </row>
    <row r="87" spans="1:2" x14ac:dyDescent="0.3">
      <c r="A87" s="11" t="s">
        <v>15</v>
      </c>
      <c r="B87" s="14">
        <v>13015237.749999994</v>
      </c>
    </row>
    <row r="88" spans="1:2" x14ac:dyDescent="0.3">
      <c r="A88" s="11" t="s">
        <v>55</v>
      </c>
      <c r="B88" s="14">
        <v>16893702.259999994</v>
      </c>
    </row>
    <row r="100" spans="1:2" x14ac:dyDescent="0.3">
      <c r="A100" s="10" t="s">
        <v>0</v>
      </c>
      <c r="B100" t="s">
        <v>57</v>
      </c>
    </row>
    <row r="101" spans="1:2" x14ac:dyDescent="0.3">
      <c r="A101" s="11" t="s">
        <v>14</v>
      </c>
      <c r="B101" s="14">
        <v>28560787</v>
      </c>
    </row>
    <row r="102" spans="1:2" x14ac:dyDescent="0.3">
      <c r="A102" s="11" t="s">
        <v>15</v>
      </c>
      <c r="B102" s="14">
        <v>99370811.5</v>
      </c>
    </row>
    <row r="103" spans="1:2" x14ac:dyDescent="0.3">
      <c r="A103" s="11" t="s">
        <v>55</v>
      </c>
      <c r="B103" s="14">
        <v>127931598.5</v>
      </c>
    </row>
    <row r="116" spans="1:7" x14ac:dyDescent="0.3">
      <c r="A116" s="10" t="s">
        <v>59</v>
      </c>
      <c r="B116" s="10" t="s">
        <v>58</v>
      </c>
    </row>
    <row r="117" spans="1:7" x14ac:dyDescent="0.3">
      <c r="A117" s="10" t="s">
        <v>37</v>
      </c>
      <c r="B117" t="s">
        <v>16</v>
      </c>
      <c r="C117" t="s">
        <v>18</v>
      </c>
      <c r="D117" t="s">
        <v>19</v>
      </c>
      <c r="E117" t="s">
        <v>20</v>
      </c>
      <c r="F117" t="s">
        <v>17</v>
      </c>
      <c r="G117" t="s">
        <v>55</v>
      </c>
    </row>
    <row r="118" spans="1:7" x14ac:dyDescent="0.3">
      <c r="A118" s="11" t="s">
        <v>43</v>
      </c>
      <c r="B118" s="14">
        <v>4164683.5</v>
      </c>
      <c r="C118" s="14">
        <v>4318664</v>
      </c>
      <c r="D118" s="14">
        <v>4123204.5</v>
      </c>
      <c r="E118" s="14">
        <v>3303196</v>
      </c>
      <c r="F118" s="14">
        <v>3127531.5</v>
      </c>
      <c r="G118" s="14">
        <v>19037279.5</v>
      </c>
    </row>
    <row r="119" spans="1:7" x14ac:dyDescent="0.3">
      <c r="A119" s="11" t="s">
        <v>38</v>
      </c>
      <c r="B119" s="14">
        <v>2825853.5</v>
      </c>
      <c r="C119" s="14">
        <v>3687829.5</v>
      </c>
      <c r="D119" s="14">
        <v>3306376</v>
      </c>
      <c r="E119" s="14">
        <v>3112011</v>
      </c>
      <c r="F119" s="14">
        <v>2005450.5</v>
      </c>
      <c r="G119" s="14">
        <v>14937520.5</v>
      </c>
    </row>
    <row r="120" spans="1:7" x14ac:dyDescent="0.3">
      <c r="A120" s="11" t="s">
        <v>39</v>
      </c>
      <c r="B120" s="14">
        <v>2982114.5</v>
      </c>
      <c r="C120" s="14">
        <v>3843216</v>
      </c>
      <c r="D120" s="14">
        <v>3798355</v>
      </c>
      <c r="E120" s="14">
        <v>2052575</v>
      </c>
      <c r="F120" s="14">
        <v>3873574</v>
      </c>
      <c r="G120" s="14">
        <v>16549834.5</v>
      </c>
    </row>
    <row r="121" spans="1:7" x14ac:dyDescent="0.3">
      <c r="A121" s="11" t="s">
        <v>40</v>
      </c>
      <c r="B121" s="14">
        <v>8172612</v>
      </c>
      <c r="C121" s="14">
        <v>5984767</v>
      </c>
      <c r="D121" s="14">
        <v>5555838</v>
      </c>
      <c r="E121" s="14">
        <v>8432206</v>
      </c>
      <c r="F121" s="14">
        <v>7466239</v>
      </c>
      <c r="G121" s="14">
        <v>35611662</v>
      </c>
    </row>
    <row r="122" spans="1:7" x14ac:dyDescent="0.3">
      <c r="A122" s="11" t="s">
        <v>41</v>
      </c>
      <c r="B122" s="14">
        <v>3660387</v>
      </c>
      <c r="C122" s="14">
        <v>4244434.5</v>
      </c>
      <c r="D122" s="14">
        <v>4637903</v>
      </c>
      <c r="E122" s="14">
        <v>2510373</v>
      </c>
      <c r="F122" s="14">
        <v>4773671</v>
      </c>
      <c r="G122" s="14">
        <v>19826768.5</v>
      </c>
    </row>
    <row r="123" spans="1:7" x14ac:dyDescent="0.3">
      <c r="A123" s="11" t="s">
        <v>42</v>
      </c>
      <c r="B123" s="14">
        <v>5126513</v>
      </c>
      <c r="C123" s="14">
        <v>4002763.5</v>
      </c>
      <c r="D123" s="14">
        <v>3499791</v>
      </c>
      <c r="E123" s="14">
        <v>3316574</v>
      </c>
      <c r="F123" s="14">
        <v>6022892</v>
      </c>
      <c r="G123" s="14">
        <v>21968533.5</v>
      </c>
    </row>
    <row r="124" spans="1:7" x14ac:dyDescent="0.3">
      <c r="A124" s="11" t="s">
        <v>55</v>
      </c>
      <c r="B124" s="14">
        <v>26932163.5</v>
      </c>
      <c r="C124" s="14">
        <v>26081674.5</v>
      </c>
      <c r="D124" s="14">
        <v>24921467.5</v>
      </c>
      <c r="E124" s="14">
        <v>22726935</v>
      </c>
      <c r="F124" s="14">
        <v>27269358</v>
      </c>
      <c r="G124" s="14">
        <v>127931598.5</v>
      </c>
    </row>
    <row r="132" spans="1:8" x14ac:dyDescent="0.3">
      <c r="A132" s="10" t="s">
        <v>60</v>
      </c>
      <c r="B132" s="10" t="s">
        <v>58</v>
      </c>
    </row>
    <row r="133" spans="1:8" x14ac:dyDescent="0.3">
      <c r="A133" s="10" t="s">
        <v>37</v>
      </c>
      <c r="B133" t="s">
        <v>43</v>
      </c>
      <c r="C133" t="s">
        <v>38</v>
      </c>
      <c r="D133" t="s">
        <v>39</v>
      </c>
      <c r="E133" t="s">
        <v>40</v>
      </c>
      <c r="F133" t="s">
        <v>41</v>
      </c>
      <c r="G133" t="s">
        <v>42</v>
      </c>
      <c r="H133" t="s">
        <v>55</v>
      </c>
    </row>
    <row r="134" spans="1:8" x14ac:dyDescent="0.3">
      <c r="A134" s="11" t="s">
        <v>16</v>
      </c>
      <c r="B134" s="14">
        <v>646861.375</v>
      </c>
      <c r="C134" s="14">
        <v>436105.34</v>
      </c>
      <c r="D134" s="14">
        <v>321867.03000000003</v>
      </c>
      <c r="E134" s="14">
        <v>1265017.9900000002</v>
      </c>
      <c r="F134" s="14">
        <v>370568.33999999997</v>
      </c>
      <c r="G134" s="14">
        <v>488808.81000000006</v>
      </c>
      <c r="H134" s="14">
        <v>3529228.8850000002</v>
      </c>
    </row>
    <row r="135" spans="1:8" x14ac:dyDescent="0.3">
      <c r="A135" s="11" t="s">
        <v>18</v>
      </c>
      <c r="B135" s="14">
        <v>667867.62999999989</v>
      </c>
      <c r="C135" s="14">
        <v>388864.89500000002</v>
      </c>
      <c r="D135" s="14">
        <v>461238.36999999994</v>
      </c>
      <c r="E135" s="14">
        <v>838748.56</v>
      </c>
      <c r="F135" s="14">
        <v>707930.23499999999</v>
      </c>
      <c r="G135" s="14">
        <v>716371.0900000002</v>
      </c>
      <c r="H135" s="14">
        <v>3781020.7800000003</v>
      </c>
    </row>
    <row r="136" spans="1:8" x14ac:dyDescent="0.3">
      <c r="A136" s="11" t="s">
        <v>19</v>
      </c>
      <c r="B136" s="14">
        <v>612137.26</v>
      </c>
      <c r="C136" s="14">
        <v>369674.67999999993</v>
      </c>
      <c r="D136" s="14">
        <v>559438.36999999988</v>
      </c>
      <c r="E136" s="14">
        <v>744416.73999999976</v>
      </c>
      <c r="F136" s="14">
        <v>788789</v>
      </c>
      <c r="G136" s="14">
        <v>605932.7699999999</v>
      </c>
      <c r="H136" s="14">
        <v>3680388.82</v>
      </c>
    </row>
    <row r="137" spans="1:8" x14ac:dyDescent="0.3">
      <c r="A137" s="11" t="s">
        <v>20</v>
      </c>
      <c r="B137" s="14">
        <v>498611.39</v>
      </c>
      <c r="C137" s="14">
        <v>393668.42000000004</v>
      </c>
      <c r="D137" s="14">
        <v>337689.30999999994</v>
      </c>
      <c r="E137" s="14">
        <v>928651.39</v>
      </c>
      <c r="F137" s="14">
        <v>173303.89</v>
      </c>
      <c r="G137" s="14">
        <v>575598.71000000008</v>
      </c>
      <c r="H137" s="14">
        <v>2907523.1100000003</v>
      </c>
    </row>
    <row r="138" spans="1:8" x14ac:dyDescent="0.3">
      <c r="A138" s="11" t="s">
        <v>17</v>
      </c>
      <c r="B138" s="14">
        <v>388626.40499999997</v>
      </c>
      <c r="C138" s="14">
        <v>238491.55</v>
      </c>
      <c r="D138" s="14">
        <v>434521.80000000005</v>
      </c>
      <c r="E138" s="14">
        <v>1020603.2700000001</v>
      </c>
      <c r="F138" s="14">
        <v>265401</v>
      </c>
      <c r="G138" s="14">
        <v>647896.6399999999</v>
      </c>
      <c r="H138" s="14">
        <v>2995540.665</v>
      </c>
    </row>
    <row r="139" spans="1:8" x14ac:dyDescent="0.3">
      <c r="A139" s="11" t="s">
        <v>55</v>
      </c>
      <c r="B139" s="14">
        <v>2814104.0599999996</v>
      </c>
      <c r="C139" s="14">
        <v>1826804.885</v>
      </c>
      <c r="D139" s="14">
        <v>2114754.88</v>
      </c>
      <c r="E139" s="14">
        <v>4797437.95</v>
      </c>
      <c r="F139" s="14">
        <v>2305992.4649999999</v>
      </c>
      <c r="G139" s="14">
        <v>3034608.0200000005</v>
      </c>
      <c r="H139" s="14">
        <v>16893702.260000002</v>
      </c>
    </row>
    <row r="148" spans="1:17" x14ac:dyDescent="0.3">
      <c r="A148" s="10" t="s">
        <v>66</v>
      </c>
      <c r="B148" s="10" t="s">
        <v>58</v>
      </c>
    </row>
    <row r="149" spans="1:17" x14ac:dyDescent="0.3">
      <c r="B149" t="s">
        <v>11</v>
      </c>
      <c r="D149" t="s">
        <v>61</v>
      </c>
      <c r="E149" t="s">
        <v>9</v>
      </c>
      <c r="G149" t="s">
        <v>62</v>
      </c>
      <c r="H149" t="s">
        <v>10</v>
      </c>
      <c r="J149" t="s">
        <v>63</v>
      </c>
      <c r="K149" t="s">
        <v>8</v>
      </c>
      <c r="M149" t="s">
        <v>64</v>
      </c>
      <c r="N149" t="s">
        <v>7</v>
      </c>
      <c r="P149" t="s">
        <v>65</v>
      </c>
      <c r="Q149" t="s">
        <v>55</v>
      </c>
    </row>
    <row r="150" spans="1:17" x14ac:dyDescent="0.3">
      <c r="A150" s="10" t="s">
        <v>37</v>
      </c>
      <c r="B150" t="s">
        <v>14</v>
      </c>
      <c r="C150" t="s">
        <v>15</v>
      </c>
      <c r="E150" t="s">
        <v>14</v>
      </c>
      <c r="F150" t="s">
        <v>15</v>
      </c>
      <c r="H150" t="s">
        <v>14</v>
      </c>
      <c r="I150" t="s">
        <v>15</v>
      </c>
      <c r="K150" t="s">
        <v>14</v>
      </c>
      <c r="L150" t="s">
        <v>15</v>
      </c>
      <c r="N150" t="s">
        <v>14</v>
      </c>
      <c r="O150" t="s">
        <v>15</v>
      </c>
    </row>
    <row r="151" spans="1:17" x14ac:dyDescent="0.3">
      <c r="A151" s="11" t="s">
        <v>43</v>
      </c>
      <c r="B151" s="14">
        <v>79932.600000000006</v>
      </c>
      <c r="C151" s="14">
        <v>150135.9</v>
      </c>
      <c r="D151" s="14">
        <v>230068.5</v>
      </c>
      <c r="E151" s="14">
        <v>-12013.75</v>
      </c>
      <c r="F151" s="14">
        <v>-83138.75</v>
      </c>
      <c r="G151" s="14">
        <v>-95152.5</v>
      </c>
      <c r="H151" s="14">
        <v>687349.63</v>
      </c>
      <c r="I151" s="14">
        <v>1520951.9800000002</v>
      </c>
      <c r="J151" s="14">
        <v>2208301.6100000003</v>
      </c>
      <c r="K151" s="14">
        <v>26681.05</v>
      </c>
      <c r="L151" s="14">
        <v>36924.399999999994</v>
      </c>
      <c r="M151" s="14">
        <v>63605.45</v>
      </c>
      <c r="N151" s="14"/>
      <c r="O151" s="14">
        <v>407281</v>
      </c>
      <c r="P151" s="14">
        <v>407281</v>
      </c>
      <c r="Q151" s="14">
        <v>2814104.06</v>
      </c>
    </row>
    <row r="152" spans="1:17" x14ac:dyDescent="0.3">
      <c r="A152" s="11" t="s">
        <v>38</v>
      </c>
      <c r="B152" s="14">
        <v>48801</v>
      </c>
      <c r="C152" s="14">
        <v>159604.68</v>
      </c>
      <c r="D152" s="14">
        <v>208405.68</v>
      </c>
      <c r="E152" s="14">
        <v>-84305</v>
      </c>
      <c r="F152" s="14">
        <v>-138406.875</v>
      </c>
      <c r="G152" s="14">
        <v>-222711.875</v>
      </c>
      <c r="H152" s="14">
        <v>36412.86</v>
      </c>
      <c r="I152" s="14">
        <v>1362581.2200000002</v>
      </c>
      <c r="J152" s="14">
        <v>1398994.0800000003</v>
      </c>
      <c r="K152" s="14">
        <v>5226</v>
      </c>
      <c r="L152" s="14">
        <v>88879.000000000015</v>
      </c>
      <c r="M152" s="14">
        <v>94105.000000000015</v>
      </c>
      <c r="N152" s="14">
        <v>32634</v>
      </c>
      <c r="O152" s="14">
        <v>315378</v>
      </c>
      <c r="P152" s="14">
        <v>348012</v>
      </c>
      <c r="Q152" s="14">
        <v>1826804.8850000002</v>
      </c>
    </row>
    <row r="153" spans="1:17" x14ac:dyDescent="0.3">
      <c r="A153" s="11" t="s">
        <v>39</v>
      </c>
      <c r="B153" s="14"/>
      <c r="C153" s="14">
        <v>192457.56000000003</v>
      </c>
      <c r="D153" s="14">
        <v>192457.56000000003</v>
      </c>
      <c r="E153" s="14">
        <v>-26150</v>
      </c>
      <c r="F153" s="14">
        <v>-4946.25</v>
      </c>
      <c r="G153" s="14">
        <v>-31096.25</v>
      </c>
      <c r="H153" s="14">
        <v>262952.03999999998</v>
      </c>
      <c r="I153" s="14">
        <v>863248.97999999975</v>
      </c>
      <c r="J153" s="14">
        <v>1126201.0199999998</v>
      </c>
      <c r="K153" s="14"/>
      <c r="L153" s="14">
        <v>83879.05</v>
      </c>
      <c r="M153" s="14">
        <v>83879.05</v>
      </c>
      <c r="N153" s="14">
        <v>220956</v>
      </c>
      <c r="O153" s="14">
        <v>522357.5</v>
      </c>
      <c r="P153" s="14">
        <v>743313.5</v>
      </c>
      <c r="Q153" s="14">
        <v>2114754.88</v>
      </c>
    </row>
    <row r="154" spans="1:17" x14ac:dyDescent="0.3">
      <c r="A154" s="11" t="s">
        <v>40</v>
      </c>
      <c r="B154" s="14">
        <v>117669.6</v>
      </c>
      <c r="C154" s="14">
        <v>214168.8</v>
      </c>
      <c r="D154" s="14">
        <v>331838.40000000002</v>
      </c>
      <c r="E154" s="14">
        <v>6505</v>
      </c>
      <c r="F154" s="14">
        <v>-88245</v>
      </c>
      <c r="G154" s="14">
        <v>-81740</v>
      </c>
      <c r="H154" s="14">
        <v>770442.19</v>
      </c>
      <c r="I154" s="14">
        <v>2286848.5100000012</v>
      </c>
      <c r="J154" s="14">
        <v>3057290.7000000011</v>
      </c>
      <c r="K154" s="14">
        <v>92553.3</v>
      </c>
      <c r="L154" s="14">
        <v>166186.04999999999</v>
      </c>
      <c r="M154" s="14">
        <v>258739.34999999998</v>
      </c>
      <c r="N154" s="14">
        <v>112683</v>
      </c>
      <c r="O154" s="14">
        <v>1118626.5</v>
      </c>
      <c r="P154" s="14">
        <v>1231309.5</v>
      </c>
      <c r="Q154" s="14">
        <v>4797437.9500000011</v>
      </c>
    </row>
    <row r="155" spans="1:17" x14ac:dyDescent="0.3">
      <c r="A155" s="11" t="s">
        <v>41</v>
      </c>
      <c r="B155" s="14"/>
      <c r="C155" s="14">
        <v>134267.03999999998</v>
      </c>
      <c r="D155" s="14">
        <v>134267.03999999998</v>
      </c>
      <c r="E155" s="14">
        <v>-37176.25</v>
      </c>
      <c r="F155" s="14">
        <v>-47586.25</v>
      </c>
      <c r="G155" s="14">
        <v>-84762.5</v>
      </c>
      <c r="H155" s="14">
        <v>495965.75999999995</v>
      </c>
      <c r="I155" s="14">
        <v>1260766.2899999998</v>
      </c>
      <c r="J155" s="14">
        <v>1756732.0499999998</v>
      </c>
      <c r="K155" s="14">
        <v>4207.25</v>
      </c>
      <c r="L155" s="14">
        <v>64446.125</v>
      </c>
      <c r="M155" s="14">
        <v>68653.375</v>
      </c>
      <c r="N155" s="14">
        <v>158953</v>
      </c>
      <c r="O155" s="14">
        <v>272149.5</v>
      </c>
      <c r="P155" s="14">
        <v>431102.5</v>
      </c>
      <c r="Q155" s="14">
        <v>2305992.4649999999</v>
      </c>
    </row>
    <row r="156" spans="1:17" x14ac:dyDescent="0.3">
      <c r="A156" s="11" t="s">
        <v>42</v>
      </c>
      <c r="B156" s="14">
        <v>43486.080000000002</v>
      </c>
      <c r="C156" s="14">
        <v>176279.88</v>
      </c>
      <c r="D156" s="14">
        <v>219765.96000000002</v>
      </c>
      <c r="E156" s="14">
        <v>-40617.5</v>
      </c>
      <c r="F156" s="14">
        <v>-58465</v>
      </c>
      <c r="G156" s="14">
        <v>-99082.5</v>
      </c>
      <c r="H156" s="14">
        <v>633522.80000000005</v>
      </c>
      <c r="I156" s="14">
        <v>1207130.9100000001</v>
      </c>
      <c r="J156" s="14">
        <v>1840653.7100000002</v>
      </c>
      <c r="K156" s="14">
        <v>23095.85</v>
      </c>
      <c r="L156" s="14">
        <v>68025</v>
      </c>
      <c r="M156" s="14">
        <v>91120.85</v>
      </c>
      <c r="N156" s="14">
        <v>218698</v>
      </c>
      <c r="O156" s="14">
        <v>763452</v>
      </c>
      <c r="P156" s="14">
        <v>982150</v>
      </c>
      <c r="Q156" s="14">
        <v>3034608.0200000005</v>
      </c>
    </row>
    <row r="157" spans="1:17" x14ac:dyDescent="0.3">
      <c r="A157" s="11" t="s">
        <v>55</v>
      </c>
      <c r="B157" s="14">
        <v>289889.28000000003</v>
      </c>
      <c r="C157" s="14">
        <v>1026913.86</v>
      </c>
      <c r="D157" s="14">
        <v>1316803.1399999999</v>
      </c>
      <c r="E157" s="14">
        <v>-193757.5</v>
      </c>
      <c r="F157" s="14">
        <v>-420788.125</v>
      </c>
      <c r="G157" s="14">
        <v>-614545.625</v>
      </c>
      <c r="H157" s="14">
        <v>2886645.2800000003</v>
      </c>
      <c r="I157" s="14">
        <v>8501527.8900000006</v>
      </c>
      <c r="J157" s="14">
        <v>11388173.170000002</v>
      </c>
      <c r="K157" s="14">
        <v>151763.45000000001</v>
      </c>
      <c r="L157" s="14">
        <v>508339.625</v>
      </c>
      <c r="M157" s="14">
        <v>660103.07499999995</v>
      </c>
      <c r="N157" s="14">
        <v>743924</v>
      </c>
      <c r="O157" s="14">
        <v>3399244.5</v>
      </c>
      <c r="P157" s="14">
        <v>4143168.5</v>
      </c>
      <c r="Q157" s="14">
        <v>16893702.260000002</v>
      </c>
    </row>
  </sheetData>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DDCD6-BA14-417A-8FAC-F2FE9E82C7CC}">
  <dimension ref="A2:AC70"/>
  <sheetViews>
    <sheetView tabSelected="1" workbookViewId="0">
      <selection activeCell="Z5" sqref="Z5"/>
    </sheetView>
  </sheetViews>
  <sheetFormatPr defaultRowHeight="14.4" x14ac:dyDescent="0.3"/>
  <cols>
    <col min="26" max="26" width="36.109375" bestFit="1" customWidth="1"/>
    <col min="27" max="27" width="13.5546875" customWidth="1"/>
    <col min="28" max="28" width="13.77734375" customWidth="1"/>
    <col min="29" max="29" width="20.5546875" customWidth="1"/>
  </cols>
  <sheetData>
    <row r="2" spans="1:29" ht="33.6" x14ac:dyDescent="0.65">
      <c r="A2" s="16" t="s">
        <v>68</v>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row>
    <row r="3" spans="1:29" x14ac:dyDescent="0.3">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row>
    <row r="4" spans="1:29" x14ac:dyDescent="0.3">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row>
    <row r="5" spans="1:29" x14ac:dyDescent="0.3">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row>
    <row r="6" spans="1:29" x14ac:dyDescent="0.3">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row>
    <row r="7" spans="1:29" ht="22.8" x14ac:dyDescent="0.45">
      <c r="A7" s="13"/>
      <c r="B7" s="13"/>
      <c r="C7" s="13"/>
      <c r="D7" s="13"/>
      <c r="E7" s="13"/>
      <c r="F7" s="13"/>
      <c r="G7" s="13"/>
      <c r="H7" s="13"/>
      <c r="I7" s="13"/>
      <c r="J7" s="13"/>
      <c r="K7" s="13"/>
      <c r="L7" s="13"/>
      <c r="M7" s="13"/>
      <c r="N7" s="13"/>
      <c r="O7" s="13"/>
      <c r="P7" s="13"/>
      <c r="Q7" s="13"/>
      <c r="R7" s="13"/>
      <c r="S7" s="13"/>
      <c r="T7" s="13"/>
      <c r="U7" s="13"/>
      <c r="V7" s="13"/>
      <c r="W7" s="13"/>
      <c r="X7" s="13"/>
      <c r="Y7" s="13"/>
      <c r="Z7" s="15" t="s">
        <v>69</v>
      </c>
      <c r="AA7" s="15"/>
      <c r="AB7" s="15"/>
      <c r="AC7" s="15"/>
    </row>
    <row r="8" spans="1:29" x14ac:dyDescent="0.3">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row>
    <row r="9" spans="1:29" x14ac:dyDescent="0.3">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row>
    <row r="10" spans="1:29" x14ac:dyDescent="0.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row>
    <row r="11" spans="1:29" x14ac:dyDescent="0.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row>
    <row r="12" spans="1:29" x14ac:dyDescent="0.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row>
    <row r="13" spans="1:29" x14ac:dyDescent="0.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row>
    <row r="14" spans="1:29" x14ac:dyDescent="0.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row>
    <row r="15" spans="1:29" x14ac:dyDescent="0.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row>
    <row r="16" spans="1:29" x14ac:dyDescent="0.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row>
    <row r="17" spans="1:29" x14ac:dyDescent="0.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row>
    <row r="18" spans="1:29" x14ac:dyDescent="0.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row>
    <row r="19" spans="1:29" x14ac:dyDescent="0.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row>
    <row r="20" spans="1:29" x14ac:dyDescent="0.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row>
    <row r="21" spans="1:29" x14ac:dyDescent="0.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row>
    <row r="22" spans="1:29" x14ac:dyDescent="0.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row>
    <row r="23" spans="1:29" x14ac:dyDescent="0.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row>
    <row r="24" spans="1:29"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row>
    <row r="25" spans="1:29" x14ac:dyDescent="0.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row>
    <row r="26" spans="1:29" x14ac:dyDescent="0.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row>
    <row r="27" spans="1:29" x14ac:dyDescent="0.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row>
    <row r="28" spans="1:29"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row>
    <row r="29" spans="1:29" x14ac:dyDescent="0.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row>
    <row r="30" spans="1:29" x14ac:dyDescent="0.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row>
    <row r="31" spans="1:29"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row>
    <row r="32" spans="1:29"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row>
    <row r="33" spans="1:29"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row>
    <row r="34" spans="1:29"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row>
    <row r="35" spans="1:29"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row>
    <row r="36" spans="1:29"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row>
    <row r="37" spans="1:29"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row>
    <row r="38" spans="1:29"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row>
    <row r="39" spans="1:29"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row>
    <row r="40" spans="1:29"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row>
    <row r="41" spans="1:29"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row>
    <row r="42" spans="1:29"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row>
    <row r="43" spans="1:29"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row>
    <row r="44" spans="1:29"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row>
    <row r="45" spans="1:29"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row>
    <row r="46" spans="1:29"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row>
    <row r="47" spans="1:29"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row>
    <row r="48" spans="1:29"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row>
    <row r="49" spans="1:29"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row>
    <row r="50" spans="1:29"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row>
    <row r="51" spans="1:29"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row>
    <row r="52" spans="1:29"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row>
    <row r="53" spans="1:29"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row>
    <row r="54" spans="1:29"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row>
    <row r="55" spans="1:29"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row>
    <row r="56" spans="1:29"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row>
    <row r="57" spans="1:29"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row>
    <row r="58" spans="1:29"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row>
    <row r="59" spans="1:29"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row>
    <row r="60" spans="1:29"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row>
    <row r="61" spans="1:29" x14ac:dyDescent="0.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row>
    <row r="62" spans="1:29" x14ac:dyDescent="0.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row>
    <row r="63" spans="1:29" x14ac:dyDescent="0.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row>
    <row r="64" spans="1:29" x14ac:dyDescent="0.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row>
    <row r="65" spans="1:29" x14ac:dyDescent="0.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row>
    <row r="66" spans="1:29" x14ac:dyDescent="0.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row>
    <row r="67" spans="1:29" x14ac:dyDescent="0.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row>
    <row r="68" spans="1:29" x14ac:dyDescent="0.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row>
    <row r="69" spans="1:29" x14ac:dyDescent="0.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row>
    <row r="70" spans="1:29" x14ac:dyDescent="0.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row>
  </sheetData>
  <mergeCells count="2">
    <mergeCell ref="A2:AC2"/>
    <mergeCell ref="Z7:AC7"/>
  </mergeCells>
  <dataValidations count="1">
    <dataValidation type="list" allowBlank="1" showInputMessage="1" showErrorMessage="1" sqref="Z3" xr:uid="{BB8EEF1D-258A-4F8F-918A-80ADD0677B92}">
      <formula1>$Z$21:$Z$30</formula1>
    </dataValidation>
  </dataValidation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101D31-F691-4436-A911-BDE8158BB67A}">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A11FD15B-C292-4476-9AA9-A2FF2D0A22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Financial Data</vt:lpstr>
      <vt:lpstr>Pivot Tables</vt:lpstr>
      <vt:lpstr>Dashboard</vt:lpstr>
      <vt:lpstr>ChartSelector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Maverse World</cp:lastModifiedBy>
  <dcterms:created xsi:type="dcterms:W3CDTF">2014-01-28T02:45:41Z</dcterms:created>
  <dcterms:modified xsi:type="dcterms:W3CDTF">2025-05-18T19:06:25Z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