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lin\Documents\2023 sCBM\UEL\UEL-main\Lagrange Multiplier\40 dof\TPB_notch_M7_good\PNAS\scbm\medium_notch_progDAM for PNAS\small C\"/>
    </mc:Choice>
  </mc:AlternateContent>
  <xr:revisionPtr revIDLastSave="0" documentId="13_ncr:1_{CCD58B02-7CEE-46F0-892C-DCAA5F012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aq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0" i="1"/>
  <c r="F55" i="1"/>
  <c r="F53" i="1"/>
  <c r="F51" i="1"/>
  <c r="F50" i="1"/>
  <c r="F49" i="1"/>
  <c r="F48" i="1"/>
  <c r="F47" i="1"/>
  <c r="F46" i="1"/>
  <c r="D108" i="1"/>
  <c r="F57" i="1" s="1"/>
  <c r="D104" i="1"/>
  <c r="F56" i="1" s="1"/>
  <c r="D100" i="1"/>
  <c r="D96" i="1"/>
  <c r="F54" i="1" s="1"/>
  <c r="D92" i="1"/>
  <c r="D88" i="1"/>
  <c r="F52" i="1" s="1"/>
  <c r="D84" i="1"/>
  <c r="D80" i="1"/>
  <c r="D76" i="1"/>
  <c r="D72" i="1"/>
  <c r="D68" i="1"/>
  <c r="D64" i="1"/>
  <c r="D60" i="1"/>
  <c r="F45" i="1" s="1"/>
  <c r="D56" i="1"/>
  <c r="F44" i="1" s="1"/>
  <c r="D52" i="1"/>
  <c r="F43" i="1" s="1"/>
  <c r="D48" i="1"/>
  <c r="F42" i="1" s="1"/>
  <c r="F41" i="1"/>
  <c r="F40" i="1"/>
</calcChain>
</file>

<file path=xl/sharedStrings.xml><?xml version="1.0" encoding="utf-8"?>
<sst xmlns="http://schemas.openxmlformats.org/spreadsheetml/2006/main" count="119" uniqueCount="115">
  <si>
    <t>********************************************************</t>
  </si>
  <si>
    <t>*</t>
  </si>
  <si>
    <t>***********</t>
  </si>
  <si>
    <t>************</t>
  </si>
  <si>
    <t>Probe Values Report, written on Wed Dec 13 15:14:59 2023</t>
  </si>
  <si>
    <t>Source</t>
  </si>
  <si>
    <t>-------</t>
  </si>
  <si>
    <t>ODB: D:/Houlin/Documents/2023 sCBM/UEL/UEL-main/Lagra</t>
  </si>
  <si>
    <t>n</t>
  </si>
  <si>
    <t>ge Multipli</t>
  </si>
  <si>
    <t>er/40 dof/TP</t>
  </si>
  <si>
    <t>B_notch_M7_good/PNAS/scbm/medium_notch_progDAM/sample.odb</t>
  </si>
  <si>
    <t>Step: Step-1</t>
  </si>
  <si>
    <t>Frame: Increment     39: Step Time =   0.5576</t>
  </si>
  <si>
    <t>Variable: SDV_STENG</t>
  </si>
  <si>
    <t>Loc 1 : Integration point values</t>
  </si>
  <si>
    <t>Probe values reported at integration points</t>
  </si>
  <si>
    <t>Part Instance  Element ID        Type  Attached nodes</t>
  </si>
  <si>
    <t>--------------------------------------------------------</t>
  </si>
  <si>
    <t>-</t>
  </si>
  <si>
    <t>-----------</t>
  </si>
  <si>
    <t>------------</t>
  </si>
  <si>
    <t>PART-1-1        2701        CPE4         154</t>
  </si>
  <si>
    <t>PART-1-1        2671        CPE4         155</t>
  </si>
  <si>
    <t>PART-1-1        2641        CPE4         156</t>
  </si>
  <si>
    <t>PART-1-1        2611        CPE4         157</t>
  </si>
  <si>
    <t>PART-1-1        2581        CPE4         158</t>
  </si>
  <si>
    <t>PART-1-1        2551        CPE4         159</t>
  </si>
  <si>
    <t>PART-1-1        2521        CPE4         160</t>
  </si>
  <si>
    <t>PART-1-1        2491        CPE4           8</t>
  </si>
  <si>
    <t>PART-1-1        2461        CPE4           7</t>
  </si>
  <si>
    <t>PART-1-1        2431        CPE4           1</t>
  </si>
  <si>
    <t>PART-1-1        2401        CPE4          60</t>
  </si>
  <si>
    <t>PART-1-1        2371        CPE4          59</t>
  </si>
  <si>
    <t>PART-1-1        2341        CPE4          58</t>
  </si>
  <si>
    <t>PART-1-1        2311        CPE4          57</t>
  </si>
  <si>
    <t>PART-1-1        2281        CPE4          56</t>
  </si>
  <si>
    <t>PART-1-1        2251        CPE4          55</t>
  </si>
  <si>
    <t>PART-1-1        2221        CPE4          54</t>
  </si>
  <si>
    <t>PART-1-1        2191        CPE4          53</t>
  </si>
  <si>
    <t>Part Instance  Element ID        Type        Int. Pt.</t>
  </si>
  <si>
    <t>SDV_ST</t>
  </si>
  <si>
    <t>ENG</t>
  </si>
  <si>
    <t>PART-1-1        2701        CPE4               1</t>
  </si>
  <si>
    <t>PART-1-1        2701        CPE4               2</t>
  </si>
  <si>
    <t>PART-1-1        2701        CPE4               3</t>
  </si>
  <si>
    <t>PART-1-1        2701        CPE4               4</t>
  </si>
  <si>
    <t>PART-1-1        2671        CPE4               1</t>
  </si>
  <si>
    <t>PART-1-1        2671        CPE4               2</t>
  </si>
  <si>
    <t>PART-1-1        2671        CPE4               3</t>
  </si>
  <si>
    <t>PART-1-1        2671        CPE4               4</t>
  </si>
  <si>
    <t>PART-1-1        2641        CPE4               1</t>
  </si>
  <si>
    <t>PART-1-1        2641        CPE4               2</t>
  </si>
  <si>
    <t>PART-1-1        2641        CPE4               3</t>
  </si>
  <si>
    <t>PART-1-1        2641        CPE4               4</t>
  </si>
  <si>
    <t>PART-1-1        2611        CPE4               1</t>
  </si>
  <si>
    <t>PART-1-1        2611        CPE4               2</t>
  </si>
  <si>
    <t>PART-1-1        2611        CPE4               3</t>
  </si>
  <si>
    <t>PART-1-1        2611        CPE4               4</t>
  </si>
  <si>
    <t>PART-1-1        2581        CPE4               1</t>
  </si>
  <si>
    <t>PART-1-1        2581        CPE4               2</t>
  </si>
  <si>
    <t>PART-1-1        2581        CPE4               3</t>
  </si>
  <si>
    <t>PART-1-1        2581        CPE4               4</t>
  </si>
  <si>
    <t>PART-1-1        2551        CPE4               1</t>
  </si>
  <si>
    <t>PART-1-1        2551        CPE4               2</t>
  </si>
  <si>
    <t>PART-1-1        2551        CPE4               3</t>
  </si>
  <si>
    <t>PART-1-1        2551        CPE4               4</t>
  </si>
  <si>
    <t>PART-1-1        2521        CPE4               1</t>
  </si>
  <si>
    <t>PART-1-1        2521        CPE4               2</t>
  </si>
  <si>
    <t>PART-1-1        2521        CPE4               3</t>
  </si>
  <si>
    <t>PART-1-1        2521        CPE4               4</t>
  </si>
  <si>
    <t>PART-1-1        2491        CPE4               1</t>
  </si>
  <si>
    <t>PART-1-1        2491        CPE4               2</t>
  </si>
  <si>
    <t>PART-1-1        2491        CPE4               3</t>
  </si>
  <si>
    <t>PART-1-1        2491        CPE4               4</t>
  </si>
  <si>
    <t>PART-1-1        2461        CPE4               1</t>
  </si>
  <si>
    <t>PART-1-1        2461        CPE4               2</t>
  </si>
  <si>
    <t>PART-1-1        2461        CPE4               3</t>
  </si>
  <si>
    <t>PART-1-1        2461        CPE4               4</t>
  </si>
  <si>
    <t>PART-1-1        2431        CPE4               1</t>
  </si>
  <si>
    <t>PART-1-1        2431        CPE4               2</t>
  </si>
  <si>
    <t>PART-1-1        2431        CPE4               3</t>
  </si>
  <si>
    <t>PART-1-1        2431        CPE4               4</t>
  </si>
  <si>
    <t>PART-1-1        2401        CPE4               1</t>
  </si>
  <si>
    <t>PART-1-1        2401        CPE4               2</t>
  </si>
  <si>
    <t>PART-1-1        2401        CPE4               3</t>
  </si>
  <si>
    <t>PART-1-1        2401        CPE4               4</t>
  </si>
  <si>
    <t>PART-1-1        2371        CPE4               1</t>
  </si>
  <si>
    <t>PART-1-1        2371        CPE4               2</t>
  </si>
  <si>
    <t>PART-1-1        2371        CPE4               3</t>
  </si>
  <si>
    <t>PART-1-1        2371        CPE4               4</t>
  </si>
  <si>
    <t>PART-1-1        2341        CPE4               1</t>
  </si>
  <si>
    <t>PART-1-1        2341        CPE4               2</t>
  </si>
  <si>
    <t>PART-1-1        2341        CPE4               3</t>
  </si>
  <si>
    <t>PART-1-1        2341        CPE4               4</t>
  </si>
  <si>
    <t>PART-1-1        2311        CPE4               1</t>
  </si>
  <si>
    <t>PART-1-1        2311        CPE4               2</t>
  </si>
  <si>
    <t>PART-1-1        2311        CPE4               3</t>
  </si>
  <si>
    <t>PART-1-1        2311        CPE4               4</t>
  </si>
  <si>
    <t>PART-1-1        2281        CPE4               1</t>
  </si>
  <si>
    <t>PART-1-1        2281        CPE4               2</t>
  </si>
  <si>
    <t>PART-1-1        2281        CPE4               3</t>
  </si>
  <si>
    <t>PART-1-1        2281        CPE4               4</t>
  </si>
  <si>
    <t>PART-1-1        2251        CPE4               1</t>
  </si>
  <si>
    <t>PART-1-1        2251        CPE4               2</t>
  </si>
  <si>
    <t>PART-1-1        2251        CPE4               3</t>
  </si>
  <si>
    <t>PART-1-1        2251        CPE4               4</t>
  </si>
  <si>
    <t>PART-1-1        2221        CPE4               1</t>
  </si>
  <si>
    <t>PART-1-1        2221        CPE4               2</t>
  </si>
  <si>
    <t>PART-1-1        2221        CPE4               3</t>
  </si>
  <si>
    <t>PART-1-1        2221        CPE4               4</t>
  </si>
  <si>
    <t>PART-1-1        2191        CPE4               1</t>
  </si>
  <si>
    <t>PART-1-1        2191        CPE4               2</t>
  </si>
  <si>
    <t>PART-1-1        2191        CPE4               3</t>
  </si>
  <si>
    <t>PART-1-1        2191        CPE4            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</si>
</sst>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abaqus!$E$40:$E$57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</c:numCache>
            </c:numRef>
          </c:xVal>
          <c:yVal>
            <c:numRef>
              <c:f>abaqus!$F$40:$F$57</c:f>
              <c:numCache>
                <c:formatCode>0.00E+00</c:formatCode>
                <c:ptCount val="18"/>
                <c:pt idx="0">
                  <c:v>1.394485E-3</c:v>
                </c:pt>
                <c:pt idx="1">
                  <c:v>1.3297374999999998E-3</c:v>
                </c:pt>
                <c:pt idx="2">
                  <c:v>2.8725650000000001E-3</c:v>
                </c:pt>
                <c:pt idx="3">
                  <c:v>3.0016524999999999E-2</c:v>
                </c:pt>
                <c:pt idx="4">
                  <c:v>0.42591924999999997</c:v>
                </c:pt>
                <c:pt idx="5">
                  <c:v>0.57384600000000008</c:v>
                </c:pt>
                <c:pt idx="6">
                  <c:v>0.63089250000000008</c:v>
                </c:pt>
                <c:pt idx="7">
                  <c:v>0.78793725000000003</c:v>
                </c:pt>
                <c:pt idx="8">
                  <c:v>0.85860175000000005</c:v>
                </c:pt>
                <c:pt idx="9">
                  <c:v>0.85889149999999992</c:v>
                </c:pt>
                <c:pt idx="10">
                  <c:v>0.78823449999999995</c:v>
                </c:pt>
                <c:pt idx="11">
                  <c:v>0.63094500000000009</c:v>
                </c:pt>
                <c:pt idx="12">
                  <c:v>0.57334174999999998</c:v>
                </c:pt>
                <c:pt idx="13">
                  <c:v>0.42478224999999997</c:v>
                </c:pt>
                <c:pt idx="14">
                  <c:v>2.6189650000000002E-2</c:v>
                </c:pt>
                <c:pt idx="15">
                  <c:v>2.9320650000000002E-3</c:v>
                </c:pt>
                <c:pt idx="16">
                  <c:v>1.3511399999999998E-3</c:v>
                </c:pt>
                <c:pt idx="17">
                  <c:v>1.3912499999999999E-3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A-456A-940B-CEF7A1E26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016303"/>
        <c:axId val="1616025183"/>
      </c:scatterChart>
      <c:valAx>
        <c:axId val="163001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6025183"/>
        <c:crosses val="autoZero"/>
        <c:crossBetween val="midCat"/>
      </c:valAx>
      <c:valAx>
        <c:axId val="161602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001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525517</xdr:colOff>
      <xdr:row>39</xdr:row>
      <xdr:rowOff>53866</xdr:rowOff>
    </xdr:from>
    <xdr:to>
      <xdr:col>13</xdr:col>
      <xdr:colOff>315310</xdr:colOff>
      <xdr:row>54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AC84551-9D55-FC93-AB2A-F780D47FA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38" zoomScale="145" zoomScaleNormal="145" workbookViewId="0">
      <selection activeCell="E40" sqref="E40:E57"/>
    </sheetView>
  </sheetViews>
  <sheetFormatPr defaultRowHeight="14.25" x14ac:dyDescent="0.2"/>
  <cols>
    <col min="3" max="3" width="20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t="s">
        <v>4</v>
      </c>
    </row>
    <row r="4" spans="1:6" x14ac:dyDescent="0.2">
      <c r="A4" t="s">
        <v>5</v>
      </c>
    </row>
    <row r="5" spans="1:6" x14ac:dyDescent="0.2">
      <c r="A5" t="s">
        <v>6</v>
      </c>
    </row>
    <row r="7" spans="1:6" x14ac:dyDescent="0.2">
      <c r="A7" t="s">
        <v>7</v>
      </c>
      <c r="B7" t="s">
        <v>8</v>
      </c>
      <c r="C7" t="s">
        <v>9</v>
      </c>
      <c r="D7" t="s">
        <v>10</v>
      </c>
      <c r="F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2" spans="1:6" x14ac:dyDescent="0.2">
      <c r="A12" t="s">
        <v>15</v>
      </c>
    </row>
    <row r="14" spans="1:6" x14ac:dyDescent="0.2">
      <c r="A14" t="s">
        <v>16</v>
      </c>
    </row>
    <row r="16" spans="1:6" x14ac:dyDescent="0.2">
      <c r="A16" t="s">
        <v>17</v>
      </c>
    </row>
    <row r="17" spans="1:6" x14ac:dyDescent="0.2">
      <c r="A17" t="s">
        <v>18</v>
      </c>
      <c r="B17" t="s">
        <v>19</v>
      </c>
      <c r="C17" t="s">
        <v>20</v>
      </c>
      <c r="D17" t="s">
        <v>21</v>
      </c>
    </row>
    <row r="18" spans="1:6" x14ac:dyDescent="0.2">
      <c r="A18" t="s">
        <v>22</v>
      </c>
      <c r="C18">
        <v>992</v>
      </c>
      <c r="D18">
        <v>1021</v>
      </c>
      <c r="F18">
        <v>153</v>
      </c>
    </row>
    <row r="19" spans="1:6" x14ac:dyDescent="0.2">
      <c r="A19" t="s">
        <v>23</v>
      </c>
      <c r="C19">
        <v>963</v>
      </c>
      <c r="D19">
        <v>992</v>
      </c>
      <c r="F19">
        <v>154</v>
      </c>
    </row>
    <row r="20" spans="1:6" x14ac:dyDescent="0.2">
      <c r="A20" t="s">
        <v>24</v>
      </c>
      <c r="C20">
        <v>934</v>
      </c>
      <c r="D20">
        <v>963</v>
      </c>
      <c r="F20">
        <v>155</v>
      </c>
    </row>
    <row r="21" spans="1:6" x14ac:dyDescent="0.2">
      <c r="A21" t="s">
        <v>25</v>
      </c>
      <c r="C21">
        <v>905</v>
      </c>
      <c r="D21">
        <v>934</v>
      </c>
      <c r="F21">
        <v>156</v>
      </c>
    </row>
    <row r="22" spans="1:6" x14ac:dyDescent="0.2">
      <c r="A22" t="s">
        <v>26</v>
      </c>
      <c r="C22">
        <v>876</v>
      </c>
      <c r="D22">
        <v>905</v>
      </c>
      <c r="F22">
        <v>157</v>
      </c>
    </row>
    <row r="23" spans="1:6" x14ac:dyDescent="0.2">
      <c r="A23" t="s">
        <v>27</v>
      </c>
      <c r="C23">
        <v>847</v>
      </c>
      <c r="D23">
        <v>876</v>
      </c>
      <c r="F23">
        <v>158</v>
      </c>
    </row>
    <row r="24" spans="1:6" x14ac:dyDescent="0.2">
      <c r="A24" t="s">
        <v>28</v>
      </c>
      <c r="C24">
        <v>818</v>
      </c>
      <c r="D24">
        <v>847</v>
      </c>
      <c r="F24">
        <v>159</v>
      </c>
    </row>
    <row r="25" spans="1:6" x14ac:dyDescent="0.2">
      <c r="A25" t="s">
        <v>29</v>
      </c>
      <c r="C25">
        <v>789</v>
      </c>
      <c r="D25">
        <v>818</v>
      </c>
      <c r="F25">
        <v>160</v>
      </c>
    </row>
    <row r="26" spans="1:6" x14ac:dyDescent="0.2">
      <c r="A26" t="s">
        <v>30</v>
      </c>
      <c r="C26">
        <v>760</v>
      </c>
      <c r="D26">
        <v>789</v>
      </c>
      <c r="F26">
        <v>8</v>
      </c>
    </row>
    <row r="27" spans="1:6" x14ac:dyDescent="0.2">
      <c r="A27" t="s">
        <v>31</v>
      </c>
      <c r="C27">
        <v>731</v>
      </c>
      <c r="D27">
        <v>760</v>
      </c>
      <c r="F27">
        <v>7</v>
      </c>
    </row>
    <row r="28" spans="1:6" x14ac:dyDescent="0.2">
      <c r="A28" t="s">
        <v>32</v>
      </c>
      <c r="C28">
        <v>702</v>
      </c>
      <c r="D28">
        <v>731</v>
      </c>
      <c r="F28">
        <v>1</v>
      </c>
    </row>
    <row r="29" spans="1:6" x14ac:dyDescent="0.2">
      <c r="A29" t="s">
        <v>33</v>
      </c>
      <c r="C29">
        <v>673</v>
      </c>
      <c r="D29">
        <v>702</v>
      </c>
      <c r="F29">
        <v>60</v>
      </c>
    </row>
    <row r="30" spans="1:6" x14ac:dyDescent="0.2">
      <c r="A30" t="s">
        <v>34</v>
      </c>
      <c r="C30">
        <v>644</v>
      </c>
      <c r="D30">
        <v>673</v>
      </c>
      <c r="F30">
        <v>59</v>
      </c>
    </row>
    <row r="31" spans="1:6" x14ac:dyDescent="0.2">
      <c r="A31" t="s">
        <v>35</v>
      </c>
      <c r="C31">
        <v>615</v>
      </c>
      <c r="D31">
        <v>644</v>
      </c>
      <c r="F31">
        <v>58</v>
      </c>
    </row>
    <row r="32" spans="1:6" x14ac:dyDescent="0.2">
      <c r="A32" t="s">
        <v>36</v>
      </c>
      <c r="C32">
        <v>586</v>
      </c>
      <c r="D32">
        <v>615</v>
      </c>
      <c r="F32">
        <v>57</v>
      </c>
    </row>
    <row r="33" spans="1:6" x14ac:dyDescent="0.2">
      <c r="A33" t="s">
        <v>37</v>
      </c>
      <c r="C33">
        <v>557</v>
      </c>
      <c r="D33">
        <v>586</v>
      </c>
      <c r="F33">
        <v>56</v>
      </c>
    </row>
    <row r="34" spans="1:6" x14ac:dyDescent="0.2">
      <c r="A34" t="s">
        <v>38</v>
      </c>
      <c r="C34">
        <v>528</v>
      </c>
      <c r="D34">
        <v>557</v>
      </c>
      <c r="F34">
        <v>55</v>
      </c>
    </row>
    <row r="35" spans="1:6" x14ac:dyDescent="0.2">
      <c r="A35" t="s">
        <v>39</v>
      </c>
      <c r="C35">
        <v>499</v>
      </c>
      <c r="D35">
        <v>528</v>
      </c>
      <c r="F35">
        <v>54</v>
      </c>
    </row>
    <row r="38" spans="1:6" x14ac:dyDescent="0.2">
      <c r="A38" t="s">
        <v>40</v>
      </c>
      <c r="C38" t="s">
        <v>41</v>
      </c>
      <c r="D38" t="s">
        <v>42</v>
      </c>
    </row>
    <row r="39" spans="1:6" x14ac:dyDescent="0.2">
      <c r="A39" t="s">
        <v>18</v>
      </c>
      <c r="B39" t="s">
        <v>19</v>
      </c>
      <c r="C39" t="s">
        <v>20</v>
      </c>
      <c r="D39" t="s">
        <v>21</v>
      </c>
    </row>
    <row r="40" spans="1:6" x14ac:dyDescent="0.2">
      <c r="A40" t="s">
        <v>43</v>
      </c>
      <c r="C40" s="1">
        <v>1.43235E-3</v>
      </c>
      <c r="D40" s="1">
        <f>SUM(C40:C43)/4</f>
        <v>1.394485E-3</v>
      </c>
      <c r="E40">
        <v>0</v>
      </c>
      <c r="F40" s="1">
        <f>D40</f>
        <v>1.394485E-3</v>
      </c>
    </row>
    <row r="41" spans="1:6" x14ac:dyDescent="0.2">
      <c r="A41" t="s">
        <v>44</v>
      </c>
      <c r="C41" s="1">
        <v>1.3427700000000001E-3</v>
      </c>
      <c r="E41">
        <v>2</v>
      </c>
      <c r="F41" s="1">
        <f>D44</f>
        <v>1.3297374999999998E-3</v>
      </c>
    </row>
    <row r="42" spans="1:6" x14ac:dyDescent="0.2">
      <c r="A42" t="s">
        <v>45</v>
      </c>
      <c r="C42" s="1">
        <v>1.44276E-3</v>
      </c>
      <c r="E42">
        <v>4</v>
      </c>
      <c r="F42" s="1">
        <f>D48</f>
        <v>2.8725650000000001E-3</v>
      </c>
    </row>
    <row r="43" spans="1:6" x14ac:dyDescent="0.2">
      <c r="A43" t="s">
        <v>46</v>
      </c>
      <c r="C43" s="1">
        <v>1.36006E-3</v>
      </c>
      <c r="E43">
        <v>6</v>
      </c>
      <c r="F43" s="1">
        <f>D52</f>
        <v>3.0016524999999999E-2</v>
      </c>
    </row>
    <row r="44" spans="1:6" x14ac:dyDescent="0.2">
      <c r="A44" t="s">
        <v>47</v>
      </c>
      <c r="C44" s="1">
        <v>1.2985099999999999E-3</v>
      </c>
      <c r="D44" s="1">
        <f>SUM(C44:C47)/4</f>
        <v>1.3297374999999998E-3</v>
      </c>
      <c r="E44">
        <v>8</v>
      </c>
      <c r="F44" s="1">
        <f>D56</f>
        <v>0.42591924999999997</v>
      </c>
    </row>
    <row r="45" spans="1:6" x14ac:dyDescent="0.2">
      <c r="A45" t="s">
        <v>48</v>
      </c>
      <c r="C45" s="1">
        <v>1.3870600000000001E-3</v>
      </c>
      <c r="E45">
        <v>10</v>
      </c>
      <c r="F45" s="1">
        <f>D60</f>
        <v>0.57384600000000008</v>
      </c>
    </row>
    <row r="46" spans="1:6" x14ac:dyDescent="0.2">
      <c r="A46" t="s">
        <v>49</v>
      </c>
      <c r="C46" s="1">
        <v>1.2756600000000001E-3</v>
      </c>
      <c r="E46">
        <v>12</v>
      </c>
      <c r="F46" s="1">
        <f>D64</f>
        <v>0.63089250000000008</v>
      </c>
    </row>
    <row r="47" spans="1:6" x14ac:dyDescent="0.2">
      <c r="A47" t="s">
        <v>50</v>
      </c>
      <c r="C47" s="1">
        <v>1.35772E-3</v>
      </c>
      <c r="E47">
        <v>14</v>
      </c>
      <c r="F47" s="1">
        <f>D68</f>
        <v>0.78793725000000003</v>
      </c>
    </row>
    <row r="48" spans="1:6" x14ac:dyDescent="0.2">
      <c r="A48" t="s">
        <v>51</v>
      </c>
      <c r="C48" s="1">
        <v>3.27897E-3</v>
      </c>
      <c r="D48" s="1">
        <f>SUM(C48:C51)/4</f>
        <v>2.8725650000000001E-3</v>
      </c>
      <c r="E48">
        <v>16</v>
      </c>
      <c r="F48" s="1">
        <f>D72</f>
        <v>0.85860175000000005</v>
      </c>
    </row>
    <row r="49" spans="1:6" x14ac:dyDescent="0.2">
      <c r="A49" t="s">
        <v>52</v>
      </c>
      <c r="C49" s="1">
        <v>2.3668600000000001E-3</v>
      </c>
      <c r="E49">
        <v>18</v>
      </c>
      <c r="F49" s="1">
        <f>D76</f>
        <v>0.85889149999999992</v>
      </c>
    </row>
    <row r="50" spans="1:6" x14ac:dyDescent="0.2">
      <c r="A50" t="s">
        <v>53</v>
      </c>
      <c r="C50" s="1">
        <v>3.36799E-3</v>
      </c>
      <c r="E50">
        <v>20</v>
      </c>
      <c r="F50" s="1">
        <f>D80</f>
        <v>0.78823449999999995</v>
      </c>
    </row>
    <row r="51" spans="1:6" x14ac:dyDescent="0.2">
      <c r="A51" t="s">
        <v>54</v>
      </c>
      <c r="C51" s="1">
        <v>2.4764399999999999E-3</v>
      </c>
      <c r="E51">
        <v>22</v>
      </c>
      <c r="F51" s="1">
        <f>D84</f>
        <v>0.63094500000000009</v>
      </c>
    </row>
    <row r="52" spans="1:6" x14ac:dyDescent="0.2">
      <c r="A52" t="s">
        <v>55</v>
      </c>
      <c r="C52" s="1">
        <v>2.4256900000000001E-2</v>
      </c>
      <c r="D52" s="1">
        <f>SUM(C52:C55)/4</f>
        <v>3.0016524999999999E-2</v>
      </c>
      <c r="E52">
        <v>24</v>
      </c>
      <c r="F52" s="1">
        <f>D88</f>
        <v>0.57334174999999998</v>
      </c>
    </row>
    <row r="53" spans="1:6" x14ac:dyDescent="0.2">
      <c r="A53" t="s">
        <v>56</v>
      </c>
      <c r="C53" s="1">
        <v>2.18163E-2</v>
      </c>
      <c r="E53">
        <v>26</v>
      </c>
      <c r="F53" s="1">
        <f>D92</f>
        <v>0.42478224999999997</v>
      </c>
    </row>
    <row r="54" spans="1:6" x14ac:dyDescent="0.2">
      <c r="A54" t="s">
        <v>57</v>
      </c>
      <c r="C54" s="1">
        <v>3.7914299999999998E-2</v>
      </c>
      <c r="E54">
        <v>28</v>
      </c>
      <c r="F54" s="1">
        <f>D96</f>
        <v>2.6189650000000002E-2</v>
      </c>
    </row>
    <row r="55" spans="1:6" x14ac:dyDescent="0.2">
      <c r="A55" t="s">
        <v>58</v>
      </c>
      <c r="C55" s="1">
        <v>3.6078600000000002E-2</v>
      </c>
      <c r="E55">
        <v>30</v>
      </c>
      <c r="F55" s="1">
        <f>D100</f>
        <v>2.9320650000000002E-3</v>
      </c>
    </row>
    <row r="56" spans="1:6" x14ac:dyDescent="0.2">
      <c r="A56" t="s">
        <v>59</v>
      </c>
      <c r="C56" s="1">
        <v>0.413078</v>
      </c>
      <c r="D56" s="1">
        <f>SUM(C56:C59)/4</f>
        <v>0.42591924999999997</v>
      </c>
      <c r="E56">
        <v>32</v>
      </c>
      <c r="F56" s="1">
        <f>D104</f>
        <v>1.3511399999999998E-3</v>
      </c>
    </row>
    <row r="57" spans="1:6" x14ac:dyDescent="0.2">
      <c r="A57" t="s">
        <v>60</v>
      </c>
      <c r="C57" s="1">
        <v>0.41207899999999997</v>
      </c>
      <c r="E57">
        <v>34</v>
      </c>
      <c r="F57" s="1">
        <f>D108</f>
        <v>1.3912499999999999E-3</v>
      </c>
    </row>
    <row r="58" spans="1:6" x14ac:dyDescent="0.2">
      <c r="A58" t="s">
        <v>61</v>
      </c>
      <c r="C58" s="1">
        <v>0.44068800000000002</v>
      </c>
    </row>
    <row r="59" spans="1:6" x14ac:dyDescent="0.2">
      <c r="A59" t="s">
        <v>62</v>
      </c>
      <c r="C59" s="1">
        <v>0.437832</v>
      </c>
    </row>
    <row r="60" spans="1:6" x14ac:dyDescent="0.2">
      <c r="A60" t="s">
        <v>63</v>
      </c>
      <c r="C60" s="1">
        <v>0.572465</v>
      </c>
      <c r="D60" s="1">
        <f>SUM(C60:C63)/4</f>
        <v>0.57384600000000008</v>
      </c>
      <c r="E60" s="1"/>
    </row>
    <row r="61" spans="1:6" x14ac:dyDescent="0.2">
      <c r="A61" t="s">
        <v>64</v>
      </c>
      <c r="C61" s="1">
        <v>0.56929799999999997</v>
      </c>
    </row>
    <row r="62" spans="1:6" x14ac:dyDescent="0.2">
      <c r="A62" t="s">
        <v>65</v>
      </c>
      <c r="C62" s="1">
        <v>0.57825599999999999</v>
      </c>
    </row>
    <row r="63" spans="1:6" x14ac:dyDescent="0.2">
      <c r="A63" t="s">
        <v>66</v>
      </c>
      <c r="C63" s="1">
        <v>0.57536500000000002</v>
      </c>
    </row>
    <row r="64" spans="1:6" x14ac:dyDescent="0.2">
      <c r="A64" t="s">
        <v>67</v>
      </c>
      <c r="C64" s="1">
        <v>0.66881000000000002</v>
      </c>
      <c r="D64" s="1">
        <f>SUM(C64:C67)/4</f>
        <v>0.63089250000000008</v>
      </c>
      <c r="E64" s="1"/>
    </row>
    <row r="65" spans="1:5" x14ac:dyDescent="0.2">
      <c r="A65" t="s">
        <v>68</v>
      </c>
      <c r="C65" s="1">
        <v>0.63054699999999997</v>
      </c>
    </row>
    <row r="66" spans="1:5" x14ac:dyDescent="0.2">
      <c r="A66" t="s">
        <v>69</v>
      </c>
      <c r="C66" s="1">
        <v>0.63587700000000003</v>
      </c>
    </row>
    <row r="67" spans="1:5" x14ac:dyDescent="0.2">
      <c r="A67" t="s">
        <v>70</v>
      </c>
      <c r="C67" s="1">
        <v>0.58833599999999997</v>
      </c>
    </row>
    <row r="68" spans="1:5" x14ac:dyDescent="0.2">
      <c r="A68" t="s">
        <v>71</v>
      </c>
      <c r="C68" s="1">
        <v>0.80952800000000003</v>
      </c>
      <c r="D68" s="1">
        <f>SUM(C68:C71)/4</f>
        <v>0.78793725000000003</v>
      </c>
      <c r="E68" s="1"/>
    </row>
    <row r="69" spans="1:5" x14ac:dyDescent="0.2">
      <c r="A69" t="s">
        <v>72</v>
      </c>
      <c r="C69" s="1">
        <v>0.78918600000000005</v>
      </c>
    </row>
    <row r="70" spans="1:5" x14ac:dyDescent="0.2">
      <c r="A70" t="s">
        <v>73</v>
      </c>
      <c r="C70" s="1">
        <v>0.78898999999999997</v>
      </c>
    </row>
    <row r="71" spans="1:5" x14ac:dyDescent="0.2">
      <c r="A71" t="s">
        <v>74</v>
      </c>
      <c r="C71" s="1">
        <v>0.76404499999999997</v>
      </c>
    </row>
    <row r="72" spans="1:5" x14ac:dyDescent="0.2">
      <c r="A72" t="s">
        <v>75</v>
      </c>
      <c r="C72" s="1">
        <v>0.91564299999999998</v>
      </c>
      <c r="D72" s="1">
        <f>SUM(C72:C75)/4</f>
        <v>0.85860175000000005</v>
      </c>
      <c r="E72" s="1"/>
    </row>
    <row r="73" spans="1:5" x14ac:dyDescent="0.2">
      <c r="A73" t="s">
        <v>76</v>
      </c>
      <c r="C73" s="1">
        <v>0.907995</v>
      </c>
    </row>
    <row r="74" spans="1:5" x14ac:dyDescent="0.2">
      <c r="A74" t="s">
        <v>77</v>
      </c>
      <c r="C74" s="1">
        <v>0.82469099999999995</v>
      </c>
    </row>
    <row r="75" spans="1:5" x14ac:dyDescent="0.2">
      <c r="A75" t="s">
        <v>78</v>
      </c>
      <c r="C75" s="1">
        <v>0.78607800000000005</v>
      </c>
    </row>
    <row r="76" spans="1:5" x14ac:dyDescent="0.2">
      <c r="A76" t="s">
        <v>79</v>
      </c>
      <c r="C76" s="1">
        <v>0.90818100000000002</v>
      </c>
      <c r="D76" s="1">
        <f>SUM(C76:C79)/4</f>
        <v>0.85889149999999992</v>
      </c>
      <c r="E76" s="1"/>
    </row>
    <row r="77" spans="1:5" x14ac:dyDescent="0.2">
      <c r="A77" t="s">
        <v>80</v>
      </c>
      <c r="C77" s="1">
        <v>0.91579999999999995</v>
      </c>
    </row>
    <row r="78" spans="1:5" x14ac:dyDescent="0.2">
      <c r="A78" t="s">
        <v>81</v>
      </c>
      <c r="C78" s="1">
        <v>0.78658499999999998</v>
      </c>
    </row>
    <row r="79" spans="1:5" x14ac:dyDescent="0.2">
      <c r="A79" t="s">
        <v>82</v>
      </c>
      <c r="C79" s="1">
        <v>0.82499999999999996</v>
      </c>
    </row>
    <row r="80" spans="1:5" x14ac:dyDescent="0.2">
      <c r="A80" t="s">
        <v>83</v>
      </c>
      <c r="C80" s="1">
        <v>0.78939599999999999</v>
      </c>
      <c r="D80" s="1">
        <f>SUM(C80:C83)/4</f>
        <v>0.78823449999999995</v>
      </c>
      <c r="E80" s="1"/>
    </row>
    <row r="81" spans="1:5" x14ac:dyDescent="0.2">
      <c r="A81" t="s">
        <v>84</v>
      </c>
      <c r="C81" s="1">
        <v>0.809693</v>
      </c>
    </row>
    <row r="82" spans="1:5" x14ac:dyDescent="0.2">
      <c r="A82" t="s">
        <v>85</v>
      </c>
      <c r="C82" s="1">
        <v>0.76449699999999998</v>
      </c>
    </row>
    <row r="83" spans="1:5" x14ac:dyDescent="0.2">
      <c r="A83" t="s">
        <v>86</v>
      </c>
      <c r="C83" s="1">
        <v>0.78935200000000005</v>
      </c>
    </row>
    <row r="84" spans="1:5" x14ac:dyDescent="0.2">
      <c r="A84" t="s">
        <v>87</v>
      </c>
      <c r="C84" s="1">
        <v>0.63040600000000002</v>
      </c>
      <c r="D84" s="1">
        <f>SUM(C84:C87)/4</f>
        <v>0.63094500000000009</v>
      </c>
      <c r="E84" s="1"/>
    </row>
    <row r="85" spans="1:5" x14ac:dyDescent="0.2">
      <c r="A85" t="s">
        <v>88</v>
      </c>
      <c r="C85" s="1">
        <v>0.66880300000000004</v>
      </c>
    </row>
    <row r="86" spans="1:5" x14ac:dyDescent="0.2">
      <c r="A86" t="s">
        <v>89</v>
      </c>
      <c r="C86" s="1">
        <v>0.58848100000000003</v>
      </c>
    </row>
    <row r="87" spans="1:5" x14ac:dyDescent="0.2">
      <c r="A87" t="s">
        <v>90</v>
      </c>
      <c r="C87" s="1">
        <v>0.63609000000000004</v>
      </c>
    </row>
    <row r="88" spans="1:5" x14ac:dyDescent="0.2">
      <c r="A88" t="s">
        <v>91</v>
      </c>
      <c r="C88" s="1">
        <v>0.56874100000000005</v>
      </c>
      <c r="D88" s="1">
        <f>SUM(C88:C91)/4</f>
        <v>0.57334174999999998</v>
      </c>
      <c r="E88" s="1"/>
    </row>
    <row r="89" spans="1:5" x14ac:dyDescent="0.2">
      <c r="A89" t="s">
        <v>92</v>
      </c>
      <c r="C89" s="1">
        <v>0.57192399999999999</v>
      </c>
    </row>
    <row r="90" spans="1:5" x14ac:dyDescent="0.2">
      <c r="A90" t="s">
        <v>93</v>
      </c>
      <c r="C90" s="1">
        <v>0.57487900000000003</v>
      </c>
    </row>
    <row r="91" spans="1:5" x14ac:dyDescent="0.2">
      <c r="A91" t="s">
        <v>94</v>
      </c>
      <c r="C91" s="1">
        <v>0.57782299999999998</v>
      </c>
    </row>
    <row r="92" spans="1:5" x14ac:dyDescent="0.2">
      <c r="A92" t="s">
        <v>95</v>
      </c>
      <c r="C92" s="1">
        <v>0.41072500000000001</v>
      </c>
      <c r="D92" s="1">
        <f>SUM(C92:C95)/4</f>
        <v>0.42478224999999997</v>
      </c>
      <c r="E92" s="1"/>
    </row>
    <row r="93" spans="1:5" x14ac:dyDescent="0.2">
      <c r="A93" t="s">
        <v>96</v>
      </c>
      <c r="C93" s="1">
        <v>0.41144999999999998</v>
      </c>
    </row>
    <row r="94" spans="1:5" x14ac:dyDescent="0.2">
      <c r="A94" t="s">
        <v>97</v>
      </c>
      <c r="C94" s="1">
        <v>0.43729200000000001</v>
      </c>
    </row>
    <row r="95" spans="1:5" x14ac:dyDescent="0.2">
      <c r="A95" t="s">
        <v>98</v>
      </c>
      <c r="C95" s="1">
        <v>0.439662</v>
      </c>
    </row>
    <row r="96" spans="1:5" x14ac:dyDescent="0.2">
      <c r="A96" t="s">
        <v>99</v>
      </c>
      <c r="C96" s="1">
        <v>1.9090200000000002E-2</v>
      </c>
      <c r="D96" s="1">
        <f>SUM(C96:C99)/4</f>
        <v>2.6189650000000002E-2</v>
      </c>
      <c r="E96" s="1"/>
    </row>
    <row r="97" spans="1:5" x14ac:dyDescent="0.2">
      <c r="A97" t="s">
        <v>100</v>
      </c>
      <c r="C97" s="1">
        <v>2.1187899999999999E-2</v>
      </c>
    </row>
    <row r="98" spans="1:5" x14ac:dyDescent="0.2">
      <c r="A98" t="s">
        <v>101</v>
      </c>
      <c r="C98" s="1">
        <v>3.14515E-2</v>
      </c>
    </row>
    <row r="99" spans="1:5" x14ac:dyDescent="0.2">
      <c r="A99" t="s">
        <v>102</v>
      </c>
      <c r="C99" s="1">
        <v>3.3029000000000003E-2</v>
      </c>
    </row>
    <row r="100" spans="1:5" x14ac:dyDescent="0.2">
      <c r="A100" t="s">
        <v>103</v>
      </c>
      <c r="C100" s="1">
        <v>2.45715E-3</v>
      </c>
      <c r="D100" s="1">
        <f>SUM(C100:C103)/4</f>
        <v>2.9320650000000002E-3</v>
      </c>
      <c r="E100" s="1"/>
    </row>
    <row r="101" spans="1:5" x14ac:dyDescent="0.2">
      <c r="A101" t="s">
        <v>104</v>
      </c>
      <c r="C101" s="1">
        <v>3.35981E-3</v>
      </c>
    </row>
    <row r="102" spans="1:5" x14ac:dyDescent="0.2">
      <c r="A102" t="s">
        <v>105</v>
      </c>
      <c r="C102" s="1">
        <v>2.5134100000000002E-3</v>
      </c>
    </row>
    <row r="103" spans="1:5" x14ac:dyDescent="0.2">
      <c r="A103" t="s">
        <v>106</v>
      </c>
      <c r="C103" s="1">
        <v>3.3978900000000002E-3</v>
      </c>
    </row>
    <row r="104" spans="1:5" x14ac:dyDescent="0.2">
      <c r="A104" t="s">
        <v>107</v>
      </c>
      <c r="C104" s="1">
        <v>1.4065200000000001E-3</v>
      </c>
      <c r="D104" s="1">
        <f>SUM(C104:C107)/4</f>
        <v>1.3511399999999998E-3</v>
      </c>
      <c r="E104" s="1"/>
    </row>
    <row r="105" spans="1:5" x14ac:dyDescent="0.2">
      <c r="A105" t="s">
        <v>108</v>
      </c>
      <c r="C105" s="1">
        <v>1.31138E-3</v>
      </c>
    </row>
    <row r="106" spans="1:5" x14ac:dyDescent="0.2">
      <c r="A106" t="s">
        <v>109</v>
      </c>
      <c r="C106" s="1">
        <v>1.3876100000000001E-3</v>
      </c>
    </row>
    <row r="107" spans="1:5" x14ac:dyDescent="0.2">
      <c r="A107" t="s">
        <v>110</v>
      </c>
      <c r="C107" s="1">
        <v>1.2990499999999999E-3</v>
      </c>
    </row>
    <row r="108" spans="1:5" x14ac:dyDescent="0.2">
      <c r="A108" t="s">
        <v>111</v>
      </c>
      <c r="C108" s="1">
        <v>1.3402100000000001E-3</v>
      </c>
      <c r="D108" s="1">
        <f>SUM(C108:C111)/4</f>
        <v>1.3912499999999999E-3</v>
      </c>
      <c r="E108" s="1"/>
    </row>
    <row r="109" spans="1:5" x14ac:dyDescent="0.2">
      <c r="A109" t="s">
        <v>112</v>
      </c>
      <c r="C109" s="1">
        <v>1.43754E-3</v>
      </c>
    </row>
    <row r="110" spans="1:5" x14ac:dyDescent="0.2">
      <c r="A110" t="s">
        <v>113</v>
      </c>
      <c r="C110" s="1">
        <v>1.3484700000000001E-3</v>
      </c>
    </row>
    <row r="111" spans="1:5" x14ac:dyDescent="0.2">
      <c r="A111" t="s">
        <v>114</v>
      </c>
      <c r="C111" s="1">
        <v>1.43878E-3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abaqus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Houlin Xu</cp:lastModifiedBy>
  <dcterms:created xsi:type="dcterms:W3CDTF">2023-12-13T21:42:17Z</dcterms:created>
  <dcterms:modified xsi:type="dcterms:W3CDTF">2024-05-01T06:57:22Z</dcterms:modified>
</cp:coreProperties>
</file>