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s\lighthouse-data-notes\Week_0\"/>
    </mc:Choice>
  </mc:AlternateContent>
  <xr:revisionPtr revIDLastSave="0" documentId="8_{CA595CB1-F6F2-421D-9C68-D12DEABF9A6B}" xr6:coauthVersionLast="47" xr6:coauthVersionMax="47" xr10:uidLastSave="{00000000-0000-0000-0000-000000000000}"/>
  <bookViews>
    <workbookView xWindow="-108" yWindow="-108" windowWidth="35664" windowHeight="19560" activeTab="1" xr2:uid="{6A6D9BF8-0966-4584-B1A5-2AF0144BE7F8}"/>
  </bookViews>
  <sheets>
    <sheet name="BLANKETS EXAMPLE" sheetId="2" r:id="rId1"/>
    <sheet name="Sheet3" sheetId="3" r:id="rId2"/>
  </sheets>
  <definedNames>
    <definedName name="solver_adj" localSheetId="0" hidden="1">'BLANKETS EXAMPLE'!$B$3:$C$3</definedName>
    <definedName name="solver_adj" localSheetId="1" hidden="1">Sheet3!$B$2:$D$2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'BLANKETS EXAMPLE'!$B$3:$C$3</definedName>
    <definedName name="solver_lhs1" localSheetId="1" hidden="1">Sheet3!$B$2:$D$2</definedName>
    <definedName name="solver_lhs2" localSheetId="0" hidden="1">'BLANKETS EXAMPLE'!$D$8:$D$10</definedName>
    <definedName name="solver_lhs2" localSheetId="1" hidden="1">Sheet3!$E$7</definedName>
    <definedName name="solver_lhs3" localSheetId="1" hidden="1">Sheet3!$E$8</definedName>
    <definedName name="solver_lhs4" localSheetId="1" hidden="1">Sheet3!$E$9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'BLANKETS EXAMPLE'!$D$5</definedName>
    <definedName name="solver_opt" localSheetId="1" hidden="1">Sheet3!$E$4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hs1" localSheetId="0" hidden="1">0</definedName>
    <definedName name="solver_rhs1" localSheetId="1" hidden="1">0</definedName>
    <definedName name="solver_rhs2" localSheetId="0" hidden="1">'BLANKETS EXAMPLE'!$F$8:$F$10</definedName>
    <definedName name="solver_rhs2" localSheetId="1" hidden="1">Sheet3!$G$7</definedName>
    <definedName name="solver_rhs3" localSheetId="1" hidden="1">Sheet3!$G$8</definedName>
    <definedName name="solver_rhs4" localSheetId="1" hidden="1">Sheet3!$G$9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/>
  <c r="E8" i="3"/>
  <c r="E7" i="3"/>
  <c r="E4" i="3"/>
  <c r="D9" i="2"/>
  <c r="D10" i="2"/>
  <c r="D8" i="2"/>
  <c r="D5" i="2"/>
</calcChain>
</file>

<file path=xl/sharedStrings.xml><?xml version="1.0" encoding="utf-8"?>
<sst xmlns="http://schemas.openxmlformats.org/spreadsheetml/2006/main" count="29" uniqueCount="22">
  <si>
    <t>CLASSIC BLUE BLANKETS</t>
  </si>
  <si>
    <t>ROYAL RED BLANKETS</t>
  </si>
  <si>
    <t>NUMBER TO MAKE</t>
  </si>
  <si>
    <t>PER UNIT POROFITS</t>
  </si>
  <si>
    <t>TOTAL PROFIT</t>
  </si>
  <si>
    <t>CONSTRAINTS</t>
  </si>
  <si>
    <t>GETTING SUPPLIES READY</t>
  </si>
  <si>
    <t>&lt;=</t>
  </si>
  <si>
    <t>MAKING BLANKETS</t>
  </si>
  <si>
    <t>FINISHING BLANKETS</t>
  </si>
  <si>
    <t>USED</t>
  </si>
  <si>
    <t>AVAILABLE</t>
  </si>
  <si>
    <t>CONVENIENCE STORES</t>
  </si>
  <si>
    <t>STANDARD STORES</t>
  </si>
  <si>
    <t>AMOUNT TO BE BUILT</t>
  </si>
  <si>
    <t>AVERAGE ANNUAL PROFIT IN $</t>
  </si>
  <si>
    <t>TOTAL AVERAGE ANNUAL PROFIT IN $</t>
  </si>
  <si>
    <t>CONTRAINTS</t>
  </si>
  <si>
    <t>EXPANDED-SERVICE STORES</t>
  </si>
  <si>
    <t>EMPLOYEES TO OPERATE</t>
  </si>
  <si>
    <t>BUILD COST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</si>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</sst>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7E9C-14B0-43E4-8778-E7B39C6695DE}">
  <dimension ref="A2:F10"/>
  <sheetViews>
    <sheetView workbookViewId="0">
      <selection activeCell="D5" sqref="D5"/>
    </sheetView>
  </sheetViews>
  <sheetFormatPr defaultRowHeight="14.4" x14ac:dyDescent="0.3"/>
  <cols>
    <col min="1" max="1" width="22.5546875" style="1" bestFit="1" customWidth="1"/>
    <col min="2" max="2" width="21.44140625" bestFit="1" customWidth="1"/>
    <col min="3" max="3" width="19.21875" bestFit="1" customWidth="1"/>
    <col min="4" max="4" width="12.6640625" bestFit="1" customWidth="1"/>
    <col min="6" max="6" width="9.88671875" bestFit="1" customWidth="1"/>
  </cols>
  <sheetData>
    <row r="2" spans="1:6" x14ac:dyDescent="0.3">
      <c r="B2" s="4" t="s">
        <v>0</v>
      </c>
      <c r="C2" s="4" t="s">
        <v>1</v>
      </c>
    </row>
    <row r="3" spans="1:6" x14ac:dyDescent="0.3">
      <c r="A3" s="2" t="s">
        <v>2</v>
      </c>
      <c r="B3">
        <v>20</v>
      </c>
      <c r="C3">
        <v>40</v>
      </c>
    </row>
    <row r="4" spans="1:6" x14ac:dyDescent="0.3">
      <c r="A4" s="2"/>
      <c r="D4" s="5" t="s">
        <v>4</v>
      </c>
    </row>
    <row r="5" spans="1:6" x14ac:dyDescent="0.3">
      <c r="A5" s="2" t="s">
        <v>3</v>
      </c>
      <c r="B5" s="3">
        <v>15</v>
      </c>
      <c r="C5" s="3">
        <v>20</v>
      </c>
      <c r="D5">
        <f>SUMPRODUCT(B3:C3,B5:C5)</f>
        <v>1100</v>
      </c>
    </row>
    <row r="6" spans="1:6" x14ac:dyDescent="0.3">
      <c r="A6" s="2"/>
    </row>
    <row r="7" spans="1:6" x14ac:dyDescent="0.3">
      <c r="A7" s="2" t="s">
        <v>5</v>
      </c>
      <c r="D7" s="5" t="s">
        <v>10</v>
      </c>
      <c r="F7" s="5" t="s">
        <v>11</v>
      </c>
    </row>
    <row r="8" spans="1:6" x14ac:dyDescent="0.3">
      <c r="A8" s="2" t="s">
        <v>6</v>
      </c>
      <c r="B8">
        <v>30</v>
      </c>
      <c r="C8">
        <v>45</v>
      </c>
      <c r="D8">
        <f>SUMPRODUCT(B3:C3,B8:C8)</f>
        <v>2400</v>
      </c>
      <c r="E8" t="s">
        <v>7</v>
      </c>
      <c r="F8">
        <v>2400</v>
      </c>
    </row>
    <row r="9" spans="1:6" x14ac:dyDescent="0.3">
      <c r="A9" s="2" t="s">
        <v>8</v>
      </c>
      <c r="B9">
        <v>60</v>
      </c>
      <c r="C9">
        <v>30</v>
      </c>
      <c r="D9">
        <f>SUMPRODUCT(B3:C3,B9:C9)</f>
        <v>2400</v>
      </c>
      <c r="E9" t="s">
        <v>7</v>
      </c>
      <c r="F9">
        <v>2400</v>
      </c>
    </row>
    <row r="10" spans="1:6" x14ac:dyDescent="0.3">
      <c r="A10" s="2" t="s">
        <v>9</v>
      </c>
      <c r="B10">
        <v>30</v>
      </c>
      <c r="C10">
        <v>60</v>
      </c>
      <c r="D10">
        <f>SUMPRODUCT(B3:C3,B10:C10)</f>
        <v>3000</v>
      </c>
      <c r="E10" t="s">
        <v>7</v>
      </c>
      <c r="F10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C5AD-42C0-4229-A205-02939E093569}">
  <dimension ref="A1:G9"/>
  <sheetViews>
    <sheetView tabSelected="1" workbookViewId="0">
      <selection activeCell="E10" sqref="E10"/>
    </sheetView>
  </sheetViews>
  <sheetFormatPr defaultRowHeight="14.4" x14ac:dyDescent="0.3"/>
  <cols>
    <col min="1" max="1" width="27.44140625" style="1" bestFit="1" customWidth="1"/>
    <col min="2" max="2" width="20.44140625" bestFit="1" customWidth="1"/>
    <col min="3" max="3" width="17.44140625" bestFit="1" customWidth="1"/>
    <col min="4" max="4" width="25.109375" bestFit="1" customWidth="1"/>
    <col min="5" max="5" width="33.44140625" bestFit="1" customWidth="1"/>
    <col min="7" max="7" width="10.33203125" bestFit="1" customWidth="1"/>
  </cols>
  <sheetData>
    <row r="1" spans="1:7" x14ac:dyDescent="0.3">
      <c r="B1" s="4" t="s">
        <v>12</v>
      </c>
      <c r="C1" s="4" t="s">
        <v>13</v>
      </c>
      <c r="D1" s="4" t="s">
        <v>18</v>
      </c>
    </row>
    <row r="2" spans="1:7" x14ac:dyDescent="0.3">
      <c r="A2" s="2" t="s">
        <v>14</v>
      </c>
      <c r="B2">
        <v>2.0000000000000027</v>
      </c>
      <c r="C2">
        <v>8.9999999999999964</v>
      </c>
      <c r="D2">
        <v>0</v>
      </c>
    </row>
    <row r="3" spans="1:7" x14ac:dyDescent="0.3">
      <c r="A3" s="2"/>
      <c r="E3" s="5" t="s">
        <v>16</v>
      </c>
    </row>
    <row r="4" spans="1:7" x14ac:dyDescent="0.3">
      <c r="A4" s="2" t="s">
        <v>15</v>
      </c>
      <c r="B4">
        <v>1200000</v>
      </c>
      <c r="C4">
        <v>2000000</v>
      </c>
      <c r="D4">
        <v>2600000</v>
      </c>
      <c r="E4">
        <f>SUMPRODUCT(B2:D2,B4:D4)</f>
        <v>20399999.999999996</v>
      </c>
    </row>
    <row r="5" spans="1:7" x14ac:dyDescent="0.3">
      <c r="A5" s="2"/>
    </row>
    <row r="6" spans="1:7" x14ac:dyDescent="0.3">
      <c r="A6" s="2" t="s">
        <v>17</v>
      </c>
      <c r="E6" s="5" t="s">
        <v>10</v>
      </c>
      <c r="G6" s="5" t="s">
        <v>11</v>
      </c>
    </row>
    <row r="7" spans="1:7" x14ac:dyDescent="0.3">
      <c r="A7" s="2" t="s">
        <v>19</v>
      </c>
      <c r="B7">
        <v>30</v>
      </c>
      <c r="C7">
        <v>15</v>
      </c>
      <c r="D7">
        <v>45</v>
      </c>
      <c r="E7">
        <f>SUMPRODUCT(B2:D2,B7:D7)</f>
        <v>195.00000000000003</v>
      </c>
      <c r="F7" t="s">
        <v>7</v>
      </c>
      <c r="G7">
        <v>300</v>
      </c>
    </row>
    <row r="8" spans="1:7" x14ac:dyDescent="0.3">
      <c r="A8" s="2" t="s">
        <v>20</v>
      </c>
      <c r="B8">
        <v>4125000</v>
      </c>
      <c r="C8">
        <v>8250000</v>
      </c>
      <c r="D8">
        <v>12375000</v>
      </c>
      <c r="E8">
        <f>SUMPRODUCT(B2:D2,B8:D8)</f>
        <v>82499999.999999985</v>
      </c>
      <c r="F8" t="s">
        <v>7</v>
      </c>
      <c r="G8">
        <v>82500000</v>
      </c>
    </row>
    <row r="9" spans="1:7" x14ac:dyDescent="0.3">
      <c r="A9" s="2" t="s">
        <v>21</v>
      </c>
      <c r="E9">
        <f>SUM(B2:D2)</f>
        <v>11</v>
      </c>
      <c r="F9" t="s">
        <v>7</v>
      </c>
      <c r="G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BLANKETS EXAMPLE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Plessas</dc:creator>
  <cp:lastModifiedBy>Theo Plessas</cp:lastModifiedBy>
  <dcterms:created xsi:type="dcterms:W3CDTF">2024-01-25T18:04:31Z</dcterms:created>
  <dcterms:modified xsi:type="dcterms:W3CDTF">2024-01-25T18:57:38Z</dcterms:modified>
</cp:coreProperties>
</file>