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 2.0/resources/"/>
    </mc:Choice>
  </mc:AlternateContent>
  <xr:revisionPtr revIDLastSave="0" documentId="13_ncr:1_{77D6301D-698D-614D-9D19-350A541AAD62}" xr6:coauthVersionLast="47" xr6:coauthVersionMax="47" xr10:uidLastSave="{00000000-0000-0000-0000-000000000000}"/>
  <bookViews>
    <workbookView xWindow="340" yWindow="500" windowWidth="26840" windowHeight="15940" xr2:uid="{D8839ED9-3626-B54B-A818-DC0AE9E1EE3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<sst xmlns="http://schemas.openxmlformats.org/spreadsheetml/2006/main" count="225" uniqueCount="85">
  <si>
    <t>Datum control (D0)</t>
  </si>
  <si>
    <t>Datum experiment (D5)</t>
  </si>
  <si>
    <t>QscoreD0</t>
  </si>
  <si>
    <t>Remarks</t>
  </si>
  <si>
    <t>QscoreD5</t>
  </si>
  <si>
    <t>CTG-type</t>
  </si>
  <si>
    <t>D5 Opmerkingen</t>
  </si>
  <si>
    <t>Curve opmerkingen</t>
  </si>
  <si>
    <t>Kwaliteit:</t>
  </si>
  <si>
    <t>STR01</t>
  </si>
  <si>
    <t>RAS04</t>
  </si>
  <si>
    <t>3D</t>
  </si>
  <si>
    <t>Oude screening</t>
  </si>
  <si>
    <t>Onbruikbaar</t>
  </si>
  <si>
    <t>OPT0112</t>
  </si>
  <si>
    <t>OPT0016</t>
  </si>
  <si>
    <t>STR05</t>
  </si>
  <si>
    <t>RAS25</t>
  </si>
  <si>
    <t>problemen, beperkt bruikbaar</t>
  </si>
  <si>
    <t>OPT0014</t>
  </si>
  <si>
    <t>STR07</t>
  </si>
  <si>
    <t>RAS21</t>
  </si>
  <si>
    <t>Problemen, maar wel bruikbaar</t>
  </si>
  <si>
    <t>STR10</t>
  </si>
  <si>
    <t>OPT0015</t>
  </si>
  <si>
    <t>Opt 15 in twee delen uitgelezen</t>
  </si>
  <si>
    <t>Goede screening</t>
  </si>
  <si>
    <t>STR12</t>
  </si>
  <si>
    <t>STR15</t>
  </si>
  <si>
    <t>STR17</t>
  </si>
  <si>
    <t>OPT0005</t>
  </si>
  <si>
    <t>2D</t>
  </si>
  <si>
    <t>Tween normalization fail</t>
  </si>
  <si>
    <t>HUB-02-C2-89</t>
  </si>
  <si>
    <t>HUB-02-C2-89 oxaliplatin fail, Tween normalization fail</t>
  </si>
  <si>
    <t>STR18</t>
  </si>
  <si>
    <t>RAS12</t>
  </si>
  <si>
    <t>RAS27</t>
  </si>
  <si>
    <t>Te weinig lapatinib</t>
  </si>
  <si>
    <t>OPT0413</t>
  </si>
  <si>
    <t>Deels PBS, gecorrigeerd in file</t>
  </si>
  <si>
    <t>STR19</t>
  </si>
  <si>
    <t>RAS05</t>
  </si>
  <si>
    <t>Mogelijk concentraties buitenste randen verkeerd door geen folie over platen</t>
  </si>
  <si>
    <t>curve naxitoclax, lapatinib etc gek</t>
  </si>
  <si>
    <t>OPT0419</t>
  </si>
  <si>
    <t>STR20</t>
  </si>
  <si>
    <t>RAS06</t>
  </si>
  <si>
    <t>Tubing verstopt</t>
  </si>
  <si>
    <t>RAS13</t>
  </si>
  <si>
    <t>OPT0408</t>
  </si>
  <si>
    <t>STR21</t>
  </si>
  <si>
    <t>OPT0034</t>
  </si>
  <si>
    <t>Tubing ontstopt</t>
  </si>
  <si>
    <t>Geen navitoclax, tubing ontstopt</t>
  </si>
  <si>
    <t>RAS11</t>
  </si>
  <si>
    <t>STR22</t>
  </si>
  <si>
    <t>OPT0402</t>
  </si>
  <si>
    <t>Waarschijnlijk plaat omgekeerd - precies omgekeerde resultaten tov verwachting</t>
  </si>
  <si>
    <t>RAS16</t>
  </si>
  <si>
    <t>RAS22</t>
  </si>
  <si>
    <t>RAS24</t>
  </si>
  <si>
    <t>STR23</t>
  </si>
  <si>
    <t>OPT0024</t>
  </si>
  <si>
    <t>Tween controle is volledig dood - waarschijnlijk 3% tween gebruikt ipv 0.3% tween</t>
  </si>
  <si>
    <t>OPT0030</t>
  </si>
  <si>
    <t>OPT0424</t>
  </si>
  <si>
    <t>STR24</t>
  </si>
  <si>
    <t>OPT0039</t>
  </si>
  <si>
    <t>3 min later uitgelezen</t>
  </si>
  <si>
    <t>D0_inverted</t>
  </si>
  <si>
    <t>D5_inverted</t>
  </si>
  <si>
    <t>org_id</t>
  </si>
  <si>
    <t>exp_cond</t>
  </si>
  <si>
    <t>org_name</t>
  </si>
  <si>
    <t>WNT_high</t>
  </si>
  <si>
    <t>WNT_low</t>
  </si>
  <si>
    <t>screen_setup</t>
  </si>
  <si>
    <t>chemo_naive</t>
  </si>
  <si>
    <t>RASTRIC</t>
  </si>
  <si>
    <t>STR_ID</t>
  </si>
  <si>
    <t>D0_rowstart</t>
  </si>
  <si>
    <t>FullscreenV1.xlsx</t>
  </si>
  <si>
    <t>FullscreenV2.xlsx</t>
  </si>
  <si>
    <t>HalfScreen.xlsx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</si>
</sst>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D61C-36C8-3749-9107-2737F390B1D4}">
  <dimension ref="A1:U43"/>
  <sheetViews>
    <sheetView tabSelected="1" workbookViewId="0">
      <pane xSplit="5" ySplit="1" topLeftCell="F19" activePane="bottomRight" state="frozen"/>
      <selection pane="topRight" activeCell="F1" sqref="F1"/>
      <selection pane="bottomLeft" activeCell="A2" sqref="A2"/>
      <selection pane="bottomRight" activeCell="D7" sqref="D7"/>
    </sheetView>
  </sheetViews>
  <sheetFormatPr baseColWidth="10" defaultColWidth="9.1640625" defaultRowHeight="16" x14ac:dyDescent="0.2"/>
  <cols>
    <col min="2" max="2" width="12.1640625" bestFit="1" customWidth="1"/>
    <col min="3" max="3" width="12.1640625" customWidth="1"/>
    <col min="4" max="4" width="15.1640625" bestFit="1" customWidth="1"/>
    <col min="6" max="6" width="8.83203125" bestFit="1" customWidth="1"/>
    <col min="7" max="7" width="19.1640625" bestFit="1" customWidth="1"/>
    <col min="10" max="10" width="13.33203125" bestFit="1" customWidth="1"/>
    <col min="11" max="11" width="22.33203125" customWidth="1"/>
    <col min="12" max="12" width="11" bestFit="1" customWidth="1"/>
    <col min="13" max="13" width="11" customWidth="1"/>
    <col min="14" max="14" width="11.5" bestFit="1" customWidth="1"/>
    <col min="16" max="17" width="42.6640625" customWidth="1"/>
    <col min="18" max="18" width="23.83203125" customWidth="1"/>
    <col min="19" max="19" width="17.33203125" customWidth="1"/>
    <col min="21" max="21" width="23.5" customWidth="1"/>
  </cols>
  <sheetData>
    <row r="1" spans="1:21" ht="36" customHeight="1" x14ac:dyDescent="0.2">
      <c r="A1" s="1" t="s">
        <v>80</v>
      </c>
      <c r="B1" s="1" t="s">
        <v>0</v>
      </c>
      <c r="C1" s="1" t="s">
        <v>1</v>
      </c>
      <c r="D1" s="1" t="s">
        <v>77</v>
      </c>
      <c r="E1" s="1" t="s">
        <v>72</v>
      </c>
      <c r="F1" s="1" t="s">
        <v>73</v>
      </c>
      <c r="G1" s="1" t="s">
        <v>74</v>
      </c>
      <c r="H1" s="1" t="s">
        <v>79</v>
      </c>
      <c r="I1" s="1" t="s">
        <v>78</v>
      </c>
      <c r="J1" s="1" t="s">
        <v>2</v>
      </c>
      <c r="K1" s="1" t="s">
        <v>3</v>
      </c>
      <c r="L1" s="1" t="s">
        <v>81</v>
      </c>
      <c r="M1" s="1" t="s">
        <v>70</v>
      </c>
      <c r="N1" s="1" t="s">
        <v>4</v>
      </c>
      <c r="O1" s="1" t="s">
        <v>5</v>
      </c>
      <c r="P1" s="1" t="s">
        <v>6</v>
      </c>
      <c r="Q1" s="2" t="s">
        <v>71</v>
      </c>
      <c r="R1" s="2" t="s">
        <v>7</v>
      </c>
      <c r="S1" s="2"/>
      <c r="T1" s="13" t="s">
        <v>8</v>
      </c>
      <c r="U1" s="13"/>
    </row>
    <row r="2" spans="1:21" x14ac:dyDescent="0.2">
      <c r="A2" t="s">
        <v>9</v>
      </c>
      <c r="B2" s="3">
        <v>44670</v>
      </c>
      <c r="C2" s="3">
        <v>44675</v>
      </c>
      <c r="D2" t="s">
        <v>82</v>
      </c>
      <c r="E2" t="s">
        <v>10</v>
      </c>
      <c r="G2" t="str">
        <f>IF(ISBLANK(F2),E2,E2&amp;"_"&amp;F2)</f>
        <v>RAS04</v>
      </c>
      <c r="H2">
        <f>IF(LEFT(E2,3)="RAS",1,0)</f>
        <v>1</v>
      </c>
      <c r="I2">
        <v>0</v>
      </c>
      <c r="N2">
        <v>0</v>
      </c>
      <c r="O2" t="s">
        <v>11</v>
      </c>
      <c r="P2" t="s">
        <v>12</v>
      </c>
      <c r="Q2">
        <v>0</v>
      </c>
      <c r="T2" s="4">
        <v>0</v>
      </c>
      <c r="U2" s="5" t="s">
        <v>13</v>
      </c>
    </row>
    <row r="3" spans="1:21" x14ac:dyDescent="0.2">
      <c r="A3" t="s">
        <v>9</v>
      </c>
      <c r="B3" s="3">
        <v>44670</v>
      </c>
      <c r="C3" s="3">
        <v>44675</v>
      </c>
      <c r="D3" t="s">
        <v>82</v>
      </c>
      <c r="E3" t="s">
        <v>14</v>
      </c>
      <c r="G3" t="str">
        <f t="shared" ref="G3:G43" si="0">IF(ISBLANK(F3),E3,E3&amp;"_"&amp;F3)</f>
        <v>OPT0112</v>
      </c>
      <c r="H3">
        <f t="shared" ref="H3:H43" si="1">IF(LEFT(E3,3)="RAS",1,0)</f>
        <v>0</v>
      </c>
      <c r="I3">
        <v>1</v>
      </c>
      <c r="N3">
        <v>0</v>
      </c>
      <c r="O3" t="s">
        <v>11</v>
      </c>
      <c r="Q3">
        <v>0</v>
      </c>
      <c r="T3" s="4"/>
      <c r="U3" s="5"/>
    </row>
    <row r="4" spans="1:21" x14ac:dyDescent="0.2">
      <c r="A4" t="s">
        <v>9</v>
      </c>
      <c r="B4" s="3">
        <v>44670</v>
      </c>
      <c r="C4" s="3">
        <v>44675</v>
      </c>
      <c r="D4" t="s">
        <v>82</v>
      </c>
      <c r="E4" t="s">
        <v>15</v>
      </c>
      <c r="G4" t="str">
        <f t="shared" si="0"/>
        <v>OPT0016</v>
      </c>
      <c r="H4">
        <f t="shared" si="1"/>
        <v>0</v>
      </c>
      <c r="I4">
        <v>1</v>
      </c>
      <c r="N4">
        <v>0</v>
      </c>
      <c r="O4" t="s">
        <v>11</v>
      </c>
      <c r="Q4">
        <v>0</v>
      </c>
      <c r="T4" s="4"/>
      <c r="U4" s="5"/>
    </row>
    <row r="5" spans="1:21" x14ac:dyDescent="0.2">
      <c r="A5" t="s">
        <v>16</v>
      </c>
      <c r="B5" s="3">
        <v>44679</v>
      </c>
      <c r="C5" s="3">
        <v>44683</v>
      </c>
      <c r="D5" t="s">
        <v>82</v>
      </c>
      <c r="E5" t="s">
        <v>17</v>
      </c>
      <c r="G5" t="str">
        <f t="shared" si="0"/>
        <v>RAS25</v>
      </c>
      <c r="H5">
        <f t="shared" si="1"/>
        <v>1</v>
      </c>
      <c r="I5">
        <v>0</v>
      </c>
      <c r="N5">
        <v>0</v>
      </c>
      <c r="O5" t="s">
        <v>11</v>
      </c>
      <c r="P5" t="s">
        <v>12</v>
      </c>
      <c r="Q5">
        <v>0</v>
      </c>
      <c r="T5" s="4">
        <v>1</v>
      </c>
      <c r="U5" s="5" t="s">
        <v>18</v>
      </c>
    </row>
    <row r="6" spans="1:21" x14ac:dyDescent="0.2">
      <c r="A6" t="s">
        <v>16</v>
      </c>
      <c r="B6" s="3">
        <v>44679</v>
      </c>
      <c r="C6" s="3">
        <v>44683</v>
      </c>
      <c r="D6" t="s">
        <v>82</v>
      </c>
      <c r="E6" t="s">
        <v>19</v>
      </c>
      <c r="G6" t="str">
        <f t="shared" si="0"/>
        <v>OPT0014</v>
      </c>
      <c r="H6">
        <f t="shared" si="1"/>
        <v>0</v>
      </c>
      <c r="I6">
        <v>1</v>
      </c>
      <c r="N6">
        <v>0</v>
      </c>
      <c r="O6" t="s">
        <v>11</v>
      </c>
      <c r="Q6">
        <v>0</v>
      </c>
      <c r="T6" s="4"/>
      <c r="U6" s="5"/>
    </row>
    <row r="7" spans="1:21" x14ac:dyDescent="0.2">
      <c r="A7" t="s">
        <v>20</v>
      </c>
      <c r="B7" s="3">
        <v>44706</v>
      </c>
      <c r="C7" s="3">
        <v>44711</v>
      </c>
      <c r="D7" t="s">
        <v>82</v>
      </c>
      <c r="E7" t="s">
        <v>21</v>
      </c>
      <c r="G7" t="str">
        <f t="shared" si="0"/>
        <v>RAS21</v>
      </c>
      <c r="H7">
        <f t="shared" si="1"/>
        <v>1</v>
      </c>
      <c r="I7">
        <v>0</v>
      </c>
      <c r="N7">
        <v>0</v>
      </c>
      <c r="O7" t="s">
        <v>11</v>
      </c>
      <c r="P7" t="s">
        <v>12</v>
      </c>
      <c r="Q7">
        <v>0</v>
      </c>
      <c r="T7" s="4">
        <v>2</v>
      </c>
      <c r="U7" s="5" t="s">
        <v>22</v>
      </c>
    </row>
    <row r="8" spans="1:21" x14ac:dyDescent="0.2">
      <c r="A8" t="s">
        <v>23</v>
      </c>
      <c r="B8" s="3">
        <v>44741</v>
      </c>
      <c r="C8" s="3">
        <v>44746</v>
      </c>
      <c r="D8" t="s">
        <v>83</v>
      </c>
      <c r="E8" t="s">
        <v>24</v>
      </c>
      <c r="G8" t="str">
        <f t="shared" si="0"/>
        <v>OPT0015</v>
      </c>
      <c r="H8">
        <f t="shared" si="1"/>
        <v>0</v>
      </c>
      <c r="I8">
        <v>1</v>
      </c>
      <c r="N8">
        <v>2</v>
      </c>
      <c r="O8" t="s">
        <v>11</v>
      </c>
      <c r="P8" t="s">
        <v>25</v>
      </c>
      <c r="Q8">
        <v>0</v>
      </c>
      <c r="T8" s="6">
        <v>3</v>
      </c>
      <c r="U8" s="7" t="s">
        <v>26</v>
      </c>
    </row>
    <row r="9" spans="1:21" x14ac:dyDescent="0.2">
      <c r="A9" t="s">
        <v>23</v>
      </c>
      <c r="B9" s="3">
        <v>44741</v>
      </c>
      <c r="C9" s="3">
        <v>44746</v>
      </c>
      <c r="D9" t="s">
        <v>83</v>
      </c>
      <c r="E9" t="s">
        <v>10</v>
      </c>
      <c r="G9" t="str">
        <f t="shared" si="0"/>
        <v>RAS04</v>
      </c>
      <c r="H9">
        <f t="shared" si="1"/>
        <v>1</v>
      </c>
      <c r="I9">
        <v>0</v>
      </c>
      <c r="N9">
        <v>3</v>
      </c>
      <c r="O9" t="s">
        <v>11</v>
      </c>
      <c r="Q9">
        <v>0</v>
      </c>
      <c r="T9" s="6">
        <v>3</v>
      </c>
      <c r="U9" s="7" t="s">
        <v>26</v>
      </c>
    </row>
    <row r="10" spans="1:21" x14ac:dyDescent="0.2">
      <c r="A10" t="s">
        <v>27</v>
      </c>
      <c r="B10" s="3">
        <v>44750</v>
      </c>
      <c r="C10" s="3">
        <v>44755</v>
      </c>
      <c r="D10" t="s">
        <v>83</v>
      </c>
      <c r="E10" t="s">
        <v>15</v>
      </c>
      <c r="G10" t="str">
        <f t="shared" si="0"/>
        <v>OPT0016</v>
      </c>
      <c r="H10">
        <f t="shared" si="1"/>
        <v>0</v>
      </c>
      <c r="I10">
        <v>1</v>
      </c>
      <c r="N10">
        <v>3</v>
      </c>
      <c r="O10" t="s">
        <v>11</v>
      </c>
      <c r="Q10">
        <v>0</v>
      </c>
    </row>
    <row r="11" spans="1:21" x14ac:dyDescent="0.2">
      <c r="A11" t="s">
        <v>27</v>
      </c>
      <c r="B11" s="3">
        <v>44750</v>
      </c>
      <c r="C11" s="3">
        <v>44755</v>
      </c>
      <c r="D11" t="s">
        <v>83</v>
      </c>
      <c r="E11" t="s">
        <v>17</v>
      </c>
      <c r="G11" t="str">
        <f t="shared" si="0"/>
        <v>RAS25</v>
      </c>
      <c r="H11">
        <f t="shared" si="1"/>
        <v>1</v>
      </c>
      <c r="I11">
        <v>0</v>
      </c>
      <c r="N11">
        <v>3</v>
      </c>
      <c r="O11" t="s">
        <v>11</v>
      </c>
      <c r="Q11">
        <v>0</v>
      </c>
    </row>
    <row r="12" spans="1:21" x14ac:dyDescent="0.2">
      <c r="A12" t="s">
        <v>27</v>
      </c>
      <c r="B12" s="3">
        <v>44750</v>
      </c>
      <c r="C12" s="3">
        <v>44755</v>
      </c>
      <c r="D12" t="s">
        <v>83</v>
      </c>
      <c r="E12" t="s">
        <v>14</v>
      </c>
      <c r="G12" t="str">
        <f t="shared" si="0"/>
        <v>OPT0112</v>
      </c>
      <c r="H12">
        <f t="shared" si="1"/>
        <v>0</v>
      </c>
      <c r="I12">
        <v>1</v>
      </c>
      <c r="N12">
        <v>3</v>
      </c>
      <c r="O12" t="s">
        <v>11</v>
      </c>
      <c r="Q12">
        <v>0</v>
      </c>
    </row>
    <row r="13" spans="1:21" x14ac:dyDescent="0.2">
      <c r="A13" t="s">
        <v>28</v>
      </c>
      <c r="B13" s="3">
        <v>44760</v>
      </c>
      <c r="C13" s="3">
        <v>44765</v>
      </c>
      <c r="D13" t="s">
        <v>83</v>
      </c>
      <c r="E13" t="s">
        <v>21</v>
      </c>
      <c r="G13" t="str">
        <f t="shared" si="0"/>
        <v>RAS21</v>
      </c>
      <c r="H13">
        <f t="shared" si="1"/>
        <v>1</v>
      </c>
      <c r="I13">
        <v>0</v>
      </c>
      <c r="N13">
        <v>3</v>
      </c>
      <c r="O13" t="s">
        <v>11</v>
      </c>
      <c r="Q13">
        <v>0</v>
      </c>
    </row>
    <row r="14" spans="1:21" x14ac:dyDescent="0.2">
      <c r="A14" t="s">
        <v>28</v>
      </c>
      <c r="B14" s="3">
        <v>44760</v>
      </c>
      <c r="C14" s="3">
        <v>44765</v>
      </c>
      <c r="D14" t="s">
        <v>83</v>
      </c>
      <c r="E14" t="s">
        <v>19</v>
      </c>
      <c r="G14" t="str">
        <f t="shared" si="0"/>
        <v>OPT0014</v>
      </c>
      <c r="H14">
        <f t="shared" si="1"/>
        <v>0</v>
      </c>
      <c r="I14">
        <v>1</v>
      </c>
      <c r="N14">
        <v>3</v>
      </c>
      <c r="O14" t="s">
        <v>11</v>
      </c>
      <c r="Q14">
        <v>0</v>
      </c>
    </row>
    <row r="15" spans="1:21" x14ac:dyDescent="0.2">
      <c r="A15" t="s">
        <v>29</v>
      </c>
      <c r="B15" s="3">
        <v>44771</v>
      </c>
      <c r="C15" s="3">
        <v>44776</v>
      </c>
      <c r="D15" t="s">
        <v>83</v>
      </c>
      <c r="E15" t="s">
        <v>30</v>
      </c>
      <c r="G15" t="str">
        <f t="shared" si="0"/>
        <v>OPT0005</v>
      </c>
      <c r="H15">
        <f t="shared" si="1"/>
        <v>0</v>
      </c>
      <c r="I15">
        <v>1</v>
      </c>
      <c r="L15">
        <v>9</v>
      </c>
      <c r="M15">
        <v>1</v>
      </c>
      <c r="N15">
        <v>2</v>
      </c>
      <c r="O15" s="8" t="s">
        <v>31</v>
      </c>
      <c r="P15" t="s">
        <v>32</v>
      </c>
      <c r="Q15">
        <v>0</v>
      </c>
    </row>
    <row r="16" spans="1:21" x14ac:dyDescent="0.2">
      <c r="A16" t="s">
        <v>29</v>
      </c>
      <c r="B16" s="3">
        <v>44771</v>
      </c>
      <c r="C16" s="3">
        <v>44776</v>
      </c>
      <c r="D16" t="s">
        <v>83</v>
      </c>
      <c r="E16" s="9" t="s">
        <v>33</v>
      </c>
      <c r="F16" s="9"/>
      <c r="G16" t="str">
        <f t="shared" si="0"/>
        <v>HUB-02-C2-89</v>
      </c>
      <c r="H16">
        <f t="shared" si="1"/>
        <v>0</v>
      </c>
      <c r="I16">
        <v>1</v>
      </c>
      <c r="L16">
        <v>13</v>
      </c>
      <c r="M16">
        <v>1</v>
      </c>
      <c r="N16" s="10">
        <v>1</v>
      </c>
      <c r="O16" s="8" t="s">
        <v>31</v>
      </c>
      <c r="P16" t="s">
        <v>34</v>
      </c>
      <c r="Q16">
        <v>0</v>
      </c>
    </row>
    <row r="17" spans="1:18" x14ac:dyDescent="0.2">
      <c r="A17" t="s">
        <v>35</v>
      </c>
      <c r="B17" s="3">
        <v>44798</v>
      </c>
      <c r="C17" s="3">
        <v>44803</v>
      </c>
      <c r="D17" t="s">
        <v>83</v>
      </c>
      <c r="E17" t="s">
        <v>36</v>
      </c>
      <c r="G17" t="str">
        <f t="shared" si="0"/>
        <v>RAS12</v>
      </c>
      <c r="H17">
        <f t="shared" si="1"/>
        <v>1</v>
      </c>
      <c r="I17">
        <v>0</v>
      </c>
      <c r="J17">
        <v>3</v>
      </c>
      <c r="L17">
        <v>13</v>
      </c>
      <c r="M17">
        <v>1</v>
      </c>
      <c r="N17" s="11">
        <v>2</v>
      </c>
      <c r="O17" t="s">
        <v>11</v>
      </c>
      <c r="Q17">
        <v>0</v>
      </c>
    </row>
    <row r="18" spans="1:18" x14ac:dyDescent="0.2">
      <c r="A18" t="s">
        <v>35</v>
      </c>
      <c r="B18" s="3">
        <v>44798</v>
      </c>
      <c r="C18" s="3">
        <v>44803</v>
      </c>
      <c r="D18" t="s">
        <v>83</v>
      </c>
      <c r="E18" s="9" t="s">
        <v>37</v>
      </c>
      <c r="F18" s="9"/>
      <c r="G18" t="str">
        <f t="shared" si="0"/>
        <v>RAS27</v>
      </c>
      <c r="H18">
        <f t="shared" si="1"/>
        <v>1</v>
      </c>
      <c r="I18">
        <v>0</v>
      </c>
      <c r="J18">
        <v>3</v>
      </c>
      <c r="L18">
        <v>15</v>
      </c>
      <c r="M18">
        <v>1</v>
      </c>
      <c r="N18" s="11">
        <v>2</v>
      </c>
      <c r="O18" t="s">
        <v>11</v>
      </c>
      <c r="P18" t="s">
        <v>38</v>
      </c>
      <c r="Q18">
        <v>0</v>
      </c>
    </row>
    <row r="19" spans="1:18" x14ac:dyDescent="0.2">
      <c r="A19" t="s">
        <v>35</v>
      </c>
      <c r="B19" s="3">
        <v>44798</v>
      </c>
      <c r="C19" s="3">
        <v>44803</v>
      </c>
      <c r="D19" t="s">
        <v>83</v>
      </c>
      <c r="E19" s="9" t="s">
        <v>39</v>
      </c>
      <c r="F19" s="9"/>
      <c r="G19" t="str">
        <f t="shared" si="0"/>
        <v>OPT0413</v>
      </c>
      <c r="H19">
        <f t="shared" si="1"/>
        <v>0</v>
      </c>
      <c r="I19">
        <v>1</v>
      </c>
      <c r="J19">
        <v>2</v>
      </c>
      <c r="K19" t="s">
        <v>40</v>
      </c>
      <c r="L19">
        <v>1</v>
      </c>
      <c r="M19">
        <v>0</v>
      </c>
      <c r="N19" s="11">
        <v>2</v>
      </c>
      <c r="O19" t="s">
        <v>11</v>
      </c>
      <c r="P19" t="s">
        <v>38</v>
      </c>
      <c r="Q19">
        <v>0</v>
      </c>
    </row>
    <row r="20" spans="1:18" x14ac:dyDescent="0.2">
      <c r="A20" t="s">
        <v>41</v>
      </c>
      <c r="B20" s="3">
        <v>44823</v>
      </c>
      <c r="C20" s="3">
        <v>44828</v>
      </c>
      <c r="D20" t="s">
        <v>83</v>
      </c>
      <c r="E20" t="s">
        <v>42</v>
      </c>
      <c r="G20" t="str">
        <f t="shared" si="0"/>
        <v>RAS05</v>
      </c>
      <c r="H20">
        <f t="shared" si="1"/>
        <v>1</v>
      </c>
      <c r="I20">
        <v>0</v>
      </c>
      <c r="J20">
        <v>2</v>
      </c>
      <c r="L20">
        <v>9</v>
      </c>
      <c r="M20">
        <v>1</v>
      </c>
      <c r="N20" s="11">
        <v>2</v>
      </c>
      <c r="O20" s="12" t="s">
        <v>11</v>
      </c>
      <c r="P20" t="s">
        <v>43</v>
      </c>
      <c r="Q20">
        <v>0</v>
      </c>
      <c r="R20" t="s">
        <v>44</v>
      </c>
    </row>
    <row r="21" spans="1:18" x14ac:dyDescent="0.2">
      <c r="A21" t="s">
        <v>41</v>
      </c>
      <c r="B21" s="3">
        <v>44823</v>
      </c>
      <c r="C21" s="3">
        <v>44828</v>
      </c>
      <c r="D21" t="s">
        <v>83</v>
      </c>
      <c r="E21" t="s">
        <v>45</v>
      </c>
      <c r="G21" t="str">
        <f t="shared" si="0"/>
        <v>OPT0419</v>
      </c>
      <c r="H21">
        <f t="shared" si="1"/>
        <v>0</v>
      </c>
      <c r="I21">
        <v>1</v>
      </c>
      <c r="J21">
        <v>2</v>
      </c>
      <c r="L21">
        <v>7</v>
      </c>
      <c r="M21">
        <v>0</v>
      </c>
      <c r="N21" s="11">
        <v>2</v>
      </c>
      <c r="O21" s="12" t="s">
        <v>11</v>
      </c>
      <c r="P21" t="s">
        <v>43</v>
      </c>
      <c r="Q21">
        <v>0</v>
      </c>
      <c r="R21" t="s">
        <v>44</v>
      </c>
    </row>
    <row r="22" spans="1:18" x14ac:dyDescent="0.2">
      <c r="A22" t="s">
        <v>46</v>
      </c>
      <c r="B22" s="3">
        <v>44830</v>
      </c>
      <c r="C22" s="3">
        <v>44835</v>
      </c>
      <c r="D22" t="s">
        <v>83</v>
      </c>
      <c r="E22" t="s">
        <v>47</v>
      </c>
      <c r="G22" t="str">
        <f t="shared" si="0"/>
        <v>RAS06</v>
      </c>
      <c r="H22">
        <f t="shared" si="1"/>
        <v>1</v>
      </c>
      <c r="I22">
        <v>0</v>
      </c>
      <c r="J22">
        <v>3</v>
      </c>
      <c r="L22">
        <v>3</v>
      </c>
      <c r="M22">
        <v>0</v>
      </c>
      <c r="N22" s="11">
        <v>2</v>
      </c>
      <c r="O22" t="s">
        <v>11</v>
      </c>
      <c r="P22" t="s">
        <v>48</v>
      </c>
      <c r="Q22">
        <v>0</v>
      </c>
    </row>
    <row r="23" spans="1:18" x14ac:dyDescent="0.2">
      <c r="A23" t="s">
        <v>46</v>
      </c>
      <c r="B23" s="3">
        <v>44830</v>
      </c>
      <c r="C23" s="3">
        <v>44835</v>
      </c>
      <c r="D23" t="s">
        <v>83</v>
      </c>
      <c r="E23" t="s">
        <v>49</v>
      </c>
      <c r="G23" t="str">
        <f t="shared" si="0"/>
        <v>RAS13</v>
      </c>
      <c r="H23">
        <f t="shared" si="1"/>
        <v>1</v>
      </c>
      <c r="I23">
        <v>0</v>
      </c>
      <c r="J23">
        <v>3</v>
      </c>
      <c r="L23">
        <v>1</v>
      </c>
      <c r="M23">
        <v>0</v>
      </c>
      <c r="N23" s="11">
        <v>2</v>
      </c>
      <c r="O23" t="s">
        <v>11</v>
      </c>
      <c r="P23" t="s">
        <v>48</v>
      </c>
      <c r="Q23">
        <v>0</v>
      </c>
    </row>
    <row r="24" spans="1:18" x14ac:dyDescent="0.2">
      <c r="A24" t="s">
        <v>46</v>
      </c>
      <c r="B24" s="3">
        <v>44830</v>
      </c>
      <c r="C24" s="3">
        <v>44835</v>
      </c>
      <c r="D24" t="s">
        <v>83</v>
      </c>
      <c r="E24" t="s">
        <v>50</v>
      </c>
      <c r="G24" t="str">
        <f t="shared" si="0"/>
        <v>OPT0408</v>
      </c>
      <c r="H24">
        <f t="shared" si="1"/>
        <v>0</v>
      </c>
      <c r="I24">
        <v>1</v>
      </c>
      <c r="J24">
        <v>3</v>
      </c>
      <c r="L24">
        <v>5</v>
      </c>
      <c r="M24">
        <v>0</v>
      </c>
      <c r="N24" s="11">
        <v>2</v>
      </c>
      <c r="O24" t="s">
        <v>11</v>
      </c>
      <c r="P24" t="s">
        <v>48</v>
      </c>
      <c r="Q24">
        <v>0</v>
      </c>
    </row>
    <row r="25" spans="1:18" x14ac:dyDescent="0.2">
      <c r="A25" t="s">
        <v>51</v>
      </c>
      <c r="B25" s="3">
        <v>44841</v>
      </c>
      <c r="C25" s="3">
        <v>44845</v>
      </c>
      <c r="D25" t="s">
        <v>83</v>
      </c>
      <c r="E25" s="9" t="s">
        <v>52</v>
      </c>
      <c r="F25" s="9"/>
      <c r="G25" t="str">
        <f t="shared" si="0"/>
        <v>OPT0034</v>
      </c>
      <c r="H25">
        <f t="shared" si="1"/>
        <v>0</v>
      </c>
      <c r="I25">
        <v>1</v>
      </c>
      <c r="J25">
        <v>3</v>
      </c>
      <c r="K25" t="s">
        <v>53</v>
      </c>
      <c r="L25">
        <v>7</v>
      </c>
      <c r="M25">
        <v>0</v>
      </c>
      <c r="N25" s="10">
        <v>1</v>
      </c>
      <c r="O25" s="9" t="s">
        <v>31</v>
      </c>
      <c r="P25" t="s">
        <v>54</v>
      </c>
      <c r="Q25">
        <v>0</v>
      </c>
    </row>
    <row r="26" spans="1:18" x14ac:dyDescent="0.2">
      <c r="A26" t="s">
        <v>51</v>
      </c>
      <c r="B26" s="3">
        <v>44841</v>
      </c>
      <c r="C26" s="3">
        <v>44845</v>
      </c>
      <c r="D26" t="s">
        <v>83</v>
      </c>
      <c r="E26" s="9" t="s">
        <v>55</v>
      </c>
      <c r="F26" s="9"/>
      <c r="G26" t="str">
        <f t="shared" si="0"/>
        <v>RAS11</v>
      </c>
      <c r="H26">
        <f t="shared" si="1"/>
        <v>1</v>
      </c>
      <c r="I26">
        <v>0</v>
      </c>
      <c r="J26">
        <v>3</v>
      </c>
      <c r="K26" t="s">
        <v>53</v>
      </c>
      <c r="L26">
        <v>9</v>
      </c>
      <c r="M26">
        <v>1</v>
      </c>
      <c r="N26" s="10">
        <v>1</v>
      </c>
      <c r="O26" s="9" t="s">
        <v>31</v>
      </c>
      <c r="P26" t="s">
        <v>54</v>
      </c>
      <c r="Q26">
        <v>0</v>
      </c>
    </row>
    <row r="27" spans="1:18" x14ac:dyDescent="0.2">
      <c r="A27" t="s">
        <v>56</v>
      </c>
      <c r="B27" s="3">
        <v>44862</v>
      </c>
      <c r="C27" s="3">
        <v>44867</v>
      </c>
      <c r="D27" t="s">
        <v>83</v>
      </c>
      <c r="E27" t="s">
        <v>57</v>
      </c>
      <c r="G27" t="str">
        <f t="shared" si="0"/>
        <v>OPT0402</v>
      </c>
      <c r="H27">
        <f t="shared" si="1"/>
        <v>0</v>
      </c>
      <c r="I27">
        <v>1</v>
      </c>
      <c r="J27">
        <v>2</v>
      </c>
      <c r="K27" t="s">
        <v>40</v>
      </c>
      <c r="L27">
        <v>11</v>
      </c>
      <c r="M27">
        <v>1</v>
      </c>
      <c r="N27" s="10">
        <v>1</v>
      </c>
      <c r="O27" t="s">
        <v>11</v>
      </c>
      <c r="P27" t="s">
        <v>58</v>
      </c>
      <c r="Q27">
        <v>0</v>
      </c>
    </row>
    <row r="28" spans="1:18" x14ac:dyDescent="0.2">
      <c r="A28" t="s">
        <v>56</v>
      </c>
      <c r="B28" s="3">
        <v>44862</v>
      </c>
      <c r="C28" s="3">
        <v>44867</v>
      </c>
      <c r="D28" t="s">
        <v>83</v>
      </c>
      <c r="E28" s="11" t="s">
        <v>59</v>
      </c>
      <c r="F28" s="11"/>
      <c r="G28" t="str">
        <f t="shared" si="0"/>
        <v>RAS16</v>
      </c>
      <c r="H28">
        <f t="shared" si="1"/>
        <v>1</v>
      </c>
      <c r="I28">
        <v>0</v>
      </c>
      <c r="J28">
        <v>2</v>
      </c>
      <c r="K28" t="s">
        <v>40</v>
      </c>
      <c r="L28">
        <v>13</v>
      </c>
      <c r="M28">
        <v>1</v>
      </c>
      <c r="N28" s="10">
        <v>1</v>
      </c>
      <c r="O28" t="s">
        <v>11</v>
      </c>
      <c r="P28" t="s">
        <v>58</v>
      </c>
      <c r="Q28">
        <v>0</v>
      </c>
    </row>
    <row r="29" spans="1:18" x14ac:dyDescent="0.2">
      <c r="A29" t="s">
        <v>56</v>
      </c>
      <c r="B29" s="3">
        <v>44862</v>
      </c>
      <c r="C29" s="3">
        <v>44867</v>
      </c>
      <c r="D29" t="s">
        <v>83</v>
      </c>
      <c r="E29" s="11" t="s">
        <v>60</v>
      </c>
      <c r="F29" s="11"/>
      <c r="G29" t="str">
        <f t="shared" si="0"/>
        <v>RAS22</v>
      </c>
      <c r="H29">
        <f t="shared" si="1"/>
        <v>1</v>
      </c>
      <c r="I29">
        <v>0</v>
      </c>
      <c r="J29">
        <v>2</v>
      </c>
      <c r="K29" t="s">
        <v>40</v>
      </c>
      <c r="L29">
        <v>11</v>
      </c>
      <c r="M29">
        <v>1</v>
      </c>
      <c r="N29" s="10">
        <v>1</v>
      </c>
      <c r="O29" t="s">
        <v>11</v>
      </c>
      <c r="P29" t="s">
        <v>58</v>
      </c>
      <c r="Q29">
        <v>0</v>
      </c>
    </row>
    <row r="30" spans="1:18" x14ac:dyDescent="0.2">
      <c r="A30" t="s">
        <v>56</v>
      </c>
      <c r="B30" s="3">
        <v>44862</v>
      </c>
      <c r="C30" s="3">
        <v>44867</v>
      </c>
      <c r="D30" t="s">
        <v>83</v>
      </c>
      <c r="E30" s="11" t="s">
        <v>61</v>
      </c>
      <c r="F30" s="11"/>
      <c r="G30" t="str">
        <f t="shared" si="0"/>
        <v>RAS24</v>
      </c>
      <c r="H30">
        <f t="shared" si="1"/>
        <v>1</v>
      </c>
      <c r="I30">
        <v>0</v>
      </c>
      <c r="J30">
        <v>2</v>
      </c>
      <c r="K30" t="s">
        <v>40</v>
      </c>
      <c r="L30">
        <v>9</v>
      </c>
      <c r="M30">
        <v>1</v>
      </c>
      <c r="N30" s="10">
        <v>1</v>
      </c>
      <c r="O30" t="s">
        <v>11</v>
      </c>
      <c r="P30" t="s">
        <v>58</v>
      </c>
      <c r="Q30">
        <v>0</v>
      </c>
    </row>
    <row r="31" spans="1:18" x14ac:dyDescent="0.2">
      <c r="A31" t="s">
        <v>62</v>
      </c>
      <c r="B31" s="3">
        <v>44911</v>
      </c>
      <c r="C31" s="3">
        <v>44916</v>
      </c>
      <c r="D31" t="s">
        <v>83</v>
      </c>
      <c r="E31" t="s">
        <v>63</v>
      </c>
      <c r="G31" t="str">
        <f t="shared" si="0"/>
        <v>OPT0024</v>
      </c>
      <c r="H31">
        <f t="shared" si="1"/>
        <v>0</v>
      </c>
      <c r="I31">
        <v>1</v>
      </c>
      <c r="J31">
        <v>3</v>
      </c>
      <c r="N31" s="11">
        <v>2</v>
      </c>
      <c r="O31" t="s">
        <v>11</v>
      </c>
      <c r="P31" t="s">
        <v>64</v>
      </c>
      <c r="Q31">
        <v>0</v>
      </c>
    </row>
    <row r="32" spans="1:18" x14ac:dyDescent="0.2">
      <c r="A32" t="s">
        <v>62</v>
      </c>
      <c r="B32" s="3">
        <v>44911</v>
      </c>
      <c r="C32" s="3">
        <v>44916</v>
      </c>
      <c r="D32" t="s">
        <v>83</v>
      </c>
      <c r="E32" t="s">
        <v>65</v>
      </c>
      <c r="G32" t="str">
        <f t="shared" si="0"/>
        <v>OPT0030</v>
      </c>
      <c r="H32">
        <f t="shared" si="1"/>
        <v>0</v>
      </c>
      <c r="I32">
        <v>0</v>
      </c>
      <c r="J32">
        <v>3</v>
      </c>
      <c r="N32" s="11">
        <v>2</v>
      </c>
      <c r="O32" t="s">
        <v>11</v>
      </c>
      <c r="P32" t="s">
        <v>64</v>
      </c>
      <c r="Q32">
        <v>0</v>
      </c>
    </row>
    <row r="33" spans="1:17" x14ac:dyDescent="0.2">
      <c r="A33" t="s">
        <v>62</v>
      </c>
      <c r="B33" s="3">
        <v>44911</v>
      </c>
      <c r="C33" s="3">
        <v>44916</v>
      </c>
      <c r="D33" t="s">
        <v>83</v>
      </c>
      <c r="E33" t="s">
        <v>66</v>
      </c>
      <c r="G33" t="str">
        <f t="shared" si="0"/>
        <v>OPT0424</v>
      </c>
      <c r="H33">
        <f t="shared" si="1"/>
        <v>0</v>
      </c>
      <c r="I33">
        <v>0</v>
      </c>
      <c r="J33">
        <v>3</v>
      </c>
      <c r="N33" s="11">
        <v>2</v>
      </c>
      <c r="O33" t="s">
        <v>11</v>
      </c>
      <c r="P33" t="s">
        <v>64</v>
      </c>
      <c r="Q33">
        <v>0</v>
      </c>
    </row>
    <row r="34" spans="1:17" x14ac:dyDescent="0.2">
      <c r="A34" t="s">
        <v>67</v>
      </c>
      <c r="B34" s="3">
        <v>44932</v>
      </c>
      <c r="C34" s="3">
        <v>44937</v>
      </c>
      <c r="D34" t="s">
        <v>83</v>
      </c>
      <c r="E34" t="s">
        <v>68</v>
      </c>
      <c r="G34" t="str">
        <f t="shared" si="0"/>
        <v>OPT0039</v>
      </c>
      <c r="H34">
        <f t="shared" si="1"/>
        <v>0</v>
      </c>
      <c r="I34">
        <v>1</v>
      </c>
      <c r="J34">
        <v>3</v>
      </c>
      <c r="Q34">
        <v>0</v>
      </c>
    </row>
    <row r="35" spans="1:17" x14ac:dyDescent="0.2">
      <c r="A35" t="s">
        <v>67</v>
      </c>
      <c r="B35" s="3">
        <v>44932</v>
      </c>
      <c r="C35" s="3">
        <v>44937</v>
      </c>
      <c r="D35" t="s">
        <v>83</v>
      </c>
      <c r="E35" t="s">
        <v>63</v>
      </c>
      <c r="G35" t="str">
        <f t="shared" si="0"/>
        <v>OPT0024</v>
      </c>
      <c r="H35">
        <f t="shared" si="1"/>
        <v>0</v>
      </c>
      <c r="I35">
        <v>1</v>
      </c>
      <c r="J35">
        <v>2</v>
      </c>
      <c r="K35" t="s">
        <v>69</v>
      </c>
      <c r="Q35">
        <v>0</v>
      </c>
    </row>
    <row r="36" spans="1:17" x14ac:dyDescent="0.2">
      <c r="A36" t="s">
        <v>67</v>
      </c>
      <c r="B36" s="3">
        <v>44932</v>
      </c>
      <c r="C36" s="3">
        <v>44937</v>
      </c>
      <c r="D36" t="s">
        <v>83</v>
      </c>
      <c r="E36" t="s">
        <v>66</v>
      </c>
      <c r="G36" t="str">
        <f t="shared" si="0"/>
        <v>OPT0424</v>
      </c>
      <c r="H36">
        <f t="shared" si="1"/>
        <v>0</v>
      </c>
      <c r="I36">
        <v>0</v>
      </c>
      <c r="J36">
        <v>2</v>
      </c>
      <c r="K36" t="s">
        <v>69</v>
      </c>
      <c r="Q36">
        <v>0</v>
      </c>
    </row>
    <row r="37" spans="1:17" x14ac:dyDescent="0.2">
      <c r="A37" t="s">
        <v>67</v>
      </c>
      <c r="B37" s="3">
        <v>44932</v>
      </c>
      <c r="C37" s="3">
        <v>44937</v>
      </c>
      <c r="D37" t="s">
        <v>84</v>
      </c>
      <c r="E37" t="s">
        <v>65</v>
      </c>
      <c r="G37" t="str">
        <f t="shared" si="0"/>
        <v>OPT0030</v>
      </c>
      <c r="H37">
        <f t="shared" si="1"/>
        <v>0</v>
      </c>
      <c r="I37">
        <v>0</v>
      </c>
      <c r="J37">
        <v>3</v>
      </c>
      <c r="Q37">
        <v>0</v>
      </c>
    </row>
    <row r="38" spans="1:17" x14ac:dyDescent="0.2">
      <c r="A38" t="s">
        <v>67</v>
      </c>
      <c r="B38" s="3">
        <v>44932</v>
      </c>
      <c r="C38" s="3">
        <v>44937</v>
      </c>
      <c r="D38" t="s">
        <v>84</v>
      </c>
      <c r="E38" t="s">
        <v>65</v>
      </c>
      <c r="F38" t="s">
        <v>75</v>
      </c>
      <c r="G38" t="str">
        <f t="shared" si="0"/>
        <v>OPT0030_WNT_high</v>
      </c>
      <c r="H38">
        <f t="shared" si="1"/>
        <v>0</v>
      </c>
      <c r="I38">
        <v>0</v>
      </c>
      <c r="J38">
        <v>3</v>
      </c>
      <c r="Q38">
        <v>0</v>
      </c>
    </row>
    <row r="39" spans="1:17" x14ac:dyDescent="0.2">
      <c r="A39" t="s">
        <v>67</v>
      </c>
      <c r="B39" s="3">
        <v>44932</v>
      </c>
      <c r="C39" s="3">
        <v>44937</v>
      </c>
      <c r="D39" t="s">
        <v>84</v>
      </c>
      <c r="E39" t="s">
        <v>65</v>
      </c>
      <c r="F39" t="s">
        <v>76</v>
      </c>
      <c r="G39" t="str">
        <f t="shared" si="0"/>
        <v>OPT0030_WNT_low</v>
      </c>
      <c r="H39">
        <f t="shared" si="1"/>
        <v>0</v>
      </c>
      <c r="I39">
        <v>0</v>
      </c>
      <c r="J39">
        <v>3</v>
      </c>
      <c r="Q39">
        <v>0</v>
      </c>
    </row>
    <row r="40" spans="1:17" x14ac:dyDescent="0.2">
      <c r="A40" t="s">
        <v>67</v>
      </c>
      <c r="B40" s="3">
        <v>44932</v>
      </c>
      <c r="C40" s="3">
        <v>44937</v>
      </c>
      <c r="D40" t="s">
        <v>84</v>
      </c>
      <c r="E40" t="s">
        <v>63</v>
      </c>
      <c r="F40" t="s">
        <v>75</v>
      </c>
      <c r="G40" t="str">
        <f t="shared" si="0"/>
        <v>OPT0024_WNT_high</v>
      </c>
      <c r="H40">
        <f t="shared" si="1"/>
        <v>0</v>
      </c>
      <c r="I40">
        <v>1</v>
      </c>
      <c r="J40">
        <v>2</v>
      </c>
      <c r="K40" t="s">
        <v>69</v>
      </c>
      <c r="Q40">
        <v>0</v>
      </c>
    </row>
    <row r="41" spans="1:17" x14ac:dyDescent="0.2">
      <c r="A41" t="s">
        <v>67</v>
      </c>
      <c r="B41" s="3">
        <v>44932</v>
      </c>
      <c r="C41" s="3">
        <v>44937</v>
      </c>
      <c r="D41" t="s">
        <v>84</v>
      </c>
      <c r="E41" t="s">
        <v>63</v>
      </c>
      <c r="F41" t="s">
        <v>76</v>
      </c>
      <c r="G41" t="str">
        <f t="shared" si="0"/>
        <v>OPT0024_WNT_low</v>
      </c>
      <c r="H41">
        <f t="shared" si="1"/>
        <v>0</v>
      </c>
      <c r="I41">
        <v>1</v>
      </c>
      <c r="J41">
        <v>2</v>
      </c>
      <c r="K41" t="s">
        <v>69</v>
      </c>
      <c r="Q41">
        <v>0</v>
      </c>
    </row>
    <row r="42" spans="1:17" x14ac:dyDescent="0.2">
      <c r="A42" t="s">
        <v>67</v>
      </c>
      <c r="B42" s="3">
        <v>44932</v>
      </c>
      <c r="C42" s="3">
        <v>44937</v>
      </c>
      <c r="D42" t="s">
        <v>84</v>
      </c>
      <c r="E42" t="s">
        <v>66</v>
      </c>
      <c r="F42" t="s">
        <v>75</v>
      </c>
      <c r="G42" t="str">
        <f t="shared" si="0"/>
        <v>OPT0424_WNT_high</v>
      </c>
      <c r="H42">
        <f t="shared" si="1"/>
        <v>0</v>
      </c>
      <c r="I42">
        <v>0</v>
      </c>
      <c r="J42">
        <v>2</v>
      </c>
      <c r="K42" t="s">
        <v>69</v>
      </c>
      <c r="Q42">
        <v>0</v>
      </c>
    </row>
    <row r="43" spans="1:17" x14ac:dyDescent="0.2">
      <c r="A43" t="s">
        <v>67</v>
      </c>
      <c r="B43" s="3">
        <v>44932</v>
      </c>
      <c r="C43" s="3">
        <v>44937</v>
      </c>
      <c r="D43" t="s">
        <v>84</v>
      </c>
      <c r="E43" t="s">
        <v>66</v>
      </c>
      <c r="F43" t="s">
        <v>76</v>
      </c>
      <c r="G43" t="str">
        <f t="shared" si="0"/>
        <v>OPT0424_WNT_low</v>
      </c>
      <c r="H43">
        <f t="shared" si="1"/>
        <v>0</v>
      </c>
      <c r="I43">
        <v>0</v>
      </c>
      <c r="J43">
        <v>2</v>
      </c>
      <c r="K43" t="s">
        <v>69</v>
      </c>
      <c r="Q43">
        <v>0</v>
      </c>
    </row>
  </sheetData>
  <mergeCells count="1"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2023-01-09T16:42:58Z</dcterms:created>
  <dcterms:modified xsi:type="dcterms:W3CDTF">2023-01-11T15:54:58Z</dcterms:modified>
</cp:coreProperties>
</file>