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uper\OneDrive\Bureau\Projects\Data Analytics Projects\Excel Project\"/>
    </mc:Choice>
  </mc:AlternateContent>
  <xr:revisionPtr revIDLastSave="0" documentId="13_ncr:1_{67BFB2FD-F76F-430E-A83B-F64C489ACD06}"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Age_Brackets">#N/A</definedName>
    <definedName name="Slicer_Commute_Distance">#N/A</definedName>
    <definedName name="Slicer_Education">#N/A</definedName>
    <definedName name="Slicer_Married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<sst xmlns="http://schemas.openxmlformats.org/spreadsheetml/2006/main" count="16275" uniqueCount="53">
  <si>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</si>
  <si>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</si>
  <si>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</si>
  <si>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</si>
  <si>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</si>
  <si>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</si>
  <si>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</si>
  <si>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</si>
  <si>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</si>
  <si>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</si>
  <si>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</si>
  <si>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</si>
  <si>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</si>
  <si>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</si>
  <si>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</si>
  <si>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</si>
  <si>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</si>
  <si>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</si>
  <si>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</si>
  <si>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</si>
  <si>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</si>
  <si>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</si>
  <si>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</si>
  <si>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</si>
  <si>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</si>
  <si>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</si>
  <si>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</si>
  <si>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</si>
  <si>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</si>
  <si>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</si>
  <si>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</si>
  <si>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</si>
  <si>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</si>
  <si>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</si>
  <si>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</si>
  <si>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</si>
  <si>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</si>
  <si>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</si>
  <si>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</si>
  <si>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</si>
  <si>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</si>
  <si>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Brackets</t>
  </si>
  <si>
    <t>Married Status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</si>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</sst>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0" borderId="0" xfId="0" applyFon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59210.526315789473</c:v>
                </c:pt>
                <c:pt idx="1">
                  <c:v>65000</c:v>
                </c:pt>
              </c:numCache>
            </c:numRef>
          </c:val>
          <c:extLst>
            <c:ext xmlns:c16="http://schemas.microsoft.com/office/drawing/2014/chart" uri="{C3380CC4-5D6E-409C-BE32-E72D297353CC}">
              <c16:uniqueId val="{00000000-36D0-4D3D-A508-802D46106C2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59523.809523809527</c:v>
                </c:pt>
                <c:pt idx="1">
                  <c:v>52500</c:v>
                </c:pt>
              </c:numCache>
            </c:numRef>
          </c:val>
          <c:extLst>
            <c:ext xmlns:c16="http://schemas.microsoft.com/office/drawing/2014/chart" uri="{C3380CC4-5D6E-409C-BE32-E72D297353CC}">
              <c16:uniqueId val="{00000001-36D0-4D3D-A508-802D46106C2E}"/>
            </c:ext>
          </c:extLst>
        </c:ser>
        <c:dLbls>
          <c:showLegendKey val="0"/>
          <c:showVal val="0"/>
          <c:showCatName val="0"/>
          <c:showSerName val="0"/>
          <c:showPercent val="0"/>
          <c:showBubbleSize val="0"/>
        </c:dLbls>
        <c:gapWidth val="219"/>
        <c:overlap val="-27"/>
        <c:axId val="1230196880"/>
        <c:axId val="1230192304"/>
      </c:barChart>
      <c:catAx>
        <c:axId val="123019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92304"/>
        <c:crosses val="autoZero"/>
        <c:auto val="1"/>
        <c:lblAlgn val="ctr"/>
        <c:lblOffset val="100"/>
        <c:noMultiLvlLbl val="0"/>
      </c:catAx>
      <c:valAx>
        <c:axId val="1230192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96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752B-4DFF-83EE-F2E1AE601E9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752B-4DFF-83EE-F2E1AE601E9A}"/>
            </c:ext>
          </c:extLst>
        </c:ser>
        <c:dLbls>
          <c:showLegendKey val="0"/>
          <c:showVal val="0"/>
          <c:showCatName val="0"/>
          <c:showSerName val="0"/>
          <c:showPercent val="0"/>
          <c:showBubbleSize val="0"/>
        </c:dLbls>
        <c:smooth val="0"/>
        <c:axId val="1230177744"/>
        <c:axId val="1230188560"/>
      </c:lineChart>
      <c:catAx>
        <c:axId val="123017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88560"/>
        <c:crosses val="autoZero"/>
        <c:auto val="1"/>
        <c:lblAlgn val="ctr"/>
        <c:lblOffset val="100"/>
        <c:noMultiLvlLbl val="0"/>
      </c:catAx>
      <c:valAx>
        <c:axId val="123018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7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50</c:v>
                </c:pt>
                <c:pt idx="2">
                  <c:v>37</c:v>
                </c:pt>
              </c:numCache>
            </c:numRef>
          </c:val>
          <c:smooth val="0"/>
          <c:extLst>
            <c:ext xmlns:c16="http://schemas.microsoft.com/office/drawing/2014/chart" uri="{C3380CC4-5D6E-409C-BE32-E72D297353CC}">
              <c16:uniqueId val="{00000000-07D0-4FDB-B31A-9C5F582C922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66</c:v>
                </c:pt>
                <c:pt idx="2">
                  <c:v>8</c:v>
                </c:pt>
              </c:numCache>
            </c:numRef>
          </c:val>
          <c:smooth val="0"/>
          <c:extLst>
            <c:ext xmlns:c16="http://schemas.microsoft.com/office/drawing/2014/chart" uri="{C3380CC4-5D6E-409C-BE32-E72D297353CC}">
              <c16:uniqueId val="{00000001-07D0-4FDB-B31A-9C5F582C9223}"/>
            </c:ext>
          </c:extLst>
        </c:ser>
        <c:dLbls>
          <c:showLegendKey val="0"/>
          <c:showVal val="0"/>
          <c:showCatName val="0"/>
          <c:showSerName val="0"/>
          <c:showPercent val="0"/>
          <c:showBubbleSize val="0"/>
        </c:dLbls>
        <c:marker val="1"/>
        <c:smooth val="0"/>
        <c:axId val="1230178992"/>
        <c:axId val="1230192720"/>
      </c:lineChart>
      <c:catAx>
        <c:axId val="123017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92720"/>
        <c:crosses val="autoZero"/>
        <c:auto val="1"/>
        <c:lblAlgn val="ctr"/>
        <c:lblOffset val="100"/>
        <c:noMultiLvlLbl val="0"/>
      </c:catAx>
      <c:valAx>
        <c:axId val="123019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7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59210.526315789473</c:v>
                </c:pt>
                <c:pt idx="1">
                  <c:v>65000</c:v>
                </c:pt>
              </c:numCache>
            </c:numRef>
          </c:val>
          <c:extLst>
            <c:ext xmlns:c16="http://schemas.microsoft.com/office/drawing/2014/chart" uri="{C3380CC4-5D6E-409C-BE32-E72D297353CC}">
              <c16:uniqueId val="{00000000-A785-47B9-9FF5-1E0E26E9A5D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59523.809523809527</c:v>
                </c:pt>
                <c:pt idx="1">
                  <c:v>52500</c:v>
                </c:pt>
              </c:numCache>
            </c:numRef>
          </c:val>
          <c:extLst>
            <c:ext xmlns:c16="http://schemas.microsoft.com/office/drawing/2014/chart" uri="{C3380CC4-5D6E-409C-BE32-E72D297353CC}">
              <c16:uniqueId val="{00000001-A785-47B9-9FF5-1E0E26E9A5D4}"/>
            </c:ext>
          </c:extLst>
        </c:ser>
        <c:dLbls>
          <c:dLblPos val="inEnd"/>
          <c:showLegendKey val="0"/>
          <c:showVal val="1"/>
          <c:showCatName val="0"/>
          <c:showSerName val="0"/>
          <c:showPercent val="0"/>
          <c:showBubbleSize val="0"/>
        </c:dLbls>
        <c:gapWidth val="100"/>
        <c:overlap val="-24"/>
        <c:axId val="1230196880"/>
        <c:axId val="1230192304"/>
      </c:barChart>
      <c:catAx>
        <c:axId val="12301968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0192304"/>
        <c:crosses val="autoZero"/>
        <c:auto val="1"/>
        <c:lblAlgn val="ctr"/>
        <c:lblOffset val="100"/>
        <c:noMultiLvlLbl val="0"/>
      </c:catAx>
      <c:valAx>
        <c:axId val="123019230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019688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ABE4-47DE-87CB-D2070C6248A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ABE4-47DE-87CB-D2070C6248A9}"/>
            </c:ext>
          </c:extLst>
        </c:ser>
        <c:dLbls>
          <c:showLegendKey val="0"/>
          <c:showVal val="0"/>
          <c:showCatName val="0"/>
          <c:showSerName val="0"/>
          <c:showPercent val="0"/>
          <c:showBubbleSize val="0"/>
        </c:dLbls>
        <c:marker val="1"/>
        <c:smooth val="0"/>
        <c:axId val="1230177744"/>
        <c:axId val="1230188560"/>
      </c:lineChart>
      <c:catAx>
        <c:axId val="12301777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0188560"/>
        <c:crosses val="autoZero"/>
        <c:auto val="1"/>
        <c:lblAlgn val="ctr"/>
        <c:lblOffset val="100"/>
        <c:noMultiLvlLbl val="0"/>
      </c:catAx>
      <c:valAx>
        <c:axId val="12301885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017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50</c:v>
                </c:pt>
                <c:pt idx="2">
                  <c:v>37</c:v>
                </c:pt>
              </c:numCache>
            </c:numRef>
          </c:val>
          <c:smooth val="0"/>
          <c:extLst>
            <c:ext xmlns:c16="http://schemas.microsoft.com/office/drawing/2014/chart" uri="{C3380CC4-5D6E-409C-BE32-E72D297353CC}">
              <c16:uniqueId val="{00000000-BAD2-4B78-BDDB-5C9F21E39932}"/>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66</c:v>
                </c:pt>
                <c:pt idx="2">
                  <c:v>8</c:v>
                </c:pt>
              </c:numCache>
            </c:numRef>
          </c:val>
          <c:smooth val="0"/>
          <c:extLst>
            <c:ext xmlns:c16="http://schemas.microsoft.com/office/drawing/2014/chart" uri="{C3380CC4-5D6E-409C-BE32-E72D297353CC}">
              <c16:uniqueId val="{00000001-BAD2-4B78-BDDB-5C9F21E39932}"/>
            </c:ext>
          </c:extLst>
        </c:ser>
        <c:dLbls>
          <c:showLegendKey val="0"/>
          <c:showVal val="0"/>
          <c:showCatName val="0"/>
          <c:showSerName val="0"/>
          <c:showPercent val="0"/>
          <c:showBubbleSize val="0"/>
        </c:dLbls>
        <c:marker val="1"/>
        <c:smooth val="0"/>
        <c:axId val="1230178992"/>
        <c:axId val="1230192720"/>
      </c:lineChart>
      <c:catAx>
        <c:axId val="12301789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92720"/>
        <c:crosses val="autoZero"/>
        <c:auto val="1"/>
        <c:lblAlgn val="ctr"/>
        <c:lblOffset val="100"/>
        <c:noMultiLvlLbl val="0"/>
      </c:catAx>
      <c:valAx>
        <c:axId val="123019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17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449580</xdr:colOff>
      <xdr:row>0</xdr:row>
      <xdr:rowOff>87630</xdr:rowOff>
    </xdr:from>
    <xdr:to>
      <xdr:col>14</xdr:col>
      <xdr:colOff>144780</xdr:colOff>
      <xdr:row>15</xdr:row>
      <xdr:rowOff>87630</xdr:rowOff>
    </xdr:to>
    <xdr:graphicFrame macro="">
      <xdr:nvGraphicFramePr>
        <xdr:cNvPr id="2" name="Chart 1">
          <a:extLst>
            <a:ext uri="{FF2B5EF4-FFF2-40B4-BE49-F238E27FC236}">
              <a16:creationId xmlns:a16="http://schemas.microsoft.com/office/drawing/2014/main" id="{DC99CE66-5BFF-4B75-AB0C-D593B1874C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472446</xdr:colOff>
      <xdr:row>16</xdr:row>
      <xdr:rowOff>152400</xdr:rowOff>
    </xdr:from>
    <xdr:to>
      <xdr:col>14</xdr:col>
      <xdr:colOff>167646</xdr:colOff>
      <xdr:row>31</xdr:row>
      <xdr:rowOff>152400</xdr:rowOff>
    </xdr:to>
    <xdr:graphicFrame macro="">
      <xdr:nvGraphicFramePr>
        <xdr:cNvPr id="3" name="Chart 2">
          <a:extLst>
            <a:ext uri="{FF2B5EF4-FFF2-40B4-BE49-F238E27FC236}">
              <a16:creationId xmlns:a16="http://schemas.microsoft.com/office/drawing/2014/main" id="{B44F8ED2-5C5D-479E-88E2-3AED231D4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351389</xdr:colOff>
      <xdr:row>34</xdr:row>
      <xdr:rowOff>146718</xdr:rowOff>
    </xdr:from>
    <xdr:to>
      <xdr:col>14</xdr:col>
      <xdr:colOff>478389</xdr:colOff>
      <xdr:row>49</xdr:row>
      <xdr:rowOff>146718</xdr:rowOff>
    </xdr:to>
    <xdr:graphicFrame macro="">
      <xdr:nvGraphicFramePr>
        <xdr:cNvPr id="4" name="Chart 3">
          <a:extLst>
            <a:ext uri="{FF2B5EF4-FFF2-40B4-BE49-F238E27FC236}">
              <a16:creationId xmlns:a16="http://schemas.microsoft.com/office/drawing/2014/main" id="{CFDBDB7E-8CCB-4921-8F76-62500CB40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530139</xdr:colOff>
      <xdr:row>7</xdr:row>
      <xdr:rowOff>52302</xdr:rowOff>
    </xdr:from>
    <xdr:to>
      <xdr:col>14</xdr:col>
      <xdr:colOff>142875</xdr:colOff>
      <xdr:row>27</xdr:row>
      <xdr:rowOff>94315</xdr:rowOff>
    </xdr:to>
    <xdr:graphicFrame macro="">
      <xdr:nvGraphicFramePr>
        <xdr:cNvPr id="2" name="Chart 1">
          <a:extLst>
            <a:ext uri="{FF2B5EF4-FFF2-40B4-BE49-F238E27FC236}">
              <a16:creationId xmlns:a16="http://schemas.microsoft.com/office/drawing/2014/main" id="{FD39CE12-0411-4881-A0A6-909E79188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202406</xdr:colOff>
      <xdr:row>7</xdr:row>
      <xdr:rowOff>52304</xdr:rowOff>
    </xdr:from>
    <xdr:to>
      <xdr:col>22</xdr:col>
      <xdr:colOff>601462</xdr:colOff>
      <xdr:row>27</xdr:row>
      <xdr:rowOff>94317</xdr:rowOff>
    </xdr:to>
    <xdr:graphicFrame macro="">
      <xdr:nvGraphicFramePr>
        <xdr:cNvPr id="3" name="Chart 2">
          <a:extLst>
            <a:ext uri="{FF2B5EF4-FFF2-40B4-BE49-F238E27FC236}">
              <a16:creationId xmlns:a16="http://schemas.microsoft.com/office/drawing/2014/main" id="{6AC0847E-1AF4-48A1-99B6-E4639A351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544619</xdr:colOff>
      <xdr:row>28</xdr:row>
      <xdr:rowOff>91510</xdr:rowOff>
    </xdr:from>
    <xdr:to>
      <xdr:col>23</xdr:col>
      <xdr:colOff>11906</xdr:colOff>
      <xdr:row>48</xdr:row>
      <xdr:rowOff>11668</xdr:rowOff>
    </xdr:to>
    <xdr:graphicFrame macro="">
      <xdr:nvGraphicFramePr>
        <xdr:cNvPr id="4" name="Chart 3">
          <a:extLst>
            <a:ext uri="{FF2B5EF4-FFF2-40B4-BE49-F238E27FC236}">
              <a16:creationId xmlns:a16="http://schemas.microsoft.com/office/drawing/2014/main" id="{4BF01F40-FA47-4691-8F3C-AE89AD6B7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30956</xdr:colOff>
      <xdr:row>7</xdr:row>
      <xdr:rowOff>18574</xdr:rowOff>
    </xdr:from>
    <xdr:to>
      <xdr:col>3</xdr:col>
      <xdr:colOff>416719</xdr:colOff>
      <xdr:row>11</xdr:row>
      <xdr:rowOff>142875</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7DFFBABB-10D9-41C8-8ABB-D939FB41AA3C}"/>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30956" y="1263174"/>
              <a:ext cx="2214563" cy="835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37147</xdr:colOff>
      <xdr:row>18</xdr:row>
      <xdr:rowOff>155734</xdr:rowOff>
    </xdr:from>
    <xdr:to>
      <xdr:col>3</xdr:col>
      <xdr:colOff>392907</xdr:colOff>
      <xdr:row>28</xdr:row>
      <xdr:rowOff>107157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1F31FAE-12F4-4078-BCBC-273317E2756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7147" y="3356134"/>
              <a:ext cx="2184560" cy="1729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29051</xdr:colOff>
      <xdr:row>12</xdr:row>
      <xdr:rowOff>4764</xdr:rowOff>
    </xdr:from>
    <xdr:to>
      <xdr:col>3</xdr:col>
      <xdr:colOff>404813</xdr:colOff>
      <xdr:row>18</xdr:row>
      <xdr:rowOff>95251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F12315B-0E7B-40D1-BC1D-A4209BA063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051" y="2138364"/>
              <a:ext cx="2204562" cy="1157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46195</xdr:colOff>
      <xdr:row>29</xdr:row>
      <xdr:rowOff>22860</xdr:rowOff>
    </xdr:from>
    <xdr:to>
      <xdr:col>3</xdr:col>
      <xdr:colOff>392907</xdr:colOff>
      <xdr:row>35</xdr:row>
      <xdr:rowOff>130969</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F18BFDE7-EEA5-464A-80C5-BB93AB59F30B}"/>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46195" y="5179060"/>
              <a:ext cx="2175512" cy="1174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40481</xdr:colOff>
      <xdr:row>36</xdr:row>
      <xdr:rowOff>17145</xdr:rowOff>
    </xdr:from>
    <xdr:to>
      <xdr:col>3</xdr:col>
      <xdr:colOff>404812</xdr:colOff>
      <xdr:row>46</xdr:row>
      <xdr:rowOff>154781</xdr:rowOff>
    </xdr:to>
    <mc:AlternateContent xmlns:mc="http://schemas.openxmlformats.org/markup-compatibility/2006">
      <mc:Choice xmlns:a14="http://schemas.microsoft.com/office/drawing/2010/main" Requires="a14">
        <xdr:graphicFrame macro="">
          <xdr:nvGraphicFramePr>
            <xdr:cNvPr id="9" name="Commute Distance">
              <a:extLst>
                <a:ext uri="{FF2B5EF4-FFF2-40B4-BE49-F238E27FC236}">
                  <a16:creationId xmlns:a16="http://schemas.microsoft.com/office/drawing/2014/main" id="{58CFFDDC-04B8-4A20-99E5-D3F6EF6EC385}"/>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40481" y="6417945"/>
              <a:ext cx="2193131" cy="19156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ussem weslati" refreshedDate="45214.517454513887" createdVersion="7" refreshedVersion="7" minRefreshableVersion="3" recordCount="1000" xr:uid="{150B40B1-3173-4CB8-BA81-7961F1E39F00}">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54624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0F5B47-7961-4259-8E6A-DD1396CFB2AB}" name="PivotTable5"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3:D102"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8">
    <i>
      <x v="1"/>
    </i>
    <i>
      <x v="2"/>
    </i>
    <i>
      <x v="4"/>
    </i>
    <i>
      <x v="5"/>
    </i>
    <i>
      <x v="7"/>
    </i>
    <i>
      <x v="8"/>
    </i>
    <i>
      <x v="9"/>
    </i>
    <i>
      <x v="10"/>
    </i>
    <i>
      <x v="11"/>
    </i>
    <i>
      <x v="12"/>
    </i>
    <i>
      <x v="13"/>
    </i>
    <i>
      <x v="14"/>
    </i>
    <i>
      <x v="15"/>
    </i>
    <i>
      <x v="16"/>
    </i>
    <i>
      <x v="17"/>
    </i>
    <i>
      <x v="18"/>
    </i>
    <i>
      <x v="19"/>
    </i>
    <i>
      <x v="20"/>
    </i>
    <i>
      <x v="21"/>
    </i>
    <i>
      <x v="22"/>
    </i>
    <i>
      <x v="23"/>
    </i>
    <i>
      <x v="25"/>
    </i>
    <i>
      <x v="27"/>
    </i>
    <i>
      <x v="28"/>
    </i>
    <i>
      <x v="31"/>
    </i>
    <i>
      <x v="33"/>
    </i>
    <i>
      <x v="34"/>
    </i>
    <i>
      <x v="35"/>
    </i>
    <i>
      <x v="36"/>
    </i>
    <i>
      <x v="37"/>
    </i>
    <i>
      <x v="38"/>
    </i>
    <i>
      <x v="39"/>
    </i>
    <i>
      <x v="40"/>
    </i>
    <i>
      <x v="41"/>
    </i>
    <i>
      <x v="42"/>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C0B8F6-DED5-4637-9D42-C11788701899}" name="PivotTable4"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1:D46"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1C3D71-5956-489E-829E-959CC9470D7E}" name="PivotTable3"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881F97-7CF0-4762-A651-C5B7E191612D}" name="PivotTable2"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1EDC5A6A-362F-4292-9A60-8CDBB826FC1F}" sourceName="Married Status">
  <pivotTables>
    <pivotTable tabId="3" name="PivotTable2"/>
    <pivotTable tabId="3" name="PivotTable3"/>
    <pivotTable tabId="3" name="PivotTable4"/>
    <pivotTable tabId="3" name="PivotTable5"/>
  </pivotTables>
  <data>
    <tabular pivotCacheId="182546245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6A6A71-EF08-4C3C-BBFB-71E357E29A9D}" sourceName="Education">
  <pivotTables>
    <pivotTable tabId="3" name="PivotTable2"/>
    <pivotTable tabId="3" name="PivotTable3"/>
    <pivotTable tabId="3" name="PivotTable4"/>
    <pivotTable tabId="3" name="PivotTable5"/>
  </pivotTables>
  <data>
    <tabular pivotCacheId="182546245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E9A9A2-4169-411C-AA84-0D5F6F6D3E8A}" sourceName="Region">
  <pivotTables>
    <pivotTable tabId="3" name="PivotTable2"/>
    <pivotTable tabId="3" name="PivotTable3"/>
    <pivotTable tabId="3" name="PivotTable4"/>
    <pivotTable tabId="3" name="PivotTable5"/>
  </pivotTables>
  <data>
    <tabular pivotCacheId="182546245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4E92598F-07E8-4E93-8E3D-6388319DEC99}" sourceName="Age Brackets">
  <pivotTables>
    <pivotTable tabId="3" name="PivotTable2"/>
    <pivotTable tabId="3" name="PivotTable3"/>
    <pivotTable tabId="3" name="PivotTable4"/>
    <pivotTable tabId="3" name="PivotTable5"/>
  </pivotTables>
  <data>
    <tabular pivotCacheId="1825462452">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A3ECAB73-CB58-46AB-84DF-68CAEEDA156B}" sourceName="Commute Distance">
  <pivotTables>
    <pivotTable tabId="3" name="PivotTable2"/>
    <pivotTable tabId="3" name="PivotTable3"/>
    <pivotTable tabId="3" name="PivotTable4"/>
    <pivotTable tabId="3" name="PivotTable5"/>
  </pivotTables>
  <data>
    <tabular pivotCacheId="1825462452">
      <items count="6">
        <i x="0" s="1"/>
        <i x="3" s="1"/>
        <i x="1" s="1"/>
        <i x="2"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48E296BB-82E2-496A-A4B9-7F40376849BF}" cache="Slicer_Married_Status" caption="Married Status" rowHeight="234950"/>
  <slicer name="Education" xr10:uid="{4012E164-FC31-425C-8F18-FAEC5797D851}" cache="Slicer_Education" caption="Education" rowHeight="234950"/>
  <slicer name="Region" xr10:uid="{0735C815-B009-4187-9CCB-24C9BBFE6199}" cache="Slicer_Region" caption="Region" rowHeight="234950"/>
  <slicer name="Age Brackets" xr10:uid="{9BC74630-1561-4B63-AB05-0492EC3BF015}" cache="Slicer_Age_Brackets" caption="Age Brackets" rowHeight="234950"/>
  <slicer name="Commute Distance" xr10:uid="{3615A6BE-1FE8-4CCF-AAB0-A08180DDEE59}" cache="Slicer_Commute_Distance" caption="Commute Distanc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07AC9-B12A-4BA0-A8E0-3BF4863A5727}">
  <dimension ref="A1:N1001"/>
  <sheetViews>
    <sheetView topLeftCell="H1" workbookViewId="0">
      <selection activeCell="M2" sqref="M2"/>
    </sheetView>
  </sheetViews>
  <sheetFormatPr defaultColWidth="11.88671875" defaultRowHeight="14.4" x14ac:dyDescent="0.3"/>
  <cols>
    <col min="4" max="4" width="11.88671875" style="3"/>
    <col min="14" max="14" width="15.44140625" customWidth="1"/>
  </cols>
  <sheetData>
    <row r="1" spans="1:14" x14ac:dyDescent="0.3">
      <c r="A1" t="s">
        <v>0</v>
      </c>
      <c r="B1" t="s">
        <v>42</v>
      </c>
      <c r="C1" t="s">
        <v>2</v>
      </c>
      <c r="D1" s="3" t="s">
        <v>3</v>
      </c>
      <c r="E1" t="s">
        <v>4</v>
      </c>
      <c r="F1" t="s">
        <v>5</v>
      </c>
      <c r="G1" t="s">
        <v>6</v>
      </c>
      <c r="H1" t="s">
        <v>7</v>
      </c>
      <c r="I1" t="s">
        <v>8</v>
      </c>
      <c r="J1" t="s">
        <v>9</v>
      </c>
      <c r="K1" t="s">
        <v>10</v>
      </c>
      <c r="L1" t="s">
        <v>11</v>
      </c>
      <c r="M1" t="s">
        <v>41</v>
      </c>
      <c r="N1" t="s">
        <v>12</v>
      </c>
    </row>
    <row r="2" spans="1:14" x14ac:dyDescent="0.3">
      <c r="A2">
        <v>12496</v>
      </c>
      <c r="B2" t="s">
        <v>37</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39</v>
      </c>
      <c r="D4" s="3">
        <v>80000</v>
      </c>
      <c r="E4">
        <v>5</v>
      </c>
      <c r="F4" t="s">
        <v>19</v>
      </c>
      <c r="G4" t="s">
        <v>21</v>
      </c>
      <c r="H4" t="s">
        <v>18</v>
      </c>
      <c r="I4">
        <v>2</v>
      </c>
      <c r="J4" t="s">
        <v>22</v>
      </c>
      <c r="K4" t="s">
        <v>17</v>
      </c>
      <c r="L4">
        <v>60</v>
      </c>
      <c r="M4" t="str">
        <f t="shared" si="0"/>
        <v>Old</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3">
        <v>90000</v>
      </c>
      <c r="E13">
        <v>0</v>
      </c>
      <c r="F13" t="s">
        <v>13</v>
      </c>
      <c r="G13" t="s">
        <v>21</v>
      </c>
      <c r="H13" t="s">
        <v>18</v>
      </c>
      <c r="I13">
        <v>4</v>
      </c>
      <c r="J13" t="s">
        <v>51</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51</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3">
        <v>80000</v>
      </c>
      <c r="E53">
        <v>0</v>
      </c>
      <c r="F53" t="s">
        <v>13</v>
      </c>
      <c r="G53" t="s">
        <v>21</v>
      </c>
      <c r="H53" t="s">
        <v>18</v>
      </c>
      <c r="I53">
        <v>4</v>
      </c>
      <c r="J53" t="s">
        <v>51</v>
      </c>
      <c r="K53" t="s">
        <v>24</v>
      </c>
      <c r="L53">
        <v>35</v>
      </c>
      <c r="M53" t="str">
        <f t="shared" si="0"/>
        <v>Middle Age</v>
      </c>
      <c r="N53" t="s">
        <v>18</v>
      </c>
    </row>
    <row r="54" spans="1:14" x14ac:dyDescent="0.3">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51</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51</v>
      </c>
      <c r="K65" t="s">
        <v>24</v>
      </c>
      <c r="L65">
        <v>41</v>
      </c>
      <c r="M65" t="str">
        <f t="shared" si="0"/>
        <v>Middle Age</v>
      </c>
      <c r="N65" t="s">
        <v>18</v>
      </c>
    </row>
    <row r="66" spans="1:14" x14ac:dyDescent="0.3">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51</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51</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3">
        <v>90000</v>
      </c>
      <c r="E97">
        <v>5</v>
      </c>
      <c r="F97" t="s">
        <v>19</v>
      </c>
      <c r="G97" t="s">
        <v>21</v>
      </c>
      <c r="H97" t="s">
        <v>15</v>
      </c>
      <c r="I97">
        <v>2</v>
      </c>
      <c r="J97" t="s">
        <v>51</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51</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3">
        <v>80000</v>
      </c>
      <c r="E145">
        <v>0</v>
      </c>
      <c r="F145" t="s">
        <v>13</v>
      </c>
      <c r="G145" t="s">
        <v>21</v>
      </c>
      <c r="H145" t="s">
        <v>15</v>
      </c>
      <c r="I145">
        <v>3</v>
      </c>
      <c r="J145" t="s">
        <v>51</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51</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51</v>
      </c>
      <c r="K180" t="s">
        <v>17</v>
      </c>
      <c r="L180">
        <v>55</v>
      </c>
      <c r="M180" t="str">
        <f t="shared" si="2"/>
        <v>Old</v>
      </c>
      <c r="N180" t="s">
        <v>15</v>
      </c>
    </row>
    <row r="181" spans="1:14" x14ac:dyDescent="0.3">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3">
        <v>130000</v>
      </c>
      <c r="E186">
        <v>4</v>
      </c>
      <c r="F186" t="s">
        <v>27</v>
      </c>
      <c r="G186" t="s">
        <v>28</v>
      </c>
      <c r="H186" t="s">
        <v>18</v>
      </c>
      <c r="I186">
        <v>4</v>
      </c>
      <c r="J186" t="s">
        <v>51</v>
      </c>
      <c r="K186" t="s">
        <v>17</v>
      </c>
      <c r="L186">
        <v>58</v>
      </c>
      <c r="M186" t="str">
        <f t="shared" si="2"/>
        <v>Old</v>
      </c>
      <c r="N186" t="s">
        <v>18</v>
      </c>
    </row>
    <row r="187" spans="1:14" x14ac:dyDescent="0.3">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51</v>
      </c>
      <c r="K189" t="s">
        <v>17</v>
      </c>
      <c r="L189">
        <v>59</v>
      </c>
      <c r="M189" t="str">
        <f t="shared" si="2"/>
        <v>Old</v>
      </c>
      <c r="N189" t="s">
        <v>18</v>
      </c>
    </row>
    <row r="190" spans="1:14" x14ac:dyDescent="0.3">
      <c r="A190">
        <v>20606</v>
      </c>
      <c r="B190" t="s">
        <v>37</v>
      </c>
      <c r="C190" t="s">
        <v>40</v>
      </c>
      <c r="D190" s="3">
        <v>70000</v>
      </c>
      <c r="E190">
        <v>0</v>
      </c>
      <c r="F190" t="s">
        <v>13</v>
      </c>
      <c r="G190" t="s">
        <v>21</v>
      </c>
      <c r="H190" t="s">
        <v>15</v>
      </c>
      <c r="I190">
        <v>4</v>
      </c>
      <c r="J190" t="s">
        <v>51</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51</v>
      </c>
      <c r="K194" t="s">
        <v>17</v>
      </c>
      <c r="L194">
        <v>62</v>
      </c>
      <c r="M194" t="str">
        <f t="shared" si="2"/>
        <v>Old</v>
      </c>
      <c r="N194" t="s">
        <v>18</v>
      </c>
    </row>
    <row r="195" spans="1:14" x14ac:dyDescent="0.3">
      <c r="A195">
        <v>26032</v>
      </c>
      <c r="B195" t="s">
        <v>37</v>
      </c>
      <c r="C195" t="s">
        <v>40</v>
      </c>
      <c r="D195" s="3">
        <v>70000</v>
      </c>
      <c r="E195">
        <v>5</v>
      </c>
      <c r="F195" t="s">
        <v>13</v>
      </c>
      <c r="G195" t="s">
        <v>21</v>
      </c>
      <c r="H195" t="s">
        <v>15</v>
      </c>
      <c r="I195">
        <v>4</v>
      </c>
      <c r="J195" t="s">
        <v>51</v>
      </c>
      <c r="K195" t="s">
        <v>24</v>
      </c>
      <c r="L195">
        <v>41</v>
      </c>
      <c r="M195" t="str">
        <f t="shared" ref="M195:M258" si="3">IF(L195&gt;54,"Old",IF(L195&gt;=31,"Middle Age",IF(L195&lt;31,"Adolescent","Invalid")))</f>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51</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51</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3">
        <v>70000</v>
      </c>
      <c r="E215">
        <v>0</v>
      </c>
      <c r="F215" t="s">
        <v>13</v>
      </c>
      <c r="G215" t="s">
        <v>21</v>
      </c>
      <c r="H215" t="s">
        <v>18</v>
      </c>
      <c r="I215">
        <v>4</v>
      </c>
      <c r="J215" t="s">
        <v>51</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51</v>
      </c>
      <c r="K225" t="s">
        <v>24</v>
      </c>
      <c r="L225">
        <v>39</v>
      </c>
      <c r="M225" t="str">
        <f t="shared" si="3"/>
        <v>Middle Age</v>
      </c>
      <c r="N225" t="s">
        <v>18</v>
      </c>
    </row>
    <row r="226" spans="1:14" x14ac:dyDescent="0.3">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51</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51</v>
      </c>
      <c r="K232" t="s">
        <v>17</v>
      </c>
      <c r="L232">
        <v>56</v>
      </c>
      <c r="M232" t="str">
        <f t="shared" si="3"/>
        <v>Old</v>
      </c>
      <c r="N232" t="s">
        <v>18</v>
      </c>
    </row>
    <row r="233" spans="1:14" x14ac:dyDescent="0.3">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3">
        <v>90000</v>
      </c>
      <c r="E236">
        <v>0</v>
      </c>
      <c r="F236" t="s">
        <v>13</v>
      </c>
      <c r="G236" t="s">
        <v>21</v>
      </c>
      <c r="H236" t="s">
        <v>18</v>
      </c>
      <c r="I236">
        <v>4</v>
      </c>
      <c r="J236" t="s">
        <v>51</v>
      </c>
      <c r="K236" t="s">
        <v>24</v>
      </c>
      <c r="L236">
        <v>35</v>
      </c>
      <c r="M236" t="str">
        <f t="shared" si="3"/>
        <v>Middle Age</v>
      </c>
      <c r="N236" t="s">
        <v>15</v>
      </c>
    </row>
    <row r="237" spans="1:14" x14ac:dyDescent="0.3">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s="3">
        <v>120000</v>
      </c>
      <c r="E246">
        <v>3</v>
      </c>
      <c r="F246" t="s">
        <v>13</v>
      </c>
      <c r="G246" t="s">
        <v>28</v>
      </c>
      <c r="H246" t="s">
        <v>18</v>
      </c>
      <c r="I246">
        <v>2</v>
      </c>
      <c r="J246" t="s">
        <v>51</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3">
        <v>100000</v>
      </c>
      <c r="E249">
        <v>0</v>
      </c>
      <c r="F249" t="s">
        <v>27</v>
      </c>
      <c r="G249" t="s">
        <v>28</v>
      </c>
      <c r="H249" t="s">
        <v>15</v>
      </c>
      <c r="I249">
        <v>4</v>
      </c>
      <c r="J249" t="s">
        <v>51</v>
      </c>
      <c r="K249" t="s">
        <v>24</v>
      </c>
      <c r="L249">
        <v>34</v>
      </c>
      <c r="M249" t="str">
        <f t="shared" si="3"/>
        <v>Middle Age</v>
      </c>
      <c r="N249" t="s">
        <v>15</v>
      </c>
    </row>
    <row r="250" spans="1:14" x14ac:dyDescent="0.3">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51</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40</v>
      </c>
      <c r="D260" s="3">
        <v>100000</v>
      </c>
      <c r="E260">
        <v>3</v>
      </c>
      <c r="F260" t="s">
        <v>19</v>
      </c>
      <c r="G260" t="s">
        <v>28</v>
      </c>
      <c r="H260" t="s">
        <v>15</v>
      </c>
      <c r="I260">
        <v>4</v>
      </c>
      <c r="J260" t="s">
        <v>51</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51</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51</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51</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51</v>
      </c>
      <c r="K320" t="s">
        <v>17</v>
      </c>
      <c r="L320">
        <v>54</v>
      </c>
      <c r="M320" t="str">
        <f t="shared" si="4"/>
        <v>Middle Age</v>
      </c>
      <c r="N320" t="s">
        <v>18</v>
      </c>
    </row>
    <row r="321" spans="1:14" x14ac:dyDescent="0.3">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3">
        <v>90000</v>
      </c>
      <c r="E331">
        <v>5</v>
      </c>
      <c r="F331" t="s">
        <v>29</v>
      </c>
      <c r="G331" t="s">
        <v>14</v>
      </c>
      <c r="H331" t="s">
        <v>15</v>
      </c>
      <c r="I331">
        <v>2</v>
      </c>
      <c r="J331" t="s">
        <v>51</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51</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51</v>
      </c>
      <c r="K357" t="s">
        <v>24</v>
      </c>
      <c r="L357">
        <v>32</v>
      </c>
      <c r="M357" t="str">
        <f t="shared" si="5"/>
        <v>Middle Age</v>
      </c>
      <c r="N357" t="s">
        <v>18</v>
      </c>
    </row>
    <row r="358" spans="1:14" x14ac:dyDescent="0.3">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51</v>
      </c>
      <c r="K361" t="s">
        <v>24</v>
      </c>
      <c r="L361">
        <v>30</v>
      </c>
      <c r="M361" t="str">
        <f t="shared" si="5"/>
        <v>Adolescent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3">
        <v>100000</v>
      </c>
      <c r="E372">
        <v>4</v>
      </c>
      <c r="F372" t="s">
        <v>13</v>
      </c>
      <c r="G372" t="s">
        <v>21</v>
      </c>
      <c r="H372" t="s">
        <v>15</v>
      </c>
      <c r="I372">
        <v>1</v>
      </c>
      <c r="J372" t="s">
        <v>51</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51</v>
      </c>
      <c r="K382" t="s">
        <v>24</v>
      </c>
      <c r="L382">
        <v>30</v>
      </c>
      <c r="M382" t="str">
        <f t="shared" si="5"/>
        <v>Adolescent</v>
      </c>
      <c r="N382" t="s">
        <v>15</v>
      </c>
    </row>
    <row r="383" spans="1:14" x14ac:dyDescent="0.3">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51</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40</v>
      </c>
      <c r="D388" s="3">
        <v>120000</v>
      </c>
      <c r="E388">
        <v>0</v>
      </c>
      <c r="F388" t="s">
        <v>29</v>
      </c>
      <c r="G388" t="s">
        <v>21</v>
      </c>
      <c r="H388" t="s">
        <v>15</v>
      </c>
      <c r="I388">
        <v>4</v>
      </c>
      <c r="J388" t="s">
        <v>51</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51</v>
      </c>
      <c r="K402" t="s">
        <v>17</v>
      </c>
      <c r="L402">
        <v>53</v>
      </c>
      <c r="M402" t="str">
        <f t="shared" si="6"/>
        <v>Middle Age</v>
      </c>
      <c r="N402" t="s">
        <v>18</v>
      </c>
    </row>
    <row r="403" spans="1:14" x14ac:dyDescent="0.3">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3">
        <v>100000</v>
      </c>
      <c r="E422">
        <v>2</v>
      </c>
      <c r="F422" t="s">
        <v>13</v>
      </c>
      <c r="G422" t="s">
        <v>28</v>
      </c>
      <c r="H422" t="s">
        <v>15</v>
      </c>
      <c r="I422">
        <v>4</v>
      </c>
      <c r="J422" t="s">
        <v>51</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51</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s="3">
        <v>110000</v>
      </c>
      <c r="E434">
        <v>0</v>
      </c>
      <c r="F434" t="s">
        <v>27</v>
      </c>
      <c r="G434" t="s">
        <v>28</v>
      </c>
      <c r="H434" t="s">
        <v>15</v>
      </c>
      <c r="I434">
        <v>3</v>
      </c>
      <c r="J434" t="s">
        <v>51</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51</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3">
        <v>130000</v>
      </c>
      <c r="E448">
        <v>0</v>
      </c>
      <c r="F448" t="s">
        <v>31</v>
      </c>
      <c r="G448" t="s">
        <v>28</v>
      </c>
      <c r="H448" t="s">
        <v>15</v>
      </c>
      <c r="I448">
        <v>1</v>
      </c>
      <c r="J448" t="s">
        <v>51</v>
      </c>
      <c r="K448" t="s">
        <v>24</v>
      </c>
      <c r="L448">
        <v>48</v>
      </c>
      <c r="M448" t="str">
        <f t="shared" si="6"/>
        <v>Middle Age</v>
      </c>
      <c r="N448" t="s">
        <v>18</v>
      </c>
    </row>
    <row r="449" spans="1:14" x14ac:dyDescent="0.3">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51</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51</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3">
        <v>90000</v>
      </c>
      <c r="E488">
        <v>4</v>
      </c>
      <c r="F488" t="s">
        <v>29</v>
      </c>
      <c r="G488" t="s">
        <v>14</v>
      </c>
      <c r="H488" t="s">
        <v>15</v>
      </c>
      <c r="I488">
        <v>4</v>
      </c>
      <c r="J488" t="s">
        <v>51</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51</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51</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3">
        <v>60000</v>
      </c>
      <c r="E515">
        <v>4</v>
      </c>
      <c r="F515" t="s">
        <v>31</v>
      </c>
      <c r="G515" t="s">
        <v>28</v>
      </c>
      <c r="H515" t="s">
        <v>15</v>
      </c>
      <c r="I515">
        <v>2</v>
      </c>
      <c r="J515" t="s">
        <v>51</v>
      </c>
      <c r="K515" t="s">
        <v>32</v>
      </c>
      <c r="L515">
        <v>61</v>
      </c>
      <c r="M515" t="str">
        <f t="shared" ref="M515:M578" si="8">IF(L515&gt;54,"Old",IF(L515&gt;=31,"Middle Age",IF(L515&lt;31,"Adolescent","Invalid")))</f>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51</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51</v>
      </c>
      <c r="K527" t="s">
        <v>32</v>
      </c>
      <c r="L527">
        <v>59</v>
      </c>
      <c r="M527" t="str">
        <f t="shared" si="8"/>
        <v>Old</v>
      </c>
      <c r="N527" t="s">
        <v>15</v>
      </c>
    </row>
    <row r="528" spans="1:14" x14ac:dyDescent="0.3">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51</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51</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51</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51</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3">
        <v>50000</v>
      </c>
      <c r="E553">
        <v>4</v>
      </c>
      <c r="F553" t="s">
        <v>13</v>
      </c>
      <c r="G553" t="s">
        <v>28</v>
      </c>
      <c r="H553" t="s">
        <v>15</v>
      </c>
      <c r="I553">
        <v>2</v>
      </c>
      <c r="J553" t="s">
        <v>51</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51</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51</v>
      </c>
      <c r="K561" t="s">
        <v>32</v>
      </c>
      <c r="L561">
        <v>58</v>
      </c>
      <c r="M561" t="str">
        <f t="shared" si="8"/>
        <v>Old</v>
      </c>
      <c r="N561" t="s">
        <v>18</v>
      </c>
    </row>
    <row r="562" spans="1:14" x14ac:dyDescent="0.3">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51</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51</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s="3">
        <v>60000</v>
      </c>
      <c r="E582">
        <v>3</v>
      </c>
      <c r="F582" t="s">
        <v>31</v>
      </c>
      <c r="G582" t="s">
        <v>28</v>
      </c>
      <c r="H582" t="s">
        <v>15</v>
      </c>
      <c r="I582">
        <v>2</v>
      </c>
      <c r="J582" t="s">
        <v>51</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51</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3">
        <v>90000</v>
      </c>
      <c r="E590">
        <v>2</v>
      </c>
      <c r="F590" t="s">
        <v>27</v>
      </c>
      <c r="G590" t="s">
        <v>21</v>
      </c>
      <c r="H590" t="s">
        <v>15</v>
      </c>
      <c r="I590">
        <v>1</v>
      </c>
      <c r="J590" t="s">
        <v>51</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51</v>
      </c>
      <c r="K591" t="s">
        <v>32</v>
      </c>
      <c r="L591">
        <v>57</v>
      </c>
      <c r="M591" t="str">
        <f t="shared" si="9"/>
        <v>Old</v>
      </c>
      <c r="N591" t="s">
        <v>18</v>
      </c>
    </row>
    <row r="592" spans="1:14" x14ac:dyDescent="0.3">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51</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51</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51</v>
      </c>
      <c r="K643" t="s">
        <v>32</v>
      </c>
      <c r="L643">
        <v>64</v>
      </c>
      <c r="M643" t="str">
        <f t="shared" ref="M643:M706" si="10">IF(L643&gt;54,"Old",IF(L643&gt;=31,"Middle Age",IF(L643&lt;31,"Adolescent","Invalid")))</f>
        <v>Old</v>
      </c>
      <c r="N643" t="s">
        <v>18</v>
      </c>
    </row>
    <row r="644" spans="1:14" x14ac:dyDescent="0.3">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s="3">
        <v>60000</v>
      </c>
      <c r="E646">
        <v>5</v>
      </c>
      <c r="F646" t="s">
        <v>13</v>
      </c>
      <c r="G646" t="s">
        <v>14</v>
      </c>
      <c r="H646" t="s">
        <v>15</v>
      </c>
      <c r="I646">
        <v>3</v>
      </c>
      <c r="J646" t="s">
        <v>51</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51</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51</v>
      </c>
      <c r="K661" t="s">
        <v>32</v>
      </c>
      <c r="L661">
        <v>63</v>
      </c>
      <c r="M661" t="str">
        <f t="shared" si="10"/>
        <v>Old</v>
      </c>
      <c r="N661" t="s">
        <v>18</v>
      </c>
    </row>
    <row r="662" spans="1:14" x14ac:dyDescent="0.3">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3">
        <v>40000</v>
      </c>
      <c r="E669">
        <v>5</v>
      </c>
      <c r="F669" t="s">
        <v>27</v>
      </c>
      <c r="G669" t="s">
        <v>21</v>
      </c>
      <c r="H669" t="s">
        <v>18</v>
      </c>
      <c r="I669">
        <v>2</v>
      </c>
      <c r="J669" t="s">
        <v>51</v>
      </c>
      <c r="K669" t="s">
        <v>32</v>
      </c>
      <c r="L669">
        <v>61</v>
      </c>
      <c r="M669" t="str">
        <f t="shared" si="10"/>
        <v>Old</v>
      </c>
      <c r="N669" t="s">
        <v>18</v>
      </c>
    </row>
    <row r="670" spans="1:14" x14ac:dyDescent="0.3">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51</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51</v>
      </c>
      <c r="K681" t="s">
        <v>32</v>
      </c>
      <c r="L681">
        <v>60</v>
      </c>
      <c r="M681" t="str">
        <f t="shared" si="10"/>
        <v>Old</v>
      </c>
      <c r="N681" t="s">
        <v>18</v>
      </c>
    </row>
    <row r="682" spans="1:14" x14ac:dyDescent="0.3">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s="3">
        <v>70000</v>
      </c>
      <c r="E707">
        <v>4</v>
      </c>
      <c r="F707" t="s">
        <v>13</v>
      </c>
      <c r="G707" t="s">
        <v>28</v>
      </c>
      <c r="H707" t="s">
        <v>15</v>
      </c>
      <c r="I707">
        <v>1</v>
      </c>
      <c r="J707" t="s">
        <v>51</v>
      </c>
      <c r="K707" t="s">
        <v>32</v>
      </c>
      <c r="L707">
        <v>59</v>
      </c>
      <c r="M707" t="str">
        <f t="shared" ref="M707:M770" si="11">IF(L707&gt;54,"Old",IF(L707&gt;=31,"Middle Age",IF(L707&lt;31,"Adolescent","Invalid")))</f>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51</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51</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3">
        <v>70000</v>
      </c>
      <c r="E713">
        <v>2</v>
      </c>
      <c r="F713" t="s">
        <v>19</v>
      </c>
      <c r="G713" t="s">
        <v>21</v>
      </c>
      <c r="H713" t="s">
        <v>15</v>
      </c>
      <c r="I713">
        <v>1</v>
      </c>
      <c r="J713" t="s">
        <v>51</v>
      </c>
      <c r="K713" t="s">
        <v>32</v>
      </c>
      <c r="L713">
        <v>58</v>
      </c>
      <c r="M713" t="str">
        <f t="shared" si="11"/>
        <v>Old</v>
      </c>
      <c r="N713" t="s">
        <v>18</v>
      </c>
    </row>
    <row r="714" spans="1:14" x14ac:dyDescent="0.3">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3">
        <v>60000</v>
      </c>
      <c r="E741">
        <v>2</v>
      </c>
      <c r="F741" t="s">
        <v>19</v>
      </c>
      <c r="G741" t="s">
        <v>21</v>
      </c>
      <c r="H741" t="s">
        <v>15</v>
      </c>
      <c r="I741">
        <v>1</v>
      </c>
      <c r="J741" t="s">
        <v>51</v>
      </c>
      <c r="K741" t="s">
        <v>32</v>
      </c>
      <c r="L741">
        <v>55</v>
      </c>
      <c r="M741" t="str">
        <f t="shared" si="11"/>
        <v>Old</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3">
        <v>70000</v>
      </c>
      <c r="E746">
        <v>4</v>
      </c>
      <c r="F746" t="s">
        <v>19</v>
      </c>
      <c r="G746" t="s">
        <v>21</v>
      </c>
      <c r="H746" t="s">
        <v>15</v>
      </c>
      <c r="I746">
        <v>1</v>
      </c>
      <c r="J746" t="s">
        <v>51</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3">
        <v>60000</v>
      </c>
      <c r="E748">
        <v>2</v>
      </c>
      <c r="F748" t="s">
        <v>13</v>
      </c>
      <c r="G748" t="s">
        <v>28</v>
      </c>
      <c r="H748" t="s">
        <v>15</v>
      </c>
      <c r="I748">
        <v>0</v>
      </c>
      <c r="J748" t="s">
        <v>51</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3">
        <v>60000</v>
      </c>
      <c r="E763">
        <v>5</v>
      </c>
      <c r="F763" t="s">
        <v>13</v>
      </c>
      <c r="G763" t="s">
        <v>28</v>
      </c>
      <c r="H763" t="s">
        <v>15</v>
      </c>
      <c r="I763">
        <v>3</v>
      </c>
      <c r="J763" t="s">
        <v>51</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51</v>
      </c>
      <c r="K768" t="s">
        <v>32</v>
      </c>
      <c r="L768">
        <v>42</v>
      </c>
      <c r="M768" t="str">
        <f t="shared" si="11"/>
        <v>Middle Age</v>
      </c>
      <c r="N768" t="s">
        <v>18</v>
      </c>
    </row>
    <row r="769" spans="1:14" x14ac:dyDescent="0.3">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51</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3">
        <v>60000</v>
      </c>
      <c r="E782">
        <v>2</v>
      </c>
      <c r="F782" t="s">
        <v>19</v>
      </c>
      <c r="G782" t="s">
        <v>21</v>
      </c>
      <c r="H782" t="s">
        <v>15</v>
      </c>
      <c r="I782">
        <v>1</v>
      </c>
      <c r="J782" t="s">
        <v>51</v>
      </c>
      <c r="K782" t="s">
        <v>32</v>
      </c>
      <c r="L782">
        <v>55</v>
      </c>
      <c r="M782" t="str">
        <f t="shared" si="12"/>
        <v>Old</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51</v>
      </c>
      <c r="K814" t="s">
        <v>32</v>
      </c>
      <c r="L814">
        <v>61</v>
      </c>
      <c r="M814" t="str">
        <f t="shared" si="12"/>
        <v>Old</v>
      </c>
      <c r="N814" t="s">
        <v>18</v>
      </c>
    </row>
    <row r="815" spans="1:14" x14ac:dyDescent="0.3">
      <c r="A815">
        <v>25899</v>
      </c>
      <c r="B815" t="s">
        <v>37</v>
      </c>
      <c r="C815" t="s">
        <v>40</v>
      </c>
      <c r="D815" s="3">
        <v>70000</v>
      </c>
      <c r="E815">
        <v>2</v>
      </c>
      <c r="F815" t="s">
        <v>27</v>
      </c>
      <c r="G815" t="s">
        <v>21</v>
      </c>
      <c r="H815" t="s">
        <v>15</v>
      </c>
      <c r="I815">
        <v>2</v>
      </c>
      <c r="J815" t="s">
        <v>51</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51</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3">
        <v>40000</v>
      </c>
      <c r="E846">
        <v>5</v>
      </c>
      <c r="F846" t="s">
        <v>27</v>
      </c>
      <c r="G846" t="s">
        <v>21</v>
      </c>
      <c r="H846" t="s">
        <v>15</v>
      </c>
      <c r="I846">
        <v>2</v>
      </c>
      <c r="J846" t="s">
        <v>51</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51</v>
      </c>
      <c r="K868" t="s">
        <v>32</v>
      </c>
      <c r="L868">
        <v>55</v>
      </c>
      <c r="M868" t="str">
        <f t="shared" si="13"/>
        <v>Old</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51</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51</v>
      </c>
      <c r="K873" t="s">
        <v>32</v>
      </c>
      <c r="L873">
        <v>55</v>
      </c>
      <c r="M873" t="str">
        <f t="shared" si="13"/>
        <v>Old</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39</v>
      </c>
      <c r="D900" s="3">
        <v>70000</v>
      </c>
      <c r="E900">
        <v>5</v>
      </c>
      <c r="F900" t="s">
        <v>13</v>
      </c>
      <c r="G900" t="s">
        <v>28</v>
      </c>
      <c r="H900" t="s">
        <v>15</v>
      </c>
      <c r="I900">
        <v>3</v>
      </c>
      <c r="J900" t="s">
        <v>51</v>
      </c>
      <c r="K900" t="s">
        <v>32</v>
      </c>
      <c r="L900">
        <v>60</v>
      </c>
      <c r="M900" t="str">
        <f t="shared" si="14"/>
        <v>Old</v>
      </c>
      <c r="N900" t="s">
        <v>15</v>
      </c>
    </row>
    <row r="901" spans="1:14" x14ac:dyDescent="0.3">
      <c r="A901">
        <v>28192</v>
      </c>
      <c r="B901" t="s">
        <v>37</v>
      </c>
      <c r="C901" t="s">
        <v>40</v>
      </c>
      <c r="D901" s="3">
        <v>70000</v>
      </c>
      <c r="E901">
        <v>5</v>
      </c>
      <c r="F901" t="s">
        <v>31</v>
      </c>
      <c r="G901" t="s">
        <v>21</v>
      </c>
      <c r="H901" t="s">
        <v>15</v>
      </c>
      <c r="I901">
        <v>3</v>
      </c>
      <c r="J901" t="s">
        <v>51</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51</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51</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3">
        <v>40000</v>
      </c>
      <c r="E921">
        <v>4</v>
      </c>
      <c r="F921" t="s">
        <v>27</v>
      </c>
      <c r="G921" t="s">
        <v>21</v>
      </c>
      <c r="H921" t="s">
        <v>15</v>
      </c>
      <c r="I921">
        <v>2</v>
      </c>
      <c r="J921" t="s">
        <v>51</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51</v>
      </c>
      <c r="K928" t="s">
        <v>32</v>
      </c>
      <c r="L928">
        <v>57</v>
      </c>
      <c r="M928" t="str">
        <f t="shared" si="14"/>
        <v>Old</v>
      </c>
      <c r="N928" t="s">
        <v>18</v>
      </c>
    </row>
    <row r="929" spans="1:14" x14ac:dyDescent="0.3">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51</v>
      </c>
      <c r="K932" t="s">
        <v>32</v>
      </c>
      <c r="L932">
        <v>47</v>
      </c>
      <c r="M932" t="str">
        <f t="shared" si="14"/>
        <v>Middle Age</v>
      </c>
      <c r="N932" t="s">
        <v>18</v>
      </c>
    </row>
    <row r="933" spans="1:14" x14ac:dyDescent="0.3">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51</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39</v>
      </c>
      <c r="D964" s="3">
        <v>60000</v>
      </c>
      <c r="E964">
        <v>2</v>
      </c>
      <c r="F964" t="s">
        <v>19</v>
      </c>
      <c r="G964" t="s">
        <v>21</v>
      </c>
      <c r="H964" t="s">
        <v>15</v>
      </c>
      <c r="I964">
        <v>2</v>
      </c>
      <c r="J964" t="s">
        <v>51</v>
      </c>
      <c r="K964" t="s">
        <v>32</v>
      </c>
      <c r="L964">
        <v>55</v>
      </c>
      <c r="M964" t="str">
        <f t="shared" si="15"/>
        <v>Old</v>
      </c>
      <c r="N964" t="s">
        <v>18</v>
      </c>
    </row>
    <row r="965" spans="1:14" x14ac:dyDescent="0.3">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51</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3">
        <v>60000</v>
      </c>
      <c r="E978">
        <v>3</v>
      </c>
      <c r="F978" t="s">
        <v>13</v>
      </c>
      <c r="G978" t="s">
        <v>28</v>
      </c>
      <c r="H978" t="s">
        <v>15</v>
      </c>
      <c r="I978">
        <v>2</v>
      </c>
      <c r="J978" t="s">
        <v>51</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51</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51</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51</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51</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51</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51</v>
      </c>
      <c r="K1001" t="s">
        <v>32</v>
      </c>
      <c r="L1001">
        <v>53</v>
      </c>
      <c r="M1001" t="str">
        <f t="shared" si="15"/>
        <v>Middle Age</v>
      </c>
      <c r="N1001" t="s">
        <v>15</v>
      </c>
    </row>
  </sheetData>
  <autoFilter ref="A1:N1001" xr:uid="{E5D07AC9-B12A-4BA0-A8E0-3BF4863A57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EF59-5F3E-4F36-961E-03B4B6433BAE}">
  <dimension ref="A1:D102"/>
  <sheetViews>
    <sheetView topLeftCell="B1" zoomScale="61" workbookViewId="0">
      <selection activeCell="B67" sqref="B67"/>
    </sheetView>
  </sheetViews>
  <sheetFormatPr defaultRowHeight="14.4" x14ac:dyDescent="0.3"/>
  <cols>
    <col min="1" max="1" width="30.109375" bestFit="1" customWidth="1"/>
    <col min="2" max="2" width="22.109375" bestFit="1" customWidth="1"/>
    <col min="3" max="3" width="5.77734375" bestFit="1" customWidth="1"/>
    <col min="4" max="4" width="15" bestFit="1" customWidth="1"/>
  </cols>
  <sheetData>
    <row r="1" spans="1:4" x14ac:dyDescent="0.3">
      <c r="A1" t="s">
        <v>36</v>
      </c>
    </row>
    <row r="3" spans="1:4" x14ac:dyDescent="0.3">
      <c r="A3" s="4" t="s">
        <v>45</v>
      </c>
      <c r="B3" s="4" t="s">
        <v>46</v>
      </c>
    </row>
    <row r="4" spans="1:4" x14ac:dyDescent="0.3">
      <c r="A4" s="4" t="s">
        <v>43</v>
      </c>
      <c r="B4" t="s">
        <v>18</v>
      </c>
      <c r="C4" t="s">
        <v>15</v>
      </c>
      <c r="D4" t="s">
        <v>44</v>
      </c>
    </row>
    <row r="5" spans="1:4" x14ac:dyDescent="0.3">
      <c r="A5" s="5" t="s">
        <v>40</v>
      </c>
      <c r="B5" s="7">
        <v>59210.526315789473</v>
      </c>
      <c r="C5" s="7">
        <v>59523.809523809527</v>
      </c>
      <c r="D5" s="7">
        <v>59375</v>
      </c>
    </row>
    <row r="6" spans="1:4" x14ac:dyDescent="0.3">
      <c r="A6" s="5" t="s">
        <v>39</v>
      </c>
      <c r="B6" s="7">
        <v>65000</v>
      </c>
      <c r="C6" s="7">
        <v>52500</v>
      </c>
      <c r="D6" s="7">
        <v>59767.441860465115</v>
      </c>
    </row>
    <row r="7" spans="1:4" x14ac:dyDescent="0.3">
      <c r="A7" s="5" t="s">
        <v>44</v>
      </c>
      <c r="B7" s="7">
        <v>62500</v>
      </c>
      <c r="C7" s="7">
        <v>56282.051282051281</v>
      </c>
      <c r="D7" s="7">
        <v>59578.313253012049</v>
      </c>
    </row>
    <row r="20" spans="1:4" x14ac:dyDescent="0.3">
      <c r="A20" s="4" t="s">
        <v>50</v>
      </c>
      <c r="B20" s="4" t="s">
        <v>46</v>
      </c>
    </row>
    <row r="21" spans="1:4" x14ac:dyDescent="0.3">
      <c r="A21" s="4" t="s">
        <v>43</v>
      </c>
      <c r="B21" t="s">
        <v>18</v>
      </c>
      <c r="C21" t="s">
        <v>15</v>
      </c>
      <c r="D21" t="s">
        <v>44</v>
      </c>
    </row>
    <row r="22" spans="1:4" x14ac:dyDescent="0.3">
      <c r="A22" s="5" t="s">
        <v>16</v>
      </c>
      <c r="B22" s="6">
        <v>33</v>
      </c>
      <c r="C22" s="6">
        <v>50</v>
      </c>
      <c r="D22" s="6">
        <v>83</v>
      </c>
    </row>
    <row r="23" spans="1:4" x14ac:dyDescent="0.3">
      <c r="A23" s="5" t="s">
        <v>26</v>
      </c>
      <c r="B23" s="6">
        <v>10</v>
      </c>
      <c r="C23" s="6">
        <v>11</v>
      </c>
      <c r="D23" s="6">
        <v>21</v>
      </c>
    </row>
    <row r="24" spans="1:4" x14ac:dyDescent="0.3">
      <c r="A24" s="5" t="s">
        <v>22</v>
      </c>
      <c r="B24" s="6">
        <v>17</v>
      </c>
      <c r="C24" s="6">
        <v>11</v>
      </c>
      <c r="D24" s="6">
        <v>28</v>
      </c>
    </row>
    <row r="25" spans="1:4" x14ac:dyDescent="0.3">
      <c r="A25" s="5" t="s">
        <v>23</v>
      </c>
      <c r="B25" s="6">
        <v>7</v>
      </c>
      <c r="C25" s="6">
        <v>3</v>
      </c>
      <c r="D25" s="6">
        <v>10</v>
      </c>
    </row>
    <row r="26" spans="1:4" x14ac:dyDescent="0.3">
      <c r="A26" s="5" t="s">
        <v>51</v>
      </c>
      <c r="B26" s="6">
        <v>21</v>
      </c>
      <c r="C26" s="6">
        <v>3</v>
      </c>
      <c r="D26" s="6">
        <v>24</v>
      </c>
    </row>
    <row r="27" spans="1:4" x14ac:dyDescent="0.3">
      <c r="A27" s="5" t="s">
        <v>44</v>
      </c>
      <c r="B27" s="6">
        <v>88</v>
      </c>
      <c r="C27" s="6">
        <v>78</v>
      </c>
      <c r="D27" s="6">
        <v>166</v>
      </c>
    </row>
    <row r="41" spans="1:4" x14ac:dyDescent="0.3">
      <c r="A41" s="4" t="s">
        <v>50</v>
      </c>
      <c r="B41" s="4" t="s">
        <v>46</v>
      </c>
    </row>
    <row r="42" spans="1:4" x14ac:dyDescent="0.3">
      <c r="A42" s="4" t="s">
        <v>43</v>
      </c>
      <c r="B42" t="s">
        <v>18</v>
      </c>
      <c r="C42" t="s">
        <v>15</v>
      </c>
      <c r="D42" t="s">
        <v>44</v>
      </c>
    </row>
    <row r="43" spans="1:4" x14ac:dyDescent="0.3">
      <c r="A43" s="5" t="s">
        <v>48</v>
      </c>
      <c r="B43" s="6">
        <v>1</v>
      </c>
      <c r="C43" s="6">
        <v>4</v>
      </c>
      <c r="D43" s="6">
        <v>5</v>
      </c>
    </row>
    <row r="44" spans="1:4" x14ac:dyDescent="0.3">
      <c r="A44" s="5" t="s">
        <v>47</v>
      </c>
      <c r="B44" s="6">
        <v>50</v>
      </c>
      <c r="C44" s="6">
        <v>66</v>
      </c>
      <c r="D44" s="6">
        <v>116</v>
      </c>
    </row>
    <row r="45" spans="1:4" x14ac:dyDescent="0.3">
      <c r="A45" s="5" t="s">
        <v>49</v>
      </c>
      <c r="B45" s="6">
        <v>37</v>
      </c>
      <c r="C45" s="6">
        <v>8</v>
      </c>
      <c r="D45" s="6">
        <v>45</v>
      </c>
    </row>
    <row r="46" spans="1:4" x14ac:dyDescent="0.3">
      <c r="A46" s="5" t="s">
        <v>44</v>
      </c>
      <c r="B46" s="6">
        <v>88</v>
      </c>
      <c r="C46" s="6">
        <v>78</v>
      </c>
      <c r="D46" s="6">
        <v>166</v>
      </c>
    </row>
    <row r="63" spans="1:4" x14ac:dyDescent="0.3">
      <c r="A63" s="4" t="s">
        <v>50</v>
      </c>
      <c r="B63" s="4" t="s">
        <v>46</v>
      </c>
    </row>
    <row r="64" spans="1:4" x14ac:dyDescent="0.3">
      <c r="A64" s="4" t="s">
        <v>43</v>
      </c>
      <c r="B64" t="s">
        <v>18</v>
      </c>
      <c r="C64" t="s">
        <v>15</v>
      </c>
      <c r="D64" t="s">
        <v>44</v>
      </c>
    </row>
    <row r="65" spans="1:4" x14ac:dyDescent="0.3">
      <c r="A65" s="5">
        <v>26</v>
      </c>
      <c r="B65" s="6"/>
      <c r="C65" s="6">
        <v>2</v>
      </c>
      <c r="D65" s="6">
        <v>2</v>
      </c>
    </row>
    <row r="66" spans="1:4" x14ac:dyDescent="0.3">
      <c r="A66" s="5">
        <v>27</v>
      </c>
      <c r="B66" s="6"/>
      <c r="C66" s="6">
        <v>1</v>
      </c>
      <c r="D66" s="6">
        <v>1</v>
      </c>
    </row>
    <row r="67" spans="1:4" x14ac:dyDescent="0.3">
      <c r="A67" s="5">
        <v>29</v>
      </c>
      <c r="B67" s="6"/>
      <c r="C67" s="6">
        <v>1</v>
      </c>
      <c r="D67" s="6">
        <v>1</v>
      </c>
    </row>
    <row r="68" spans="1:4" x14ac:dyDescent="0.3">
      <c r="A68" s="5">
        <v>30</v>
      </c>
      <c r="B68" s="6">
        <v>1</v>
      </c>
      <c r="C68" s="6"/>
      <c r="D68" s="6">
        <v>1</v>
      </c>
    </row>
    <row r="69" spans="1:4" x14ac:dyDescent="0.3">
      <c r="A69" s="5">
        <v>32</v>
      </c>
      <c r="B69" s="6">
        <v>1</v>
      </c>
      <c r="C69" s="6">
        <v>4</v>
      </c>
      <c r="D69" s="6">
        <v>5</v>
      </c>
    </row>
    <row r="70" spans="1:4" x14ac:dyDescent="0.3">
      <c r="A70" s="5">
        <v>33</v>
      </c>
      <c r="B70" s="6"/>
      <c r="C70" s="6">
        <v>2</v>
      </c>
      <c r="D70" s="6">
        <v>2</v>
      </c>
    </row>
    <row r="71" spans="1:4" x14ac:dyDescent="0.3">
      <c r="A71" s="5">
        <v>34</v>
      </c>
      <c r="B71" s="6"/>
      <c r="C71" s="6">
        <v>5</v>
      </c>
      <c r="D71" s="6">
        <v>5</v>
      </c>
    </row>
    <row r="72" spans="1:4" x14ac:dyDescent="0.3">
      <c r="A72" s="5">
        <v>35</v>
      </c>
      <c r="B72" s="6">
        <v>1</v>
      </c>
      <c r="C72" s="6">
        <v>2</v>
      </c>
      <c r="D72" s="6">
        <v>3</v>
      </c>
    </row>
    <row r="73" spans="1:4" x14ac:dyDescent="0.3">
      <c r="A73" s="5">
        <v>36</v>
      </c>
      <c r="B73" s="6">
        <v>1</v>
      </c>
      <c r="C73" s="6">
        <v>3</v>
      </c>
      <c r="D73" s="6">
        <v>4</v>
      </c>
    </row>
    <row r="74" spans="1:4" x14ac:dyDescent="0.3">
      <c r="A74" s="5">
        <v>37</v>
      </c>
      <c r="B74" s="6">
        <v>1</v>
      </c>
      <c r="C74" s="6">
        <v>3</v>
      </c>
      <c r="D74" s="6">
        <v>4</v>
      </c>
    </row>
    <row r="75" spans="1:4" x14ac:dyDescent="0.3">
      <c r="A75" s="5">
        <v>38</v>
      </c>
      <c r="B75" s="6">
        <v>2</v>
      </c>
      <c r="C75" s="6">
        <v>10</v>
      </c>
      <c r="D75" s="6">
        <v>12</v>
      </c>
    </row>
    <row r="76" spans="1:4" x14ac:dyDescent="0.3">
      <c r="A76" s="5">
        <v>39</v>
      </c>
      <c r="B76" s="6">
        <v>2</v>
      </c>
      <c r="C76" s="6">
        <v>1</v>
      </c>
      <c r="D76" s="6">
        <v>3</v>
      </c>
    </row>
    <row r="77" spans="1:4" x14ac:dyDescent="0.3">
      <c r="A77" s="5">
        <v>40</v>
      </c>
      <c r="B77" s="6">
        <v>6</v>
      </c>
      <c r="C77" s="6">
        <v>3</v>
      </c>
      <c r="D77" s="6">
        <v>9</v>
      </c>
    </row>
    <row r="78" spans="1:4" x14ac:dyDescent="0.3">
      <c r="A78" s="5">
        <v>41</v>
      </c>
      <c r="B78" s="6">
        <v>7</v>
      </c>
      <c r="C78" s="6">
        <v>2</v>
      </c>
      <c r="D78" s="6">
        <v>9</v>
      </c>
    </row>
    <row r="79" spans="1:4" x14ac:dyDescent="0.3">
      <c r="A79" s="5">
        <v>42</v>
      </c>
      <c r="B79" s="6">
        <v>10</v>
      </c>
      <c r="C79" s="6">
        <v>3</v>
      </c>
      <c r="D79" s="6">
        <v>13</v>
      </c>
    </row>
    <row r="80" spans="1:4" x14ac:dyDescent="0.3">
      <c r="A80" s="5">
        <v>43</v>
      </c>
      <c r="B80" s="6">
        <v>3</v>
      </c>
      <c r="C80" s="6">
        <v>8</v>
      </c>
      <c r="D80" s="6">
        <v>11</v>
      </c>
    </row>
    <row r="81" spans="1:4" x14ac:dyDescent="0.3">
      <c r="A81" s="5">
        <v>44</v>
      </c>
      <c r="B81" s="6">
        <v>1</v>
      </c>
      <c r="C81" s="6">
        <v>3</v>
      </c>
      <c r="D81" s="6">
        <v>4</v>
      </c>
    </row>
    <row r="82" spans="1:4" x14ac:dyDescent="0.3">
      <c r="A82" s="5">
        <v>45</v>
      </c>
      <c r="B82" s="6">
        <v>2</v>
      </c>
      <c r="C82" s="6">
        <v>2</v>
      </c>
      <c r="D82" s="6">
        <v>4</v>
      </c>
    </row>
    <row r="83" spans="1:4" x14ac:dyDescent="0.3">
      <c r="A83" s="5">
        <v>46</v>
      </c>
      <c r="B83" s="6">
        <v>3</v>
      </c>
      <c r="C83" s="6">
        <v>1</v>
      </c>
      <c r="D83" s="6">
        <v>4</v>
      </c>
    </row>
    <row r="84" spans="1:4" x14ac:dyDescent="0.3">
      <c r="A84" s="5">
        <v>47</v>
      </c>
      <c r="B84" s="6">
        <v>8</v>
      </c>
      <c r="C84" s="6">
        <v>5</v>
      </c>
      <c r="D84" s="6">
        <v>13</v>
      </c>
    </row>
    <row r="85" spans="1:4" x14ac:dyDescent="0.3">
      <c r="A85" s="5">
        <v>48</v>
      </c>
      <c r="B85" s="6">
        <v>2</v>
      </c>
      <c r="C85" s="6">
        <v>5</v>
      </c>
      <c r="D85" s="6">
        <v>7</v>
      </c>
    </row>
    <row r="86" spans="1:4" x14ac:dyDescent="0.3">
      <c r="A86" s="5">
        <v>50</v>
      </c>
      <c r="B86" s="6"/>
      <c r="C86" s="6">
        <v>1</v>
      </c>
      <c r="D86" s="6">
        <v>1</v>
      </c>
    </row>
    <row r="87" spans="1:4" x14ac:dyDescent="0.3">
      <c r="A87" s="5">
        <v>52</v>
      </c>
      <c r="B87" s="6"/>
      <c r="C87" s="6">
        <v>2</v>
      </c>
      <c r="D87" s="6">
        <v>2</v>
      </c>
    </row>
    <row r="88" spans="1:4" x14ac:dyDescent="0.3">
      <c r="A88" s="5">
        <v>53</v>
      </c>
      <c r="B88" s="6"/>
      <c r="C88" s="6">
        <v>1</v>
      </c>
      <c r="D88" s="6">
        <v>1</v>
      </c>
    </row>
    <row r="89" spans="1:4" x14ac:dyDescent="0.3">
      <c r="A89" s="5">
        <v>56</v>
      </c>
      <c r="B89" s="6">
        <v>2</v>
      </c>
      <c r="C89" s="6"/>
      <c r="D89" s="6">
        <v>2</v>
      </c>
    </row>
    <row r="90" spans="1:4" x14ac:dyDescent="0.3">
      <c r="A90" s="5">
        <v>58</v>
      </c>
      <c r="B90" s="6">
        <v>1</v>
      </c>
      <c r="C90" s="6"/>
      <c r="D90" s="6">
        <v>1</v>
      </c>
    </row>
    <row r="91" spans="1:4" x14ac:dyDescent="0.3">
      <c r="A91" s="5">
        <v>59</v>
      </c>
      <c r="B91" s="6">
        <v>7</v>
      </c>
      <c r="C91" s="6"/>
      <c r="D91" s="6">
        <v>7</v>
      </c>
    </row>
    <row r="92" spans="1:4" x14ac:dyDescent="0.3">
      <c r="A92" s="5">
        <v>60</v>
      </c>
      <c r="B92" s="6">
        <v>3</v>
      </c>
      <c r="C92" s="6"/>
      <c r="D92" s="6">
        <v>3</v>
      </c>
    </row>
    <row r="93" spans="1:4" x14ac:dyDescent="0.3">
      <c r="A93" s="5">
        <v>61</v>
      </c>
      <c r="B93" s="6">
        <v>2</v>
      </c>
      <c r="C93" s="6"/>
      <c r="D93" s="6">
        <v>2</v>
      </c>
    </row>
    <row r="94" spans="1:4" x14ac:dyDescent="0.3">
      <c r="A94" s="5">
        <v>62</v>
      </c>
      <c r="B94" s="6">
        <v>3</v>
      </c>
      <c r="C94" s="6"/>
      <c r="D94" s="6">
        <v>3</v>
      </c>
    </row>
    <row r="95" spans="1:4" x14ac:dyDescent="0.3">
      <c r="A95" s="5">
        <v>63</v>
      </c>
      <c r="B95" s="6">
        <v>3</v>
      </c>
      <c r="C95" s="6">
        <v>1</v>
      </c>
      <c r="D95" s="6">
        <v>4</v>
      </c>
    </row>
    <row r="96" spans="1:4" x14ac:dyDescent="0.3">
      <c r="A96" s="5">
        <v>64</v>
      </c>
      <c r="B96" s="6">
        <v>4</v>
      </c>
      <c r="C96" s="6">
        <v>2</v>
      </c>
      <c r="D96" s="6">
        <v>6</v>
      </c>
    </row>
    <row r="97" spans="1:4" x14ac:dyDescent="0.3">
      <c r="A97" s="5">
        <v>65</v>
      </c>
      <c r="B97" s="6">
        <v>3</v>
      </c>
      <c r="C97" s="6">
        <v>1</v>
      </c>
      <c r="D97" s="6">
        <v>4</v>
      </c>
    </row>
    <row r="98" spans="1:4" x14ac:dyDescent="0.3">
      <c r="A98" s="5">
        <v>66</v>
      </c>
      <c r="B98" s="6">
        <v>6</v>
      </c>
      <c r="C98" s="6">
        <v>4</v>
      </c>
      <c r="D98" s="6">
        <v>10</v>
      </c>
    </row>
    <row r="99" spans="1:4" x14ac:dyDescent="0.3">
      <c r="A99" s="5">
        <v>67</v>
      </c>
      <c r="B99" s="6">
        <v>1</v>
      </c>
      <c r="C99" s="6"/>
      <c r="D99" s="6">
        <v>1</v>
      </c>
    </row>
    <row r="100" spans="1:4" x14ac:dyDescent="0.3">
      <c r="A100" s="5">
        <v>80</v>
      </c>
      <c r="B100" s="6">
        <v>1</v>
      </c>
      <c r="C100" s="6"/>
      <c r="D100" s="6">
        <v>1</v>
      </c>
    </row>
    <row r="101" spans="1:4" x14ac:dyDescent="0.3">
      <c r="A101" s="5">
        <v>89</v>
      </c>
      <c r="B101" s="6">
        <v>1</v>
      </c>
      <c r="C101" s="6"/>
      <c r="D101" s="6">
        <v>1</v>
      </c>
    </row>
    <row r="102" spans="1:4" x14ac:dyDescent="0.3">
      <c r="A102" s="5" t="s">
        <v>44</v>
      </c>
      <c r="B102" s="6">
        <v>88</v>
      </c>
      <c r="C102" s="6">
        <v>78</v>
      </c>
      <c r="D102" s="6">
        <v>166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C791F-84D3-4091-92DC-EFDC03CC1051}">
  <dimension ref="A1:W11"/>
  <sheetViews>
    <sheetView showGridLines="0" tabSelected="1" zoomScale="60" zoomScaleNormal="60" workbookViewId="0">
      <selection sqref="A1:W7"/>
    </sheetView>
  </sheetViews>
  <sheetFormatPr defaultRowHeight="14.4" x14ac:dyDescent="0.3"/>
  <sheetData>
    <row r="1" spans="1:23" x14ac:dyDescent="0.3">
      <c r="A1" s="10" t="s">
        <v>52</v>
      </c>
      <c r="B1" s="9"/>
      <c r="C1" s="9"/>
      <c r="D1" s="9"/>
      <c r="E1" s="9"/>
      <c r="F1" s="9"/>
      <c r="G1" s="9"/>
      <c r="H1" s="9"/>
      <c r="I1" s="9"/>
      <c r="J1" s="9"/>
      <c r="K1" s="9"/>
      <c r="L1" s="9"/>
      <c r="M1" s="9"/>
      <c r="N1" s="9"/>
      <c r="O1" s="9"/>
      <c r="P1" s="9"/>
      <c r="Q1" s="9"/>
      <c r="R1" s="9"/>
      <c r="S1" s="9"/>
      <c r="T1" s="9"/>
      <c r="U1" s="9"/>
      <c r="V1" s="9"/>
      <c r="W1" s="9"/>
    </row>
    <row r="2" spans="1:23" x14ac:dyDescent="0.3">
      <c r="A2" s="9"/>
      <c r="B2" s="9"/>
      <c r="C2" s="9"/>
      <c r="D2" s="9"/>
      <c r="E2" s="9"/>
      <c r="F2" s="9"/>
      <c r="G2" s="9"/>
      <c r="H2" s="9"/>
      <c r="I2" s="9"/>
      <c r="J2" s="9"/>
      <c r="K2" s="9"/>
      <c r="L2" s="9"/>
      <c r="M2" s="9"/>
      <c r="N2" s="9"/>
      <c r="O2" s="9"/>
      <c r="P2" s="9"/>
      <c r="Q2" s="9"/>
      <c r="R2" s="9"/>
      <c r="S2" s="9"/>
      <c r="T2" s="9"/>
      <c r="U2" s="9"/>
      <c r="V2" s="9"/>
      <c r="W2" s="9"/>
    </row>
    <row r="3" spans="1:23" x14ac:dyDescent="0.3">
      <c r="A3" s="9"/>
      <c r="B3" s="9"/>
      <c r="C3" s="9"/>
      <c r="D3" s="9"/>
      <c r="E3" s="9"/>
      <c r="F3" s="9"/>
      <c r="G3" s="9"/>
      <c r="H3" s="9"/>
      <c r="I3" s="9"/>
      <c r="J3" s="9"/>
      <c r="K3" s="9"/>
      <c r="L3" s="9"/>
      <c r="M3" s="9"/>
      <c r="N3" s="9"/>
      <c r="O3" s="9"/>
      <c r="P3" s="9"/>
      <c r="Q3" s="9"/>
      <c r="R3" s="9"/>
      <c r="S3" s="9"/>
      <c r="T3" s="9"/>
      <c r="U3" s="9"/>
      <c r="V3" s="9"/>
      <c r="W3" s="9"/>
    </row>
    <row r="4" spans="1:23" x14ac:dyDescent="0.3">
      <c r="A4" s="9"/>
      <c r="B4" s="9"/>
      <c r="C4" s="9"/>
      <c r="D4" s="9"/>
      <c r="E4" s="9"/>
      <c r="F4" s="9"/>
      <c r="G4" s="9"/>
      <c r="H4" s="9"/>
      <c r="I4" s="9"/>
      <c r="J4" s="9"/>
      <c r="K4" s="9"/>
      <c r="L4" s="9"/>
      <c r="M4" s="9"/>
      <c r="N4" s="9"/>
      <c r="O4" s="9"/>
      <c r="P4" s="9"/>
      <c r="Q4" s="9"/>
      <c r="R4" s="9"/>
      <c r="S4" s="9"/>
      <c r="T4" s="9"/>
      <c r="U4" s="9"/>
      <c r="V4" s="9"/>
      <c r="W4" s="9"/>
    </row>
    <row r="5" spans="1:23" x14ac:dyDescent="0.3">
      <c r="A5" s="9"/>
      <c r="B5" s="9"/>
      <c r="C5" s="9"/>
      <c r="D5" s="9"/>
      <c r="E5" s="9"/>
      <c r="F5" s="9"/>
      <c r="G5" s="9"/>
      <c r="H5" s="9"/>
      <c r="I5" s="9"/>
      <c r="J5" s="9"/>
      <c r="K5" s="9"/>
      <c r="L5" s="9"/>
      <c r="M5" s="9"/>
      <c r="N5" s="9"/>
      <c r="O5" s="9"/>
      <c r="P5" s="9"/>
      <c r="Q5" s="9"/>
      <c r="R5" s="9"/>
      <c r="S5" s="9"/>
      <c r="T5" s="9"/>
      <c r="U5" s="9"/>
      <c r="V5" s="9"/>
      <c r="W5" s="9"/>
    </row>
    <row r="6" spans="1:23" x14ac:dyDescent="0.3">
      <c r="A6" s="9"/>
      <c r="B6" s="9"/>
      <c r="C6" s="9"/>
      <c r="D6" s="9"/>
      <c r="E6" s="9"/>
      <c r="F6" s="9"/>
      <c r="G6" s="9"/>
      <c r="H6" s="9"/>
      <c r="I6" s="9"/>
      <c r="J6" s="9"/>
      <c r="K6" s="9"/>
      <c r="L6" s="9"/>
      <c r="M6" s="9"/>
      <c r="N6" s="9"/>
      <c r="O6" s="9"/>
      <c r="P6" s="9"/>
      <c r="Q6" s="9"/>
      <c r="R6" s="9"/>
      <c r="S6" s="9"/>
      <c r="T6" s="9"/>
      <c r="U6" s="9"/>
      <c r="V6" s="9"/>
      <c r="W6" s="9"/>
    </row>
    <row r="7" spans="1:23" x14ac:dyDescent="0.3">
      <c r="A7" s="9"/>
      <c r="B7" s="9"/>
      <c r="C7" s="9"/>
      <c r="D7" s="9"/>
      <c r="E7" s="9"/>
      <c r="F7" s="9"/>
      <c r="G7" s="9"/>
      <c r="H7" s="9"/>
      <c r="I7" s="9"/>
      <c r="J7" s="9"/>
      <c r="K7" s="9"/>
      <c r="L7" s="9"/>
      <c r="M7" s="9"/>
      <c r="N7" s="9"/>
      <c r="O7" s="9"/>
      <c r="P7" s="9"/>
      <c r="Q7" s="9"/>
      <c r="R7" s="9"/>
      <c r="S7" s="9"/>
      <c r="T7" s="9"/>
      <c r="U7" s="9"/>
      <c r="V7" s="9"/>
      <c r="W7" s="9"/>
    </row>
    <row r="8" spans="1:23" x14ac:dyDescent="0.3">
      <c r="A8" s="8"/>
      <c r="B8" s="8"/>
      <c r="C8" s="8"/>
      <c r="D8" s="8"/>
      <c r="E8" s="8"/>
      <c r="F8" s="8"/>
      <c r="G8" s="8"/>
      <c r="H8" s="8"/>
      <c r="I8" s="8"/>
      <c r="J8" s="8"/>
      <c r="K8" s="8"/>
      <c r="L8" s="8"/>
      <c r="M8" s="8"/>
      <c r="N8" s="8"/>
      <c r="O8" s="8"/>
      <c r="P8" s="8"/>
      <c r="Q8" s="8"/>
      <c r="R8" s="8"/>
      <c r="S8" s="8"/>
    </row>
    <row r="9" spans="1:23" x14ac:dyDescent="0.3">
      <c r="A9" s="8"/>
      <c r="B9" s="8"/>
      <c r="C9" s="8"/>
      <c r="D9" s="8"/>
      <c r="E9" s="8"/>
      <c r="F9" s="8"/>
      <c r="G9" s="8"/>
      <c r="H9" s="8"/>
      <c r="I9" s="8"/>
      <c r="J9" s="8"/>
      <c r="K9" s="8"/>
      <c r="L9" s="8"/>
      <c r="M9" s="8"/>
      <c r="N9" s="8"/>
      <c r="O9" s="8"/>
      <c r="P9" s="8"/>
      <c r="Q9" s="8"/>
      <c r="R9" s="8"/>
      <c r="S9" s="8"/>
    </row>
    <row r="10" spans="1:23" x14ac:dyDescent="0.3">
      <c r="A10" s="8"/>
      <c r="B10" s="8"/>
      <c r="C10" s="8"/>
      <c r="D10" s="8"/>
      <c r="E10" s="8"/>
      <c r="F10" s="8"/>
      <c r="G10" s="8"/>
      <c r="H10" s="8"/>
      <c r="I10" s="8"/>
      <c r="J10" s="8"/>
      <c r="K10" s="8"/>
      <c r="L10" s="8"/>
      <c r="M10" s="8"/>
      <c r="N10" s="8"/>
      <c r="O10" s="8"/>
      <c r="P10" s="8"/>
      <c r="Q10" s="8"/>
      <c r="R10" s="8"/>
      <c r="S10" s="8"/>
    </row>
    <row r="11" spans="1:23" x14ac:dyDescent="0.3">
      <c r="A11" s="8"/>
      <c r="B11" s="8"/>
      <c r="C11" s="8"/>
      <c r="D11" s="8"/>
      <c r="E11" s="8"/>
      <c r="F11" s="8"/>
      <c r="G11" s="8"/>
      <c r="H11" s="8"/>
      <c r="I11" s="8"/>
      <c r="J11" s="8"/>
      <c r="K11" s="8"/>
      <c r="L11" s="8"/>
      <c r="M11" s="8"/>
      <c r="N11" s="8"/>
      <c r="O11" s="8"/>
      <c r="P11" s="8"/>
      <c r="Q11" s="8"/>
      <c r="R11" s="8"/>
      <c r="S11" s="8"/>
    </row>
  </sheetData>
  <mergeCells count="1">
    <mergeCell ref="A1:W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houssem weslati</dc:creator>
  <cp:lastModifiedBy>houssem weslati</cp:lastModifiedBy>
  <cp:lastPrinted>2023-10-15T12:20:59Z</cp:lastPrinted>
  <dcterms:created xsi:type="dcterms:W3CDTF">2022-03-18T02:50:57Z</dcterms:created>
  <dcterms:modified xsi:type="dcterms:W3CDTF">2023-10-15T12:21:13Z</dcterms:modified>
</cp:coreProperties>
</file>