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0" documentId="8_{C92C896F-39FC-468F-8958-7A90F4A9855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</calcChain>
</file>

<file path=xl/sharedStrings.xml><?xml version="1.0" encoding="utf-8"?>
<sst xmlns="http://schemas.openxmlformats.org/spreadsheetml/2006/main" count="180" uniqueCount="25">
  <si>
    <t>Bourse</t>
  </si>
  <si>
    <t>Vector</t>
  </si>
  <si>
    <t>Trader</t>
  </si>
  <si>
    <t>Random</t>
  </si>
  <si>
    <t>Debut</t>
  </si>
  <si>
    <t>Fin</t>
  </si>
  <si>
    <t>Nb PJ</t>
  </si>
  <si>
    <t>Gain</t>
  </si>
  <si>
    <t>Rendement</t>
  </si>
  <si>
    <t>Rendement en %</t>
  </si>
  <si>
    <t>Nb_Transactions</t>
  </si>
  <si>
    <t>Nb_Achats</t>
  </si>
  <si>
    <t>Nb_Ventes</t>
  </si>
  <si>
    <t>Solde_Depart</t>
  </si>
  <si>
    <t>Solde_Final</t>
  </si>
  <si>
    <t>Vector_TEMPS_Get_PrixJournalier_Par_Date_Et_Prix_µs</t>
  </si>
  <si>
    <t>Vector_TEMPS_Get_Prix_Par_Nom_Action_µs</t>
  </si>
  <si>
    <t>TEMPS_SIMULATION_µs</t>
  </si>
  <si>
    <t>Set</t>
  </si>
  <si>
    <t>Set_TEMPS_Get_PrixJournalier_Par_Date_Et_Prix_µs</t>
  </si>
  <si>
    <t>Set_TEMPS_Get_Prix_Par_Nom_Action_µs</t>
  </si>
  <si>
    <t>date mmap</t>
  </si>
  <si>
    <t>Mmap_TEMPS_Get_PrixJournalier_Par_Date_Et_Prix_µs</t>
  </si>
  <si>
    <t>Mmap_TEMPS_Get_Prix_Par_Nom_Action_µs</t>
  </si>
  <si>
    <t>Algorithmique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</si>
</sst>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Réponses Moyens Echelle Normale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Feuil1!$A$14</c:f>
              <c:strCache>
                <c:ptCount val="1"/>
                <c:pt idx="0">
                  <c:v>Vector_TEMPS_Get_PrixJournalier_Par_Date_Et_Prix_µs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Feuil1!$B$14:$H$14</c:f>
              <c:numCache>
                <c:formatCode>General</c:formatCode>
                <c:ptCount val="7"/>
                <c:pt idx="0">
                  <c:v>0</c:v>
                </c:pt>
                <c:pt idx="1">
                  <c:v>15619</c:v>
                </c:pt>
                <c:pt idx="2">
                  <c:v>46859</c:v>
                </c:pt>
                <c:pt idx="3">
                  <c:v>287241</c:v>
                </c:pt>
                <c:pt idx="4">
                  <c:v>624797</c:v>
                </c:pt>
                <c:pt idx="5">
                  <c:v>2697790</c:v>
                </c:pt>
                <c:pt idx="6">
                  <c:v>10238900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8-4E5B-8BC2-C3D166C60C5E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Vector_TEMPS_Get_Prix_Par_Nom_Action_µs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Feuil1!$B$15:$H$15</c:f>
              <c:numCache>
                <c:formatCode>General</c:formatCode>
                <c:ptCount val="7"/>
                <c:pt idx="0">
                  <c:v>31241</c:v>
                </c:pt>
                <c:pt idx="1">
                  <c:v>62483</c:v>
                </c:pt>
                <c:pt idx="2">
                  <c:v>234355</c:v>
                </c:pt>
                <c:pt idx="3">
                  <c:v>916189</c:v>
                </c:pt>
                <c:pt idx="4">
                  <c:v>3803630</c:v>
                </c:pt>
                <c:pt idx="5">
                  <c:v>12556400</c:v>
                </c:pt>
                <c:pt idx="6">
                  <c:v>55836300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68-4E5B-8BC2-C3D166C60C5E}"/>
            </c:ext>
          </c:extLst>
        </c:ser>
        <c:ser>
          <c:idx val="2"/>
          <c:order val="2"/>
          <c:tx>
            <c:strRef>
              <c:f>Feuil1!$A$31</c:f>
              <c:strCache>
                <c:ptCount val="1"/>
                <c:pt idx="0">
                  <c:v>Set_TEMPS_Get_PrixJournalier_Par_Date_Et_Prix_µs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Feuil1!$B$31:$H$31</c:f>
              <c:numCache>
                <c:formatCode>General</c:formatCode>
                <c:ptCount val="7"/>
                <c:pt idx="0">
                  <c:v>0</c:v>
                </c:pt>
                <c:pt idx="1">
                  <c:v>15620</c:v>
                </c:pt>
                <c:pt idx="2">
                  <c:v>78062</c:v>
                </c:pt>
                <c:pt idx="3">
                  <c:v>406129</c:v>
                </c:pt>
                <c:pt idx="4">
                  <c:v>1108950</c:v>
                </c:pt>
                <c:pt idx="5">
                  <c:v>5978340</c:v>
                </c:pt>
                <c:pt idx="6">
                  <c:v>22315600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68-4E5B-8BC2-C3D166C60C5E}"/>
            </c:ext>
          </c:extLst>
        </c:ser>
        <c:ser>
          <c:idx val="3"/>
          <c:order val="3"/>
          <c:tx>
            <c:strRef>
              <c:f>Feuil1!$A$32</c:f>
              <c:strCache>
                <c:ptCount val="1"/>
                <c:pt idx="0">
                  <c:v>Set_TEMPS_Get_Prix_Par_Nom_Action_µs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Feuil1!$B$32:$H$32</c:f>
              <c:numCache>
                <c:formatCode>General</c:formatCode>
                <c:ptCount val="7"/>
                <c:pt idx="0">
                  <c:v>31240</c:v>
                </c:pt>
                <c:pt idx="1">
                  <c:v>78096</c:v>
                </c:pt>
                <c:pt idx="2">
                  <c:v>390456</c:v>
                </c:pt>
                <c:pt idx="3">
                  <c:v>1936840</c:v>
                </c:pt>
                <c:pt idx="4">
                  <c:v>6168470</c:v>
                </c:pt>
                <c:pt idx="5">
                  <c:v>25335000</c:v>
                </c:pt>
                <c:pt idx="6">
                  <c:v>99240600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68-4E5B-8BC2-C3D166C60C5E}"/>
            </c:ext>
          </c:extLst>
        </c:ser>
        <c:ser>
          <c:idx val="4"/>
          <c:order val="4"/>
          <c:tx>
            <c:strRef>
              <c:f>Feuil1!$A$48</c:f>
              <c:strCache>
                <c:ptCount val="1"/>
                <c:pt idx="0">
                  <c:v>Mmap_TEMPS_Get_PrixJournalier_Par_Date_Et_Prix_µs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Feuil1!$B$48:$H$48</c:f>
              <c:numCache>
                <c:formatCode>General</c:formatCode>
                <c:ptCount val="7"/>
                <c:pt idx="0">
                  <c:v>15619</c:v>
                </c:pt>
                <c:pt idx="1">
                  <c:v>46856</c:v>
                </c:pt>
                <c:pt idx="2">
                  <c:v>124959</c:v>
                </c:pt>
                <c:pt idx="3">
                  <c:v>328199</c:v>
                </c:pt>
                <c:pt idx="4">
                  <c:v>1261110</c:v>
                </c:pt>
                <c:pt idx="5">
                  <c:v>6442820</c:v>
                </c:pt>
                <c:pt idx="6">
                  <c:v>24983400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68-4E5B-8BC2-C3D166C60C5E}"/>
            </c:ext>
          </c:extLst>
        </c:ser>
        <c:ser>
          <c:idx val="5"/>
          <c:order val="5"/>
          <c:tx>
            <c:strRef>
              <c:f>Feuil1!$A$49</c:f>
              <c:strCache>
                <c:ptCount val="1"/>
                <c:pt idx="0">
                  <c:v>Mmap_TEMPS_Get_Prix_Par_Nom_Action_µs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Feuil1!$B$49:$H$49</c:f>
              <c:numCache>
                <c:formatCode>General</c:formatCode>
                <c:ptCount val="7"/>
                <c:pt idx="0">
                  <c:v>31235</c:v>
                </c:pt>
                <c:pt idx="1">
                  <c:v>78095</c:v>
                </c:pt>
                <c:pt idx="2">
                  <c:v>468616</c:v>
                </c:pt>
                <c:pt idx="3">
                  <c:v>1811820</c:v>
                </c:pt>
                <c:pt idx="4">
                  <c:v>6791900</c:v>
                </c:pt>
                <c:pt idx="5">
                  <c:v>32097800</c:v>
                </c:pt>
                <c:pt idx="6">
                  <c:v>103859000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368-4E5B-8BC2-C3D166C60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107304"/>
        <c:axId val="1340722424"/>
      </c:lineChart>
      <c:catAx>
        <c:axId val="150110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PrixJournaliers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22424"/>
        <c:crosses val="autoZero"/>
        <c:auto val="1"/>
        <c:lblAlgn val="ctr"/>
        <c:lblOffset val="100"/>
        <c:noMultiLvlLbl val="0"/>
      </c:catAx>
      <c:valAx>
        <c:axId val="134072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0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Réponses Moyens Echelle Logarithmique D'un Traideur Aléatoire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Feuil1!$A$14</c:f>
              <c:strCache>
                <c:ptCount val="1"/>
                <c:pt idx="0">
                  <c:v>Vector_TEMPS_Get_PrixJournalier_Par_Date_Et_Prix_µs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Feuil1!$B$14:$H$14</c:f>
              <c:numCache>
                <c:formatCode>General</c:formatCode>
                <c:ptCount val="7"/>
                <c:pt idx="0">
                  <c:v>0</c:v>
                </c:pt>
                <c:pt idx="1">
                  <c:v>15619</c:v>
                </c:pt>
                <c:pt idx="2">
                  <c:v>46859</c:v>
                </c:pt>
                <c:pt idx="3">
                  <c:v>287241</c:v>
                </c:pt>
                <c:pt idx="4">
                  <c:v>624797</c:v>
                </c:pt>
                <c:pt idx="5">
                  <c:v>2697790</c:v>
                </c:pt>
                <c:pt idx="6">
                  <c:v>10238900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6-4826-BC77-4677341E02FB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Vector_TEMPS_Get_Prix_Par_Nom_Action_µs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Feuil1!$B$15:$H$15</c:f>
              <c:numCache>
                <c:formatCode>General</c:formatCode>
                <c:ptCount val="7"/>
                <c:pt idx="0">
                  <c:v>31241</c:v>
                </c:pt>
                <c:pt idx="1">
                  <c:v>62483</c:v>
                </c:pt>
                <c:pt idx="2">
                  <c:v>234355</c:v>
                </c:pt>
                <c:pt idx="3">
                  <c:v>916189</c:v>
                </c:pt>
                <c:pt idx="4">
                  <c:v>3803630</c:v>
                </c:pt>
                <c:pt idx="5">
                  <c:v>12556400</c:v>
                </c:pt>
                <c:pt idx="6">
                  <c:v>55836300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6-4826-BC77-4677341E02FB}"/>
            </c:ext>
          </c:extLst>
        </c:ser>
        <c:ser>
          <c:idx val="2"/>
          <c:order val="2"/>
          <c:tx>
            <c:strRef>
              <c:f>Feuil1!$A$31</c:f>
              <c:strCache>
                <c:ptCount val="1"/>
                <c:pt idx="0">
                  <c:v>Set_TEMPS_Get_PrixJournalier_Par_Date_Et_Prix_µs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Feuil1!$B$31:$H$31</c:f>
              <c:numCache>
                <c:formatCode>General</c:formatCode>
                <c:ptCount val="7"/>
                <c:pt idx="0">
                  <c:v>0</c:v>
                </c:pt>
                <c:pt idx="1">
                  <c:v>15620</c:v>
                </c:pt>
                <c:pt idx="2">
                  <c:v>78062</c:v>
                </c:pt>
                <c:pt idx="3">
                  <c:v>406129</c:v>
                </c:pt>
                <c:pt idx="4">
                  <c:v>1108950</c:v>
                </c:pt>
                <c:pt idx="5">
                  <c:v>5978340</c:v>
                </c:pt>
                <c:pt idx="6">
                  <c:v>22315600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6-4826-BC77-4677341E02FB}"/>
            </c:ext>
          </c:extLst>
        </c:ser>
        <c:ser>
          <c:idx val="3"/>
          <c:order val="3"/>
          <c:tx>
            <c:strRef>
              <c:f>Feuil1!$A$32</c:f>
              <c:strCache>
                <c:ptCount val="1"/>
                <c:pt idx="0">
                  <c:v>Set_TEMPS_Get_Prix_Par_Nom_Action_µs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Feuil1!$B$32:$H$32</c:f>
              <c:numCache>
                <c:formatCode>General</c:formatCode>
                <c:ptCount val="7"/>
                <c:pt idx="0">
                  <c:v>31240</c:v>
                </c:pt>
                <c:pt idx="1">
                  <c:v>78096</c:v>
                </c:pt>
                <c:pt idx="2">
                  <c:v>390456</c:v>
                </c:pt>
                <c:pt idx="3">
                  <c:v>1936840</c:v>
                </c:pt>
                <c:pt idx="4">
                  <c:v>6168470</c:v>
                </c:pt>
                <c:pt idx="5">
                  <c:v>25335000</c:v>
                </c:pt>
                <c:pt idx="6">
                  <c:v>99240600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A6-4826-BC77-4677341E02FB}"/>
            </c:ext>
          </c:extLst>
        </c:ser>
        <c:ser>
          <c:idx val="4"/>
          <c:order val="4"/>
          <c:tx>
            <c:strRef>
              <c:f>Feuil1!$A$48</c:f>
              <c:strCache>
                <c:ptCount val="1"/>
                <c:pt idx="0">
                  <c:v>Mmap_TEMPS_Get_PrixJournalier_Par_Date_Et_Prix_µs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Feuil1!$B$48:$H$48</c:f>
              <c:numCache>
                <c:formatCode>General</c:formatCode>
                <c:ptCount val="7"/>
                <c:pt idx="0">
                  <c:v>15619</c:v>
                </c:pt>
                <c:pt idx="1">
                  <c:v>46856</c:v>
                </c:pt>
                <c:pt idx="2">
                  <c:v>124959</c:v>
                </c:pt>
                <c:pt idx="3">
                  <c:v>328199</c:v>
                </c:pt>
                <c:pt idx="4">
                  <c:v>1261110</c:v>
                </c:pt>
                <c:pt idx="5">
                  <c:v>6442820</c:v>
                </c:pt>
                <c:pt idx="6">
                  <c:v>24983400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A6-4826-BC77-4677341E02FB}"/>
            </c:ext>
          </c:extLst>
        </c:ser>
        <c:ser>
          <c:idx val="5"/>
          <c:order val="5"/>
          <c:tx>
            <c:strRef>
              <c:f>Feuil1!$A$49</c:f>
              <c:strCache>
                <c:ptCount val="1"/>
                <c:pt idx="0">
                  <c:v>Mmap_TEMPS_Get_Prix_Par_Nom_Action_µs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Feuil1!$B$49:$H$49</c:f>
              <c:numCache>
                <c:formatCode>General</c:formatCode>
                <c:ptCount val="7"/>
                <c:pt idx="0">
                  <c:v>31235</c:v>
                </c:pt>
                <c:pt idx="1">
                  <c:v>78095</c:v>
                </c:pt>
                <c:pt idx="2">
                  <c:v>468616</c:v>
                </c:pt>
                <c:pt idx="3">
                  <c:v>1811820</c:v>
                </c:pt>
                <c:pt idx="4">
                  <c:v>6791900</c:v>
                </c:pt>
                <c:pt idx="5">
                  <c:v>32097800</c:v>
                </c:pt>
                <c:pt idx="6">
                  <c:v>103859000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FA6-4826-BC77-4677341E0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56888"/>
        <c:axId val="614655191"/>
      </c:lineChart>
      <c:catAx>
        <c:axId val="401756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PrixJournalier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55191"/>
        <c:crosses val="autoZero"/>
        <c:auto val="1"/>
        <c:lblAlgn val="ctr"/>
        <c:lblOffset val="100"/>
        <c:noMultiLvlLbl val="0"/>
      </c:catAx>
      <c:valAx>
        <c:axId val="614655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36164736164736"/>
          <c:y val="9.5490716180371346E-2"/>
          <c:w val="0.33310979317340861"/>
          <c:h val="0.2914850759934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Réponses Moyens Echelle Normale D'un Traideur Algorithmique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Feuil1!$A$65</c:f>
              <c:strCache>
                <c:ptCount val="1"/>
                <c:pt idx="0">
                  <c:v>Vector_TEMPS_Get_PrixJournalier_Par_Date_Et_Prix_µs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Feuil1!$B$65:$H$65</c:f>
              <c:numCache>
                <c:formatCode>General</c:formatCode>
                <c:ptCount val="7"/>
                <c:pt idx="0">
                  <c:v>15996</c:v>
                </c:pt>
                <c:pt idx="1">
                  <c:v>55004</c:v>
                </c:pt>
                <c:pt idx="2">
                  <c:v>200579</c:v>
                </c:pt>
                <c:pt idx="3">
                  <c:v>873481</c:v>
                </c:pt>
                <c:pt idx="4">
                  <c:v>3537240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3-44D5-B32D-CE31749FAE40}"/>
            </c:ext>
          </c:extLst>
        </c:ser>
        <c:ser>
          <c:idx val="1"/>
          <c:order val="1"/>
          <c:tx>
            <c:strRef>
              <c:f>Feuil1!$A$66</c:f>
              <c:strCache>
                <c:ptCount val="1"/>
                <c:pt idx="0">
                  <c:v>Vector_TEMPS_Get_Prix_Par_Nom_Action_µs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Feuil1!$B$66:$H$66</c:f>
              <c:numCache>
                <c:formatCode>General</c:formatCode>
                <c:ptCount val="7"/>
                <c:pt idx="0">
                  <c:v>12996</c:v>
                </c:pt>
                <c:pt idx="1">
                  <c:v>54882</c:v>
                </c:pt>
                <c:pt idx="2">
                  <c:v>255876</c:v>
                </c:pt>
                <c:pt idx="3">
                  <c:v>1038420</c:v>
                </c:pt>
                <c:pt idx="4">
                  <c:v>4398490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03-44D5-B32D-CE31749FAE40}"/>
            </c:ext>
          </c:extLst>
        </c:ser>
        <c:ser>
          <c:idx val="2"/>
          <c:order val="2"/>
          <c:tx>
            <c:strRef>
              <c:f>Feuil1!$A$82</c:f>
              <c:strCache>
                <c:ptCount val="1"/>
                <c:pt idx="0">
                  <c:v>Set_TEMPS_Get_PrixJournalier_Par_Date_Et_Prix_µs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Feuil1!$B$82:$H$82</c:f>
              <c:numCache>
                <c:formatCode>General</c:formatCode>
                <c:ptCount val="7"/>
                <c:pt idx="0">
                  <c:v>18134</c:v>
                </c:pt>
                <c:pt idx="1">
                  <c:v>74625</c:v>
                </c:pt>
                <c:pt idx="2">
                  <c:v>438261</c:v>
                </c:pt>
                <c:pt idx="3">
                  <c:v>1738570</c:v>
                </c:pt>
                <c:pt idx="4">
                  <c:v>6647850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03-44D5-B32D-CE31749FAE40}"/>
            </c:ext>
          </c:extLst>
        </c:ser>
        <c:ser>
          <c:idx val="3"/>
          <c:order val="3"/>
          <c:tx>
            <c:strRef>
              <c:f>Feuil1!$A$83</c:f>
              <c:strCache>
                <c:ptCount val="1"/>
                <c:pt idx="0">
                  <c:v>Set_TEMPS_Get_Prix_Par_Nom_Action_µs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Feuil1!$B$83:$H$83</c:f>
              <c:numCache>
                <c:formatCode>General</c:formatCode>
                <c:ptCount val="7"/>
                <c:pt idx="0">
                  <c:v>21850</c:v>
                </c:pt>
                <c:pt idx="1">
                  <c:v>75262</c:v>
                </c:pt>
                <c:pt idx="2">
                  <c:v>446305</c:v>
                </c:pt>
                <c:pt idx="3">
                  <c:v>1942560</c:v>
                </c:pt>
                <c:pt idx="4">
                  <c:v>7397400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03-44D5-B32D-CE31749FAE40}"/>
            </c:ext>
          </c:extLst>
        </c:ser>
        <c:ser>
          <c:idx val="4"/>
          <c:order val="4"/>
          <c:tx>
            <c:strRef>
              <c:f>Feuil1!$A$99</c:f>
              <c:strCache>
                <c:ptCount val="1"/>
                <c:pt idx="0">
                  <c:v>Mmap_TEMPS_Get_PrixJournalier_Par_Date_Et_Prix_µs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Feuil1!$B$99:$H$99</c:f>
              <c:numCache>
                <c:formatCode>General</c:formatCode>
                <c:ptCount val="7"/>
                <c:pt idx="0">
                  <c:v>24157</c:v>
                </c:pt>
                <c:pt idx="1">
                  <c:v>94426</c:v>
                </c:pt>
                <c:pt idx="2">
                  <c:v>457926</c:v>
                </c:pt>
                <c:pt idx="3">
                  <c:v>1961510</c:v>
                </c:pt>
                <c:pt idx="4">
                  <c:v>7982940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503-44D5-B32D-CE31749FAE40}"/>
            </c:ext>
          </c:extLst>
        </c:ser>
        <c:ser>
          <c:idx val="5"/>
          <c:order val="5"/>
          <c:tx>
            <c:strRef>
              <c:f>Feuil1!$A$100</c:f>
              <c:strCache>
                <c:ptCount val="1"/>
                <c:pt idx="0">
                  <c:v>Mmap_TEMPS_Get_Prix_Par_Nom_Action_µs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Feuil1!$B$100:$H$100</c:f>
              <c:numCache>
                <c:formatCode>General</c:formatCode>
                <c:ptCount val="7"/>
                <c:pt idx="0">
                  <c:v>25076</c:v>
                </c:pt>
                <c:pt idx="1">
                  <c:v>106489</c:v>
                </c:pt>
                <c:pt idx="2">
                  <c:v>507006</c:v>
                </c:pt>
                <c:pt idx="3">
                  <c:v>2287140</c:v>
                </c:pt>
                <c:pt idx="4">
                  <c:v>9345460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503-44D5-B32D-CE31749FA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222504"/>
        <c:axId val="1340703080"/>
      </c:lineChart>
      <c:catAx>
        <c:axId val="1501222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PrixJournalier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03080"/>
        <c:crosses val="autoZero"/>
        <c:auto val="1"/>
        <c:lblAlgn val="ctr"/>
        <c:lblOffset val="100"/>
        <c:noMultiLvlLbl val="0"/>
      </c:catAx>
      <c:valAx>
        <c:axId val="134070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22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De Réponses Moyens Echelle Logarithmique D'un Traideur Algorithmique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Feuil1!$A$65</c:f>
              <c:strCache>
                <c:ptCount val="1"/>
                <c:pt idx="0">
                  <c:v>Vector_TEMPS_Get_PrixJournalier_Par_Date_Et_Prix_µs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Feuil1!$B$65:$H$65</c:f>
              <c:numCache>
                <c:formatCode>General</c:formatCode>
                <c:ptCount val="7"/>
                <c:pt idx="0">
                  <c:v>15996</c:v>
                </c:pt>
                <c:pt idx="1">
                  <c:v>55004</c:v>
                </c:pt>
                <c:pt idx="2">
                  <c:v>200579</c:v>
                </c:pt>
                <c:pt idx="3">
                  <c:v>873481</c:v>
                </c:pt>
                <c:pt idx="4">
                  <c:v>3537240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4-4D7F-B540-E71A0268DCB4}"/>
            </c:ext>
          </c:extLst>
        </c:ser>
        <c:ser>
          <c:idx val="1"/>
          <c:order val="1"/>
          <c:tx>
            <c:strRef>
              <c:f>Feuil1!$A$66</c:f>
              <c:strCache>
                <c:ptCount val="1"/>
                <c:pt idx="0">
                  <c:v>Vector_TEMPS_Get_Prix_Par_Nom_Action_µs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Feuil1!$B$66:$H$66</c:f>
              <c:numCache>
                <c:formatCode>General</c:formatCode>
                <c:ptCount val="7"/>
                <c:pt idx="0">
                  <c:v>12996</c:v>
                </c:pt>
                <c:pt idx="1">
                  <c:v>54882</c:v>
                </c:pt>
                <c:pt idx="2">
                  <c:v>255876</c:v>
                </c:pt>
                <c:pt idx="3">
                  <c:v>1038420</c:v>
                </c:pt>
                <c:pt idx="4">
                  <c:v>4398490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94-4D7F-B540-E71A0268DCB4}"/>
            </c:ext>
          </c:extLst>
        </c:ser>
        <c:ser>
          <c:idx val="2"/>
          <c:order val="2"/>
          <c:tx>
            <c:strRef>
              <c:f>Feuil1!$A$82</c:f>
              <c:strCache>
                <c:ptCount val="1"/>
                <c:pt idx="0">
                  <c:v>Set_TEMPS_Get_PrixJournalier_Par_Date_Et_Prix_µs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Feuil1!$B$82:$H$82</c:f>
              <c:numCache>
                <c:formatCode>General</c:formatCode>
                <c:ptCount val="7"/>
                <c:pt idx="0">
                  <c:v>18134</c:v>
                </c:pt>
                <c:pt idx="1">
                  <c:v>74625</c:v>
                </c:pt>
                <c:pt idx="2">
                  <c:v>438261</c:v>
                </c:pt>
                <c:pt idx="3">
                  <c:v>1738570</c:v>
                </c:pt>
                <c:pt idx="4">
                  <c:v>6647850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94-4D7F-B540-E71A0268DCB4}"/>
            </c:ext>
          </c:extLst>
        </c:ser>
        <c:ser>
          <c:idx val="3"/>
          <c:order val="3"/>
          <c:tx>
            <c:strRef>
              <c:f>Feuil1!$A$83</c:f>
              <c:strCache>
                <c:ptCount val="1"/>
                <c:pt idx="0">
                  <c:v>Set_TEMPS_Get_Prix_Par_Nom_Action_µs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Feuil1!$B$83:$H$83</c:f>
              <c:numCache>
                <c:formatCode>General</c:formatCode>
                <c:ptCount val="7"/>
                <c:pt idx="0">
                  <c:v>21850</c:v>
                </c:pt>
                <c:pt idx="1">
                  <c:v>75262</c:v>
                </c:pt>
                <c:pt idx="2">
                  <c:v>446305</c:v>
                </c:pt>
                <c:pt idx="3">
                  <c:v>1942560</c:v>
                </c:pt>
                <c:pt idx="4">
                  <c:v>7397400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94-4D7F-B540-E71A0268DCB4}"/>
            </c:ext>
          </c:extLst>
        </c:ser>
        <c:ser>
          <c:idx val="4"/>
          <c:order val="4"/>
          <c:tx>
            <c:strRef>
              <c:f>Feuil1!$A$99</c:f>
              <c:strCache>
                <c:ptCount val="1"/>
                <c:pt idx="0">
                  <c:v>Mmap_TEMPS_Get_PrixJournalier_Par_Date_Et_Prix_µs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Feuil1!$B$99:$H$99</c:f>
              <c:numCache>
                <c:formatCode>General</c:formatCode>
                <c:ptCount val="7"/>
                <c:pt idx="0">
                  <c:v>24157</c:v>
                </c:pt>
                <c:pt idx="1">
                  <c:v>94426</c:v>
                </c:pt>
                <c:pt idx="2">
                  <c:v>457926</c:v>
                </c:pt>
                <c:pt idx="3">
                  <c:v>1961510</c:v>
                </c:pt>
                <c:pt idx="4">
                  <c:v>7982940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94-4D7F-B540-E71A0268DCB4}"/>
            </c:ext>
          </c:extLst>
        </c:ser>
        <c:ser>
          <c:idx val="5"/>
          <c:order val="5"/>
          <c:tx>
            <c:strRef>
              <c:f>Feuil1!$A$100</c:f>
              <c:strCache>
                <c:ptCount val="1"/>
                <c:pt idx="0">
                  <c:v>Mmap_TEMPS_Get_Prix_Par_Nom_Action_µs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Feuil1!$B$100:$H$100</c:f>
              <c:numCache>
                <c:formatCode>General</c:formatCode>
                <c:ptCount val="7"/>
                <c:pt idx="0">
                  <c:v>25076</c:v>
                </c:pt>
                <c:pt idx="1">
                  <c:v>106489</c:v>
                </c:pt>
                <c:pt idx="2">
                  <c:v>507006</c:v>
                </c:pt>
                <c:pt idx="3">
                  <c:v>2287140</c:v>
                </c:pt>
                <c:pt idx="4">
                  <c:v>9345460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94-4D7F-B540-E71A0268D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794679"/>
        <c:axId val="444411416"/>
      </c:lineChart>
      <c:catAx>
        <c:axId val="1037794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Nombre de PrixJournaliers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11416"/>
        <c:crosses val="autoZero"/>
        <c:auto val="1"/>
        <c:lblAlgn val="ctr"/>
        <c:lblOffset val="100"/>
        <c:noMultiLvlLbl val="0"/>
      </c:catAx>
      <c:valAx>
        <c:axId val="444411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794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180975</xdr:rowOff>
    </xdr:from>
    <xdr:to>
      <xdr:col>22</xdr:col>
      <xdr:colOff>542925</xdr:colOff>
      <xdr:row>21</xdr:row>
      <xdr:rowOff>9525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0D575D8-F452-65B5-9937-2DDB72C3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25</xdr:row>
      <xdr:rowOff>161925</xdr:rowOff>
    </xdr:from>
    <xdr:to>
      <xdr:col>22</xdr:col>
      <xdr:colOff>323850</xdr:colOff>
      <xdr:row>48</xdr:row>
      <xdr:rowOff>95250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606575A-B4DD-DE8D-EFC6-8551035AD653}"/>
            </a:ext>
            <a:ext uri="{147F2762-F138-4A5C-976F-8EAC2B608ADB}">
              <a16:predDERef xmlns:a16="http://schemas.microsoft.com/office/drawing/2014/main" pred="{C0D575D8-F452-65B5-9937-2DDB72C3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50</xdr:row>
      <xdr:rowOff>123825</xdr:rowOff>
    </xdr:from>
    <xdr:to>
      <xdr:col>22</xdr:col>
      <xdr:colOff>76200</xdr:colOff>
      <xdr:row>73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DAC90E-5A44-3577-8507-10121C7178D7}"/>
            </a:ext>
            <a:ext uri="{147F2762-F138-4A5C-976F-8EAC2B608ADB}">
              <a16:predDERef xmlns:a16="http://schemas.microsoft.com/office/drawing/2014/main" pred="{A606575A-B4DD-DE8D-EFC6-8551035AD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57150</xdr:colOff>
      <xdr:row>75</xdr:row>
      <xdr:rowOff>171450</xdr:rowOff>
    </xdr:from>
    <xdr:to>
      <xdr:col>22</xdr:col>
      <xdr:colOff>285750</xdr:colOff>
      <xdr:row>98</xdr:row>
      <xdr:rowOff>161925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C102E264-3072-C126-CEBA-9CA88D641F49}"/>
            </a:ext>
            <a:ext uri="{147F2762-F138-4A5C-976F-8EAC2B608ADB}">
              <a16:predDERef xmlns:a16="http://schemas.microsoft.com/office/drawing/2014/main" pred="{30DAC90E-5A44-3577-8507-10121C717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F71" workbookViewId="0">
      <selection activeCell="AB57" sqref="AB57"/>
    </sheetView>
  </sheetViews>
  <sheetFormatPr defaultRowHeight="15"/>
  <cols>
    <col min="1" max="1" width="44.28515625" customWidth="1"/>
    <col min="2" max="3" width="14.42578125" customWidth="1"/>
    <col min="4" max="4" width="14.140625" customWidth="1"/>
    <col min="5" max="5" width="14.7109375" customWidth="1"/>
    <col min="6" max="6" width="13.42578125" customWidth="1"/>
    <col min="7" max="7" width="15" customWidth="1"/>
    <col min="8" max="8" width="14.28515625" customWidth="1"/>
  </cols>
  <sheetData>
    <row r="1" spans="1:8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</row>
    <row r="2" spans="1:8">
      <c r="A2" t="s">
        <v>2</v>
      </c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>
      <c r="A3" t="s">
        <v>4</v>
      </c>
      <c r="B3" s="1">
        <v>40182</v>
      </c>
      <c r="C3" s="1">
        <v>40182</v>
      </c>
      <c r="D3" s="1">
        <v>40182</v>
      </c>
      <c r="E3" s="1">
        <v>40182</v>
      </c>
      <c r="F3" s="1">
        <v>40182</v>
      </c>
      <c r="G3" s="1">
        <v>40182</v>
      </c>
      <c r="H3" s="1">
        <v>40182</v>
      </c>
    </row>
    <row r="4" spans="1:8">
      <c r="A4" t="s">
        <v>5</v>
      </c>
      <c r="B4" s="1">
        <v>40212</v>
      </c>
      <c r="C4" s="2">
        <v>40242</v>
      </c>
      <c r="D4" s="1">
        <v>40304</v>
      </c>
      <c r="E4" s="1">
        <v>40428</v>
      </c>
      <c r="F4" s="1">
        <v>40674</v>
      </c>
      <c r="G4" s="1">
        <v>41166</v>
      </c>
      <c r="H4" s="1">
        <v>42123</v>
      </c>
    </row>
    <row r="5" spans="1:8">
      <c r="A5" t="s">
        <v>6</v>
      </c>
      <c r="B5">
        <v>10000</v>
      </c>
      <c r="C5">
        <v>20000</v>
      </c>
      <c r="D5">
        <v>40000</v>
      </c>
      <c r="E5">
        <v>80000</v>
      </c>
      <c r="F5">
        <v>160000</v>
      </c>
      <c r="G5">
        <v>320000</v>
      </c>
      <c r="H5">
        <v>640000</v>
      </c>
    </row>
    <row r="6" spans="1:8">
      <c r="A6" t="s">
        <v>7</v>
      </c>
      <c r="B6">
        <v>13.1</v>
      </c>
      <c r="C6">
        <v>13.7501</v>
      </c>
      <c r="D6">
        <v>-43.72</v>
      </c>
      <c r="E6">
        <v>213.6</v>
      </c>
      <c r="F6">
        <v>196.43</v>
      </c>
      <c r="G6">
        <v>149.36000000000001</v>
      </c>
      <c r="H6">
        <v>946.98900000000003</v>
      </c>
    </row>
    <row r="7" spans="1:8">
      <c r="A7" t="s">
        <v>8</v>
      </c>
      <c r="B7">
        <v>1.3100000000000001E-2</v>
      </c>
      <c r="C7">
        <v>1.3750099999999999E-2</v>
      </c>
      <c r="D7">
        <v>-4.3720000000000002E-2</v>
      </c>
      <c r="E7">
        <v>0.21360000000000001</v>
      </c>
      <c r="F7">
        <v>0.19642999999999999</v>
      </c>
      <c r="G7">
        <v>0.14935999999999999</v>
      </c>
      <c r="H7">
        <v>0.94698899999999997</v>
      </c>
    </row>
    <row r="8" spans="1:8">
      <c r="A8" t="s">
        <v>9</v>
      </c>
      <c r="B8">
        <v>1.31</v>
      </c>
      <c r="C8">
        <v>1.375</v>
      </c>
      <c r="D8">
        <v>-4.3719999999999999</v>
      </c>
      <c r="E8">
        <v>21.36</v>
      </c>
      <c r="F8">
        <v>19.643000000000001</v>
      </c>
      <c r="G8">
        <v>14.936</v>
      </c>
      <c r="H8">
        <v>94.69</v>
      </c>
    </row>
    <row r="9" spans="1:8">
      <c r="A9" t="s">
        <v>10</v>
      </c>
      <c r="B9">
        <v>20</v>
      </c>
      <c r="C9">
        <v>37</v>
      </c>
      <c r="D9">
        <v>75</v>
      </c>
      <c r="E9">
        <v>185</v>
      </c>
      <c r="F9">
        <v>309</v>
      </c>
      <c r="G9">
        <v>543</v>
      </c>
      <c r="H9">
        <v>1177</v>
      </c>
    </row>
    <row r="10" spans="1:8">
      <c r="A10" t="s">
        <v>11</v>
      </c>
      <c r="B10">
        <v>6</v>
      </c>
      <c r="C10">
        <v>8</v>
      </c>
      <c r="D10">
        <v>17</v>
      </c>
      <c r="E10">
        <v>40</v>
      </c>
      <c r="F10">
        <v>54</v>
      </c>
      <c r="G10">
        <v>115</v>
      </c>
      <c r="H10">
        <v>216</v>
      </c>
    </row>
    <row r="11" spans="1:8">
      <c r="A11" t="s">
        <v>12</v>
      </c>
      <c r="B11">
        <v>14</v>
      </c>
      <c r="C11">
        <v>29</v>
      </c>
      <c r="D11">
        <v>58</v>
      </c>
      <c r="E11">
        <v>145</v>
      </c>
      <c r="F11">
        <v>255</v>
      </c>
      <c r="G11">
        <v>428</v>
      </c>
      <c r="H11">
        <v>961</v>
      </c>
    </row>
    <row r="12" spans="1:8">
      <c r="A12" t="s">
        <v>13</v>
      </c>
      <c r="B12">
        <v>1000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</row>
    <row r="13" spans="1:8">
      <c r="A13" t="s">
        <v>14</v>
      </c>
      <c r="B13">
        <v>1013.1</v>
      </c>
      <c r="C13">
        <v>1013.75</v>
      </c>
      <c r="D13">
        <v>956.28</v>
      </c>
      <c r="E13">
        <v>1213.5999999999999</v>
      </c>
      <c r="F13">
        <v>1196.43</v>
      </c>
      <c r="G13">
        <v>1149.3599999999999</v>
      </c>
      <c r="H13">
        <v>1946.99</v>
      </c>
    </row>
    <row r="14" spans="1:8">
      <c r="A14" t="s">
        <v>15</v>
      </c>
      <c r="B14">
        <v>0</v>
      </c>
      <c r="C14">
        <v>15619</v>
      </c>
      <c r="D14">
        <v>46859</v>
      </c>
      <c r="E14">
        <v>287241</v>
      </c>
      <c r="F14">
        <v>624797</v>
      </c>
      <c r="G14">
        <v>2697790</v>
      </c>
      <c r="H14">
        <v>10238900</v>
      </c>
    </row>
    <row r="15" spans="1:8">
      <c r="A15" t="s">
        <v>16</v>
      </c>
      <c r="B15">
        <v>31241</v>
      </c>
      <c r="C15">
        <v>62483</v>
      </c>
      <c r="D15">
        <v>234355</v>
      </c>
      <c r="E15">
        <v>916189</v>
      </c>
      <c r="F15">
        <v>3803630</v>
      </c>
      <c r="G15">
        <v>12556400</v>
      </c>
      <c r="H15">
        <v>55836300</v>
      </c>
    </row>
    <row r="16" spans="1:8">
      <c r="A16" t="s">
        <v>17</v>
      </c>
      <c r="B16">
        <v>78100</v>
      </c>
      <c r="C16">
        <v>124961</v>
      </c>
      <c r="D16">
        <v>515459</v>
      </c>
      <c r="E16">
        <v>2412160</v>
      </c>
      <c r="F16">
        <v>8070890</v>
      </c>
      <c r="G16">
        <v>30169100</v>
      </c>
      <c r="H16">
        <v>125063000</v>
      </c>
    </row>
    <row r="18" spans="1:8">
      <c r="A18" t="s">
        <v>0</v>
      </c>
      <c r="B18" t="s">
        <v>18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</row>
    <row r="19" spans="1:8">
      <c r="A19" t="s">
        <v>2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</row>
    <row r="20" spans="1:8">
      <c r="A20" t="s">
        <v>4</v>
      </c>
      <c r="B20" s="1">
        <v>40182</v>
      </c>
      <c r="C20" s="1">
        <v>40182</v>
      </c>
      <c r="D20" s="1">
        <v>40182</v>
      </c>
      <c r="E20" s="1">
        <v>40182</v>
      </c>
      <c r="F20" s="1">
        <v>40182</v>
      </c>
      <c r="G20" s="1">
        <v>40182</v>
      </c>
      <c r="H20" s="1">
        <v>40182</v>
      </c>
    </row>
    <row r="21" spans="1:8">
      <c r="A21" t="s">
        <v>5</v>
      </c>
      <c r="B21" s="2">
        <v>40212</v>
      </c>
      <c r="C21" s="2">
        <v>40242</v>
      </c>
      <c r="D21" s="1">
        <v>40304</v>
      </c>
      <c r="E21" s="1">
        <v>40428</v>
      </c>
      <c r="F21" s="1">
        <v>40674</v>
      </c>
      <c r="G21" s="1">
        <v>41166</v>
      </c>
      <c r="H21" s="1">
        <v>42123</v>
      </c>
    </row>
    <row r="22" spans="1:8">
      <c r="A22" t="s">
        <v>6</v>
      </c>
      <c r="B22">
        <v>10000</v>
      </c>
      <c r="C22">
        <v>20000</v>
      </c>
      <c r="D22">
        <v>40000</v>
      </c>
      <c r="E22">
        <v>80000</v>
      </c>
      <c r="F22">
        <v>160000</v>
      </c>
      <c r="G22">
        <v>320000</v>
      </c>
      <c r="H22">
        <v>640000</v>
      </c>
    </row>
    <row r="23" spans="1:8">
      <c r="A23" t="s">
        <v>7</v>
      </c>
      <c r="B23">
        <v>-1.36002</v>
      </c>
      <c r="C23">
        <v>7.2099700000000002</v>
      </c>
      <c r="D23">
        <v>-34.22</v>
      </c>
      <c r="E23">
        <v>76.31</v>
      </c>
      <c r="F23">
        <v>99.450199999999995</v>
      </c>
      <c r="G23">
        <v>-123.55</v>
      </c>
      <c r="H23">
        <v>416.7</v>
      </c>
    </row>
    <row r="24" spans="1:8">
      <c r="A24" t="s">
        <v>8</v>
      </c>
      <c r="B24">
        <v>-1.36002E-3</v>
      </c>
      <c r="C24">
        <v>7.2099699999999996E-3</v>
      </c>
      <c r="D24">
        <v>-3.422E-2</v>
      </c>
      <c r="E24">
        <v>7.6310000000000003E-2</v>
      </c>
      <c r="F24">
        <v>9.9450200000000002E-2</v>
      </c>
      <c r="G24">
        <v>-0.12354999999999999</v>
      </c>
      <c r="H24">
        <v>0.41670000000000001</v>
      </c>
    </row>
    <row r="25" spans="1:8">
      <c r="A25" t="s">
        <v>9</v>
      </c>
      <c r="B25">
        <v>-0.13600200000000001</v>
      </c>
      <c r="C25">
        <v>0.720997</v>
      </c>
      <c r="D25">
        <v>-3.4220000000000002</v>
      </c>
      <c r="E25">
        <v>7.6310000000000002</v>
      </c>
      <c r="F25">
        <v>9.9450000000000003</v>
      </c>
      <c r="G25">
        <v>-12.355</v>
      </c>
      <c r="H25">
        <v>41.67</v>
      </c>
    </row>
    <row r="26" spans="1:8">
      <c r="A26" t="s">
        <v>10</v>
      </c>
      <c r="B26">
        <v>10</v>
      </c>
      <c r="C26">
        <v>42</v>
      </c>
      <c r="D26">
        <v>88</v>
      </c>
      <c r="E26">
        <v>174</v>
      </c>
      <c r="F26">
        <v>270</v>
      </c>
      <c r="G26">
        <v>590</v>
      </c>
      <c r="H26">
        <v>1153</v>
      </c>
    </row>
    <row r="27" spans="1:8">
      <c r="A27" t="s">
        <v>11</v>
      </c>
      <c r="B27">
        <v>2</v>
      </c>
      <c r="C27">
        <v>10</v>
      </c>
      <c r="D27">
        <v>19</v>
      </c>
      <c r="E27">
        <v>28</v>
      </c>
      <c r="F27">
        <v>44</v>
      </c>
      <c r="G27">
        <v>123</v>
      </c>
      <c r="H27">
        <v>233</v>
      </c>
    </row>
    <row r="28" spans="1:8">
      <c r="A28" t="s">
        <v>12</v>
      </c>
      <c r="B28">
        <v>8</v>
      </c>
      <c r="C28">
        <v>32</v>
      </c>
      <c r="D28">
        <v>69</v>
      </c>
      <c r="E28">
        <v>146</v>
      </c>
      <c r="F28">
        <v>226</v>
      </c>
      <c r="G28">
        <v>467</v>
      </c>
      <c r="H28">
        <v>920</v>
      </c>
    </row>
    <row r="29" spans="1:8">
      <c r="A29" t="s">
        <v>13</v>
      </c>
      <c r="B29">
        <v>1000</v>
      </c>
      <c r="C29">
        <v>1000</v>
      </c>
      <c r="D29">
        <v>1000</v>
      </c>
      <c r="E29">
        <v>1000</v>
      </c>
      <c r="F29">
        <v>1000</v>
      </c>
      <c r="G29">
        <v>1000</v>
      </c>
      <c r="H29">
        <v>1000</v>
      </c>
    </row>
    <row r="30" spans="1:8">
      <c r="A30" t="s">
        <v>14</v>
      </c>
      <c r="B30">
        <v>998.64</v>
      </c>
      <c r="C30">
        <v>1007.21</v>
      </c>
      <c r="D30">
        <v>965.78</v>
      </c>
      <c r="E30">
        <v>1076.31</v>
      </c>
      <c r="F30">
        <v>1099.45</v>
      </c>
      <c r="G30">
        <v>876.45</v>
      </c>
      <c r="H30">
        <v>1416.7</v>
      </c>
    </row>
    <row r="31" spans="1:8">
      <c r="A31" t="s">
        <v>19</v>
      </c>
      <c r="B31">
        <v>0</v>
      </c>
      <c r="C31">
        <v>15620</v>
      </c>
      <c r="D31">
        <v>78062</v>
      </c>
      <c r="E31">
        <v>406129</v>
      </c>
      <c r="F31">
        <v>1108950</v>
      </c>
      <c r="G31">
        <v>5978340</v>
      </c>
      <c r="H31">
        <v>22315600</v>
      </c>
    </row>
    <row r="32" spans="1:8">
      <c r="A32" t="s">
        <v>20</v>
      </c>
      <c r="B32">
        <v>31240</v>
      </c>
      <c r="C32">
        <v>78096</v>
      </c>
      <c r="D32">
        <v>390456</v>
      </c>
      <c r="E32">
        <v>1936840</v>
      </c>
      <c r="F32">
        <v>6168470</v>
      </c>
      <c r="G32">
        <v>25335000</v>
      </c>
      <c r="H32">
        <v>99240600</v>
      </c>
    </row>
    <row r="33" spans="1:8">
      <c r="A33" t="s">
        <v>17</v>
      </c>
      <c r="B33">
        <v>78100</v>
      </c>
      <c r="C33">
        <v>203059</v>
      </c>
      <c r="D33">
        <v>921579</v>
      </c>
      <c r="E33">
        <v>8349060</v>
      </c>
      <c r="F33">
        <v>14682700</v>
      </c>
      <c r="G33">
        <v>62474600</v>
      </c>
      <c r="H33">
        <v>245943000</v>
      </c>
    </row>
    <row r="35" spans="1:8">
      <c r="A35" t="s">
        <v>0</v>
      </c>
      <c r="B35" t="s">
        <v>21</v>
      </c>
      <c r="C35" t="s">
        <v>21</v>
      </c>
      <c r="D35" t="s">
        <v>21</v>
      </c>
      <c r="E35" t="s">
        <v>21</v>
      </c>
      <c r="F35" t="s">
        <v>21</v>
      </c>
      <c r="G35" t="s">
        <v>21</v>
      </c>
      <c r="H35" t="s">
        <v>21</v>
      </c>
    </row>
    <row r="36" spans="1:8">
      <c r="A36" t="s">
        <v>2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</row>
    <row r="37" spans="1:8">
      <c r="A37" t="s">
        <v>4</v>
      </c>
      <c r="B37" s="1">
        <v>40182</v>
      </c>
      <c r="C37" s="1">
        <v>40182</v>
      </c>
      <c r="D37" s="1">
        <v>40182</v>
      </c>
      <c r="E37" s="1">
        <v>40182</v>
      </c>
      <c r="F37" s="1">
        <v>40182</v>
      </c>
      <c r="G37" s="1">
        <v>40182</v>
      </c>
      <c r="H37" s="1">
        <v>40182</v>
      </c>
    </row>
    <row r="38" spans="1:8">
      <c r="A38" t="s">
        <v>5</v>
      </c>
      <c r="B38" s="1">
        <v>40212</v>
      </c>
      <c r="C38" s="2">
        <v>40242</v>
      </c>
      <c r="D38" s="1">
        <v>40304</v>
      </c>
      <c r="E38" s="1">
        <v>40428</v>
      </c>
      <c r="F38" s="1">
        <v>40674</v>
      </c>
      <c r="G38" s="1">
        <v>41166</v>
      </c>
      <c r="H38" s="1">
        <v>42123</v>
      </c>
    </row>
    <row r="39" spans="1:8">
      <c r="A39" t="s">
        <v>6</v>
      </c>
      <c r="B39">
        <v>10000</v>
      </c>
      <c r="C39">
        <v>20000</v>
      </c>
      <c r="D39">
        <v>40000</v>
      </c>
      <c r="E39">
        <v>80000</v>
      </c>
      <c r="F39">
        <v>160000</v>
      </c>
      <c r="G39">
        <v>320000</v>
      </c>
      <c r="H39">
        <v>640000</v>
      </c>
    </row>
    <row r="40" spans="1:8">
      <c r="A40" t="s">
        <v>7</v>
      </c>
      <c r="B40">
        <v>35.5501</v>
      </c>
      <c r="C40">
        <v>26.190300000000001</v>
      </c>
      <c r="D40">
        <v>-40.240099999999998</v>
      </c>
      <c r="E40">
        <v>16.77</v>
      </c>
      <c r="F40">
        <v>157.63</v>
      </c>
      <c r="G40">
        <v>-62.910600000000002</v>
      </c>
      <c r="H40">
        <v>185.70099999999999</v>
      </c>
    </row>
    <row r="41" spans="1:8">
      <c r="A41" t="s">
        <v>8</v>
      </c>
      <c r="B41">
        <v>3.5550100000000001E-2</v>
      </c>
      <c r="C41">
        <v>2.61903E-2</v>
      </c>
      <c r="D41">
        <v>-4.0240100000000001E-2</v>
      </c>
      <c r="E41">
        <v>1.677E-2</v>
      </c>
      <c r="F41">
        <v>0.15762999999999999</v>
      </c>
      <c r="G41">
        <v>-6.2910599999999997E-2</v>
      </c>
      <c r="H41">
        <v>0.185701</v>
      </c>
    </row>
    <row r="42" spans="1:8">
      <c r="A42" t="s">
        <v>9</v>
      </c>
      <c r="B42">
        <v>3.5550000000000002</v>
      </c>
      <c r="C42">
        <v>2.61903</v>
      </c>
      <c r="D42">
        <v>-4.024</v>
      </c>
      <c r="E42">
        <v>1.677</v>
      </c>
      <c r="F42">
        <v>15.763</v>
      </c>
      <c r="G42">
        <v>-6.2910599999999999</v>
      </c>
      <c r="H42">
        <v>18.5701</v>
      </c>
    </row>
    <row r="43" spans="1:8">
      <c r="A43" t="s">
        <v>10</v>
      </c>
      <c r="B43">
        <v>36</v>
      </c>
      <c r="C43">
        <v>62</v>
      </c>
      <c r="D43">
        <v>86</v>
      </c>
      <c r="E43">
        <v>143</v>
      </c>
      <c r="F43">
        <v>277</v>
      </c>
      <c r="G43">
        <v>586</v>
      </c>
      <c r="H43">
        <v>1128</v>
      </c>
    </row>
    <row r="44" spans="1:8">
      <c r="A44" t="s">
        <v>11</v>
      </c>
      <c r="B44">
        <v>19</v>
      </c>
      <c r="C44">
        <v>31</v>
      </c>
      <c r="D44">
        <v>20</v>
      </c>
      <c r="E44">
        <v>26</v>
      </c>
      <c r="F44">
        <v>50</v>
      </c>
      <c r="G44">
        <v>114</v>
      </c>
      <c r="H44">
        <v>245</v>
      </c>
    </row>
    <row r="45" spans="1:8">
      <c r="A45" t="s">
        <v>12</v>
      </c>
      <c r="B45">
        <v>17</v>
      </c>
      <c r="C45">
        <v>31</v>
      </c>
      <c r="D45">
        <v>66</v>
      </c>
      <c r="E45">
        <v>117</v>
      </c>
      <c r="F45">
        <v>227</v>
      </c>
      <c r="G45">
        <v>472</v>
      </c>
      <c r="H45">
        <v>883</v>
      </c>
    </row>
    <row r="46" spans="1:8">
      <c r="A46" t="s">
        <v>13</v>
      </c>
      <c r="B46">
        <v>1000</v>
      </c>
      <c r="C46">
        <v>1000</v>
      </c>
      <c r="D46">
        <v>1000</v>
      </c>
      <c r="E46">
        <v>1000</v>
      </c>
      <c r="F46">
        <v>1000</v>
      </c>
      <c r="G46">
        <v>1000</v>
      </c>
      <c r="H46">
        <v>1000</v>
      </c>
    </row>
    <row r="47" spans="1:8">
      <c r="A47" t="s">
        <v>14</v>
      </c>
      <c r="B47">
        <v>1035.55</v>
      </c>
      <c r="C47">
        <v>1026.19</v>
      </c>
      <c r="D47">
        <v>959.76</v>
      </c>
      <c r="E47">
        <v>1016.77</v>
      </c>
      <c r="F47">
        <v>1157.6300000000001</v>
      </c>
      <c r="G47">
        <v>937.08900000000006</v>
      </c>
      <c r="H47">
        <v>1185.7</v>
      </c>
    </row>
    <row r="48" spans="1:8">
      <c r="A48" t="s">
        <v>22</v>
      </c>
      <c r="B48">
        <v>15619</v>
      </c>
      <c r="C48">
        <v>46856</v>
      </c>
      <c r="D48">
        <v>124959</v>
      </c>
      <c r="E48">
        <v>328199</v>
      </c>
      <c r="F48">
        <v>1261110</v>
      </c>
      <c r="G48">
        <v>6442820</v>
      </c>
      <c r="H48">
        <v>24983400</v>
      </c>
    </row>
    <row r="49" spans="1:8">
      <c r="A49" t="s">
        <v>23</v>
      </c>
      <c r="B49">
        <v>31235</v>
      </c>
      <c r="C49">
        <v>78095</v>
      </c>
      <c r="D49">
        <v>468616</v>
      </c>
      <c r="E49">
        <v>1811820</v>
      </c>
      <c r="F49">
        <v>6791900</v>
      </c>
      <c r="G49">
        <v>32097800</v>
      </c>
      <c r="H49">
        <v>103859000</v>
      </c>
    </row>
    <row r="50" spans="1:8">
      <c r="A50" t="s">
        <v>17</v>
      </c>
      <c r="B50">
        <v>62479</v>
      </c>
      <c r="C50">
        <v>234301</v>
      </c>
      <c r="D50">
        <v>1171500</v>
      </c>
      <c r="E50">
        <v>4170540</v>
      </c>
      <c r="F50">
        <v>15988600</v>
      </c>
      <c r="G50">
        <v>74086500</v>
      </c>
      <c r="H50">
        <v>258679000</v>
      </c>
    </row>
    <row r="52" spans="1:8">
      <c r="A52" t="s">
        <v>0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</row>
    <row r="53" spans="1:8">
      <c r="A53" t="s">
        <v>2</v>
      </c>
      <c r="B53" t="s">
        <v>24</v>
      </c>
      <c r="C53" t="s">
        <v>24</v>
      </c>
      <c r="D53" t="s">
        <v>24</v>
      </c>
      <c r="E53" t="s">
        <v>24</v>
      </c>
      <c r="F53" t="s">
        <v>24</v>
      </c>
      <c r="G53" t="s">
        <v>24</v>
      </c>
      <c r="H53" t="s">
        <v>24</v>
      </c>
    </row>
    <row r="54" spans="1:8">
      <c r="A54" t="s">
        <v>4</v>
      </c>
      <c r="B54" s="1">
        <v>40182</v>
      </c>
      <c r="C54" s="1">
        <v>40182</v>
      </c>
      <c r="D54" s="1">
        <v>40182</v>
      </c>
      <c r="E54" s="1">
        <v>40182</v>
      </c>
      <c r="F54" s="1">
        <v>40182</v>
      </c>
      <c r="G54" s="1">
        <v>40182</v>
      </c>
      <c r="H54" s="1">
        <v>40182</v>
      </c>
    </row>
    <row r="55" spans="1:8">
      <c r="A55" t="s">
        <v>5</v>
      </c>
      <c r="B55" s="1">
        <v>40212</v>
      </c>
      <c r="C55" s="2">
        <v>40242</v>
      </c>
      <c r="D55" s="1">
        <v>40304</v>
      </c>
      <c r="E55" s="1">
        <v>40428</v>
      </c>
      <c r="F55" s="1">
        <v>40674</v>
      </c>
      <c r="G55" s="1">
        <v>41166</v>
      </c>
      <c r="H55" s="1">
        <v>42123</v>
      </c>
    </row>
    <row r="56" spans="1:8">
      <c r="A56" t="s">
        <v>6</v>
      </c>
      <c r="B56">
        <v>10000</v>
      </c>
      <c r="C56">
        <v>20000</v>
      </c>
      <c r="D56">
        <v>40000</v>
      </c>
      <c r="E56">
        <v>80000</v>
      </c>
      <c r="F56">
        <v>160000</v>
      </c>
      <c r="G56">
        <v>320000</v>
      </c>
      <c r="H56">
        <v>640000</v>
      </c>
    </row>
    <row r="57" spans="1:8">
      <c r="A57" t="s">
        <v>7</v>
      </c>
      <c r="B57">
        <v>35.5501</v>
      </c>
      <c r="C57">
        <v>26.190300000000001</v>
      </c>
      <c r="D57">
        <v>20.670400000000001</v>
      </c>
      <c r="E57">
        <v>266.77999999999997</v>
      </c>
      <c r="F57">
        <v>831.14</v>
      </c>
    </row>
    <row r="58" spans="1:8">
      <c r="A58" t="s">
        <v>8</v>
      </c>
      <c r="B58">
        <v>3.5550100000000001E-2</v>
      </c>
      <c r="C58">
        <v>2.61903E-2</v>
      </c>
      <c r="D58">
        <v>2.0670399999999998E-2</v>
      </c>
      <c r="E58">
        <v>0.26678000000000002</v>
      </c>
      <c r="F58">
        <v>0.83113999999999999</v>
      </c>
    </row>
    <row r="59" spans="1:8">
      <c r="A59" t="s">
        <v>9</v>
      </c>
      <c r="B59">
        <v>3.5550099999999998</v>
      </c>
      <c r="C59">
        <v>2.61903</v>
      </c>
      <c r="D59">
        <v>2.0670000000000002</v>
      </c>
      <c r="E59">
        <v>26.678000000000001</v>
      </c>
      <c r="F59">
        <v>83.114000000000004</v>
      </c>
    </row>
    <row r="60" spans="1:8">
      <c r="A60" t="s">
        <v>10</v>
      </c>
      <c r="B60">
        <v>36</v>
      </c>
      <c r="C60">
        <v>62</v>
      </c>
      <c r="D60">
        <v>135</v>
      </c>
      <c r="E60">
        <v>275</v>
      </c>
      <c r="F60">
        <v>573</v>
      </c>
    </row>
    <row r="61" spans="1:8">
      <c r="A61" t="s">
        <v>11</v>
      </c>
      <c r="B61">
        <v>19</v>
      </c>
      <c r="C61">
        <v>31</v>
      </c>
      <c r="D61">
        <v>69</v>
      </c>
      <c r="E61">
        <v>136</v>
      </c>
      <c r="F61">
        <v>288</v>
      </c>
    </row>
    <row r="62" spans="1:8">
      <c r="A62" t="s">
        <v>12</v>
      </c>
      <c r="B62">
        <v>17</v>
      </c>
      <c r="C62">
        <v>31</v>
      </c>
      <c r="D62">
        <v>66</v>
      </c>
      <c r="E62">
        <v>133</v>
      </c>
      <c r="F62">
        <v>285</v>
      </c>
    </row>
    <row r="63" spans="1:8">
      <c r="A63" t="s">
        <v>13</v>
      </c>
      <c r="B63">
        <v>1000</v>
      </c>
      <c r="C63">
        <v>1000</v>
      </c>
      <c r="D63">
        <v>1000</v>
      </c>
      <c r="E63">
        <v>1000</v>
      </c>
      <c r="F63">
        <v>1000</v>
      </c>
    </row>
    <row r="64" spans="1:8">
      <c r="A64" t="s">
        <v>14</v>
      </c>
      <c r="B64">
        <v>1035.55</v>
      </c>
      <c r="C64">
        <v>1026.19</v>
      </c>
      <c r="D64">
        <v>1020.67</v>
      </c>
      <c r="E64">
        <v>1266.78</v>
      </c>
      <c r="F64">
        <v>1831.14</v>
      </c>
    </row>
    <row r="65" spans="1:8">
      <c r="A65" t="s">
        <v>15</v>
      </c>
      <c r="B65">
        <v>15996</v>
      </c>
      <c r="C65">
        <v>55004</v>
      </c>
      <c r="D65">
        <v>200579</v>
      </c>
      <c r="E65">
        <v>873481</v>
      </c>
      <c r="F65">
        <v>3537240</v>
      </c>
    </row>
    <row r="66" spans="1:8">
      <c r="A66" t="s">
        <v>16</v>
      </c>
      <c r="B66">
        <v>12996</v>
      </c>
      <c r="C66">
        <v>54882</v>
      </c>
      <c r="D66">
        <v>255876</v>
      </c>
      <c r="E66">
        <v>1038420</v>
      </c>
      <c r="F66">
        <v>4398490</v>
      </c>
    </row>
    <row r="67" spans="1:8">
      <c r="A67" t="s">
        <v>17</v>
      </c>
      <c r="B67">
        <v>65814</v>
      </c>
      <c r="C67">
        <v>224809</v>
      </c>
      <c r="D67">
        <v>977426</v>
      </c>
      <c r="E67">
        <v>4027000</v>
      </c>
      <c r="F67">
        <v>16371800</v>
      </c>
    </row>
    <row r="69" spans="1:8">
      <c r="A69" t="s">
        <v>0</v>
      </c>
      <c r="B69" t="s">
        <v>18</v>
      </c>
      <c r="C69" t="s">
        <v>18</v>
      </c>
      <c r="D69" t="s">
        <v>18</v>
      </c>
      <c r="E69" t="s">
        <v>18</v>
      </c>
      <c r="F69" t="s">
        <v>18</v>
      </c>
      <c r="G69" t="s">
        <v>18</v>
      </c>
      <c r="H69" t="s">
        <v>18</v>
      </c>
    </row>
    <row r="70" spans="1:8">
      <c r="A70" t="s">
        <v>2</v>
      </c>
      <c r="B70" t="s">
        <v>24</v>
      </c>
      <c r="C70" t="s">
        <v>24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</row>
    <row r="71" spans="1:8">
      <c r="A71" t="s">
        <v>4</v>
      </c>
      <c r="B71" s="1">
        <v>40182</v>
      </c>
      <c r="C71" s="1">
        <v>40182</v>
      </c>
      <c r="D71" s="1">
        <v>40182</v>
      </c>
      <c r="E71" s="1">
        <v>40182</v>
      </c>
      <c r="F71" s="1">
        <v>40182</v>
      </c>
      <c r="G71" s="1">
        <v>40182</v>
      </c>
      <c r="H71" s="1">
        <v>40182</v>
      </c>
    </row>
    <row r="72" spans="1:8">
      <c r="A72" t="s">
        <v>5</v>
      </c>
      <c r="B72" s="1">
        <v>40212</v>
      </c>
      <c r="C72" s="2">
        <v>40242</v>
      </c>
      <c r="D72" s="1">
        <v>40304</v>
      </c>
      <c r="E72" s="1">
        <v>40428</v>
      </c>
      <c r="F72" s="1">
        <v>40674</v>
      </c>
      <c r="G72" s="1">
        <v>41166</v>
      </c>
      <c r="H72" s="1">
        <v>42123</v>
      </c>
    </row>
    <row r="73" spans="1:8">
      <c r="A73" t="s">
        <v>6</v>
      </c>
      <c r="B73">
        <v>10000</v>
      </c>
      <c r="C73">
        <v>20000</v>
      </c>
      <c r="D73">
        <v>40000</v>
      </c>
      <c r="E73">
        <v>80000</v>
      </c>
      <c r="F73">
        <v>160000</v>
      </c>
      <c r="G73">
        <v>320000</v>
      </c>
      <c r="H73">
        <v>640000</v>
      </c>
    </row>
    <row r="74" spans="1:8">
      <c r="A74" t="s">
        <v>7</v>
      </c>
      <c r="B74">
        <v>-97.17</v>
      </c>
      <c r="C74">
        <v>8.7699400000000001</v>
      </c>
      <c r="D74">
        <v>117.34</v>
      </c>
      <c r="E74">
        <v>169.1</v>
      </c>
      <c r="F74">
        <v>256.27</v>
      </c>
    </row>
    <row r="75" spans="1:8">
      <c r="A75" t="s">
        <v>8</v>
      </c>
      <c r="B75">
        <v>-9.7170000000000006E-2</v>
      </c>
      <c r="C75">
        <v>8.7699400000000004E-3</v>
      </c>
      <c r="D75">
        <v>0.11734</v>
      </c>
      <c r="E75">
        <v>0.1691</v>
      </c>
      <c r="F75">
        <v>0.25627</v>
      </c>
    </row>
    <row r="76" spans="1:8">
      <c r="A76" t="s">
        <v>9</v>
      </c>
      <c r="B76">
        <v>-9.7170000000000005</v>
      </c>
      <c r="C76">
        <f>--0.876</f>
        <v>0.876</v>
      </c>
      <c r="D76">
        <v>11.734</v>
      </c>
      <c r="E76">
        <v>16.91</v>
      </c>
      <c r="F76">
        <v>25.626999999999999</v>
      </c>
    </row>
    <row r="77" spans="1:8">
      <c r="A77" t="s">
        <v>10</v>
      </c>
      <c r="B77">
        <v>29</v>
      </c>
      <c r="C77">
        <v>62</v>
      </c>
      <c r="D77">
        <v>135</v>
      </c>
      <c r="E77">
        <v>266</v>
      </c>
      <c r="F77">
        <v>536</v>
      </c>
    </row>
    <row r="78" spans="1:8">
      <c r="A78" t="s">
        <v>11</v>
      </c>
      <c r="B78">
        <v>16</v>
      </c>
      <c r="C78">
        <v>31</v>
      </c>
      <c r="D78">
        <v>69</v>
      </c>
      <c r="E78">
        <v>134</v>
      </c>
      <c r="F78">
        <v>269</v>
      </c>
    </row>
    <row r="79" spans="1:8">
      <c r="A79" t="s">
        <v>12</v>
      </c>
      <c r="B79">
        <v>13</v>
      </c>
      <c r="C79">
        <v>31</v>
      </c>
      <c r="D79">
        <v>66</v>
      </c>
      <c r="E79">
        <v>134</v>
      </c>
      <c r="F79">
        <v>267</v>
      </c>
    </row>
    <row r="80" spans="1:8">
      <c r="A80" t="s">
        <v>13</v>
      </c>
      <c r="B80">
        <v>1000</v>
      </c>
      <c r="C80">
        <v>1000</v>
      </c>
      <c r="D80">
        <v>1000</v>
      </c>
      <c r="E80">
        <v>1000</v>
      </c>
      <c r="F80">
        <v>1000</v>
      </c>
    </row>
    <row r="81" spans="1:8">
      <c r="A81" t="s">
        <v>14</v>
      </c>
      <c r="B81">
        <v>902.83</v>
      </c>
      <c r="C81">
        <v>1008.77</v>
      </c>
      <c r="D81">
        <v>117.34</v>
      </c>
      <c r="E81">
        <v>1169.0999999999999</v>
      </c>
      <c r="F81">
        <v>1256.27</v>
      </c>
    </row>
    <row r="82" spans="1:8">
      <c r="A82" t="s">
        <v>19</v>
      </c>
      <c r="B82">
        <v>18134</v>
      </c>
      <c r="C82">
        <v>74625</v>
      </c>
      <c r="D82">
        <v>438261</v>
      </c>
      <c r="E82">
        <v>1738570</v>
      </c>
      <c r="F82">
        <v>6647850</v>
      </c>
    </row>
    <row r="83" spans="1:8">
      <c r="A83" t="s">
        <v>20</v>
      </c>
      <c r="B83">
        <v>21850</v>
      </c>
      <c r="C83">
        <v>75262</v>
      </c>
      <c r="D83">
        <v>446305</v>
      </c>
      <c r="E83">
        <v>1942560</v>
      </c>
      <c r="F83">
        <v>7397400</v>
      </c>
    </row>
    <row r="84" spans="1:8">
      <c r="A84" t="s">
        <v>17</v>
      </c>
      <c r="B84">
        <v>86232</v>
      </c>
      <c r="C84">
        <v>346225</v>
      </c>
      <c r="D84">
        <v>1905580</v>
      </c>
      <c r="E84">
        <v>7992370</v>
      </c>
      <c r="F84">
        <v>30525500</v>
      </c>
    </row>
    <row r="86" spans="1:8">
      <c r="A86" t="s">
        <v>0</v>
      </c>
      <c r="B86" t="s">
        <v>21</v>
      </c>
      <c r="C86" t="s">
        <v>21</v>
      </c>
      <c r="D86" t="s">
        <v>21</v>
      </c>
      <c r="E86" t="s">
        <v>21</v>
      </c>
      <c r="F86" t="s">
        <v>21</v>
      </c>
      <c r="G86" t="s">
        <v>21</v>
      </c>
      <c r="H86" t="s">
        <v>21</v>
      </c>
    </row>
    <row r="87" spans="1:8">
      <c r="A87" t="s">
        <v>2</v>
      </c>
      <c r="B87" t="s">
        <v>24</v>
      </c>
      <c r="C87" t="s">
        <v>24</v>
      </c>
      <c r="D87" t="s">
        <v>24</v>
      </c>
      <c r="E87" t="s">
        <v>24</v>
      </c>
      <c r="F87" t="s">
        <v>24</v>
      </c>
      <c r="G87" t="s">
        <v>24</v>
      </c>
      <c r="H87" t="s">
        <v>24</v>
      </c>
    </row>
    <row r="88" spans="1:8">
      <c r="A88" t="s">
        <v>4</v>
      </c>
      <c r="B88" s="1">
        <v>40182</v>
      </c>
      <c r="C88" s="1">
        <v>40182</v>
      </c>
      <c r="D88" s="1">
        <v>40182</v>
      </c>
      <c r="E88" s="1">
        <v>40182</v>
      </c>
      <c r="F88" s="1">
        <v>40182</v>
      </c>
      <c r="G88" s="1">
        <v>40182</v>
      </c>
      <c r="H88" s="1">
        <v>40182</v>
      </c>
    </row>
    <row r="89" spans="1:8">
      <c r="A89" t="s">
        <v>5</v>
      </c>
      <c r="B89" s="1">
        <v>40212</v>
      </c>
      <c r="C89" s="2">
        <v>40242</v>
      </c>
      <c r="D89" s="1">
        <v>40304</v>
      </c>
      <c r="E89" s="1">
        <v>40428</v>
      </c>
      <c r="F89" s="1">
        <v>40674</v>
      </c>
      <c r="G89" s="1">
        <v>41166</v>
      </c>
      <c r="H89" s="1">
        <v>42123</v>
      </c>
    </row>
    <row r="90" spans="1:8">
      <c r="A90" t="s">
        <v>6</v>
      </c>
      <c r="B90">
        <v>10000</v>
      </c>
      <c r="C90">
        <v>20000</v>
      </c>
      <c r="D90">
        <v>40000</v>
      </c>
      <c r="E90">
        <v>80000</v>
      </c>
      <c r="F90">
        <v>160000</v>
      </c>
      <c r="G90">
        <v>320000</v>
      </c>
      <c r="H90">
        <v>640000</v>
      </c>
    </row>
    <row r="91" spans="1:8">
      <c r="A91" t="s">
        <v>7</v>
      </c>
      <c r="B91">
        <v>35.5501</v>
      </c>
      <c r="C91">
        <v>26.190300000000001</v>
      </c>
      <c r="D91">
        <v>20.670400000000001</v>
      </c>
      <c r="E91">
        <v>266.77999999999997</v>
      </c>
      <c r="F91">
        <v>831.14</v>
      </c>
    </row>
    <row r="92" spans="1:8">
      <c r="A92" t="s">
        <v>8</v>
      </c>
      <c r="B92">
        <v>3.5550100000000001E-2</v>
      </c>
      <c r="C92">
        <v>2.61903E-2</v>
      </c>
      <c r="D92">
        <v>2.0670399999999998E-2</v>
      </c>
      <c r="E92">
        <v>0.26678000000000002</v>
      </c>
      <c r="F92">
        <v>0.83113999999999999</v>
      </c>
    </row>
    <row r="93" spans="1:8">
      <c r="A93" t="s">
        <v>9</v>
      </c>
      <c r="B93">
        <v>3.5550099999999998</v>
      </c>
      <c r="C93">
        <v>2.61903</v>
      </c>
      <c r="D93">
        <v>2.0670000000000002</v>
      </c>
      <c r="E93">
        <v>26.678000000000001</v>
      </c>
      <c r="F93">
        <v>83.114000000000004</v>
      </c>
    </row>
    <row r="94" spans="1:8">
      <c r="A94" t="s">
        <v>10</v>
      </c>
      <c r="B94">
        <v>36</v>
      </c>
      <c r="C94">
        <v>62</v>
      </c>
      <c r="D94">
        <v>135</v>
      </c>
      <c r="E94">
        <v>275</v>
      </c>
      <c r="F94">
        <v>573</v>
      </c>
    </row>
    <row r="95" spans="1:8">
      <c r="A95" t="s">
        <v>11</v>
      </c>
      <c r="B95">
        <v>19</v>
      </c>
      <c r="C95">
        <v>31</v>
      </c>
      <c r="D95">
        <v>69</v>
      </c>
      <c r="E95">
        <v>136</v>
      </c>
      <c r="F95">
        <v>288</v>
      </c>
    </row>
    <row r="96" spans="1:8">
      <c r="A96" t="s">
        <v>12</v>
      </c>
      <c r="B96">
        <v>17</v>
      </c>
      <c r="C96">
        <v>31</v>
      </c>
      <c r="D96">
        <v>66</v>
      </c>
      <c r="E96">
        <v>133</v>
      </c>
      <c r="F96">
        <v>285</v>
      </c>
    </row>
    <row r="97" spans="1:6">
      <c r="A97" t="s">
        <v>13</v>
      </c>
      <c r="B97">
        <v>1000</v>
      </c>
      <c r="C97">
        <v>1000</v>
      </c>
      <c r="D97">
        <v>1000</v>
      </c>
      <c r="E97">
        <v>1000</v>
      </c>
      <c r="F97">
        <v>1000</v>
      </c>
    </row>
    <row r="98" spans="1:6">
      <c r="A98" t="s">
        <v>14</v>
      </c>
      <c r="B98">
        <v>1035.55</v>
      </c>
      <c r="C98">
        <v>1026.19</v>
      </c>
      <c r="D98">
        <v>1020.67</v>
      </c>
      <c r="E98">
        <v>1266.78</v>
      </c>
      <c r="F98">
        <v>1831.14</v>
      </c>
    </row>
    <row r="99" spans="1:6">
      <c r="A99" t="s">
        <v>22</v>
      </c>
      <c r="B99">
        <v>24157</v>
      </c>
      <c r="C99">
        <v>94426</v>
      </c>
      <c r="D99">
        <v>457926</v>
      </c>
      <c r="E99">
        <v>1961510</v>
      </c>
      <c r="F99">
        <v>7982940</v>
      </c>
    </row>
    <row r="100" spans="1:6">
      <c r="A100" t="s">
        <v>23</v>
      </c>
      <c r="B100">
        <v>25076</v>
      </c>
      <c r="C100">
        <v>106489</v>
      </c>
      <c r="D100">
        <v>507006</v>
      </c>
      <c r="E100">
        <v>2287140</v>
      </c>
      <c r="F100">
        <v>9345460</v>
      </c>
    </row>
    <row r="101" spans="1:6">
      <c r="A101" t="s">
        <v>17</v>
      </c>
      <c r="B101">
        <v>101363</v>
      </c>
      <c r="C101">
        <v>442147</v>
      </c>
      <c r="D101">
        <v>2066690</v>
      </c>
      <c r="E101">
        <v>9093240</v>
      </c>
      <c r="F101">
        <v>36327200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2023-05-12T22:41:37Z</dcterms:created>
  <dcterms:modified xsi:type="dcterms:W3CDTF">2023-05-14T23:43:02Z</dcterms:modified>
  <cp:category/>
  <cp:contentStatus/>
</cp:coreProperties>
</file>