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bkain\Desktop\"/>
    </mc:Choice>
  </mc:AlternateContent>
  <xr:revisionPtr revIDLastSave="0" documentId="8_{A12D48CD-9C1E-4588-A6B5-3D37F738D7F1}" xr6:coauthVersionLast="31" xr6:coauthVersionMax="31" xr10:uidLastSave="{00000000-0000-0000-0000-000000000000}"/>
  <bookViews>
    <workbookView xWindow="0" yWindow="0" windowWidth="21570" windowHeight="7980" xr2:uid="{7BED7389-8490-493B-93B4-9F55D9DB82C3}"/>
  </bookViews>
  <sheets>
    <sheet name="CrossEntropy" sheetId="1" r:id="rId1"/>
    <sheet name="Sigmoi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 s="1"/>
  <c r="B5" i="2"/>
  <c r="C5" i="2" s="1"/>
  <c r="B4" i="2"/>
  <c r="C4" i="2" s="1"/>
  <c r="B3" i="2"/>
  <c r="C3" i="2" s="1"/>
  <c r="B2" i="2"/>
  <c r="C2" i="2" s="1"/>
  <c r="D3" i="1"/>
  <c r="D4" i="1"/>
  <c r="D5" i="1"/>
  <c r="D2" i="1"/>
  <c r="C3" i="1"/>
  <c r="C4" i="1"/>
  <c r="C5" i="1"/>
  <c r="C2" i="1"/>
  <c r="G4" i="2" l="1"/>
  <c r="G3" i="2"/>
  <c r="G5" i="2"/>
  <c r="C7" i="2"/>
  <c r="D2" i="2" s="1"/>
  <c r="G2" i="2"/>
  <c r="G6" i="2"/>
  <c r="D6" i="2" l="1"/>
  <c r="D3" i="2"/>
  <c r="D5" i="2"/>
  <c r="D4" i="2"/>
  <c r="D7" i="2" l="1"/>
</calcChain>
</file>

<file path=xl/sharedStrings.xml><?xml version="1.0" encoding="utf-8"?>
<sst xmlns="http://schemas.openxmlformats.org/spreadsheetml/2006/main" count="15" uniqueCount="13">
  <si>
    <t>Scottish</t>
  </si>
  <si>
    <t>Predictions</t>
  </si>
  <si>
    <t>LogLoss</t>
  </si>
  <si>
    <t>output</t>
  </si>
  <si>
    <t>exp</t>
  </si>
  <si>
    <t>softmax</t>
  </si>
  <si>
    <t>actuals</t>
  </si>
  <si>
    <t>index</t>
  </si>
  <si>
    <t>sigmoid</t>
  </si>
  <si>
    <t>Afghan</t>
  </si>
  <si>
    <t>Basenji</t>
  </si>
  <si>
    <t>Shih-tzu</t>
  </si>
  <si>
    <t>Entlebucher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</si>
</sst>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03C1-50E8-4C38-BA1C-BF87E4008A5A}">
  <dimension ref="A1:D5"/>
  <sheetViews>
    <sheetView tabSelected="1"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2</v>
      </c>
    </row>
    <row r="2" spans="1:4" x14ac:dyDescent="0.25">
      <c r="A2">
        <v>1</v>
      </c>
      <c r="B2">
        <v>0.23</v>
      </c>
      <c r="C2">
        <f>-A2*LOG(B2)-(1-A2)*LOG(1-B2)</f>
        <v>0.63827216398240705</v>
      </c>
      <c r="D2">
        <f>-IF(A2=1,LOG(B2),LOG(1-B2))</f>
        <v>0.63827216398240705</v>
      </c>
    </row>
    <row r="3" spans="1:4" x14ac:dyDescent="0.25">
      <c r="A3">
        <v>1</v>
      </c>
      <c r="B3">
        <v>0.01</v>
      </c>
      <c r="C3">
        <f t="shared" ref="C3:C5" si="0">-A3*LOG(B3)-(1-A3)*LOG(1-B3)</f>
        <v>2</v>
      </c>
      <c r="D3">
        <f t="shared" ref="D3:D5" si="1">-IF(A3=1,LOG(B3),LOG(1-B3))</f>
        <v>2</v>
      </c>
    </row>
    <row r="4" spans="1:4" x14ac:dyDescent="0.25">
      <c r="A4">
        <v>1</v>
      </c>
      <c r="B4">
        <v>0.99</v>
      </c>
      <c r="C4">
        <f t="shared" si="0"/>
        <v>4.3648054024500883E-3</v>
      </c>
      <c r="D4">
        <f t="shared" si="1"/>
        <v>4.3648054024500883E-3</v>
      </c>
    </row>
    <row r="5" spans="1:4" x14ac:dyDescent="0.25">
      <c r="A5">
        <v>0</v>
      </c>
      <c r="B5">
        <v>0.23</v>
      </c>
      <c r="C5">
        <f t="shared" si="0"/>
        <v>0.11350927482751812</v>
      </c>
      <c r="D5">
        <f t="shared" si="1"/>
        <v>0.11350927482751812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3FF5-B5FB-43D5-B924-ECC6EF266027}">
  <dimension ref="A1:H7"/>
  <sheetViews>
    <sheetView workbookViewId="0">
      <selection activeCell="D14" sqref="D14"/>
    </sheetView>
  </sheetViews>
  <sheetFormatPr defaultRowHeight="15" x14ac:dyDescent="0.25"/>
  <sheetData>
    <row r="1" spans="1:8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8" x14ac:dyDescent="0.25">
      <c r="A2" t="s">
        <v>0</v>
      </c>
      <c r="B2" s="2">
        <f ca="1">RAND()*10-5</f>
        <v>9.1181074632727288E-2</v>
      </c>
      <c r="C2" s="2">
        <f ca="1">EXP(B2)</f>
        <v>1.0954673486482664</v>
      </c>
      <c r="D2" s="2">
        <f ca="1">C2/$C$7</f>
        <v>1.2723179274068961E-2</v>
      </c>
      <c r="E2">
        <v>0</v>
      </c>
      <c r="F2">
        <v>0</v>
      </c>
      <c r="G2">
        <f ca="1">C2/(1+C2)</f>
        <v>0.52277948847779709</v>
      </c>
      <c r="H2">
        <v>0</v>
      </c>
    </row>
    <row r="3" spans="1:8" x14ac:dyDescent="0.25">
      <c r="A3" t="s">
        <v>9</v>
      </c>
      <c r="B3" s="2">
        <f t="shared" ref="B3:B6" ca="1" si="0">RAND()*10-5</f>
        <v>4.4318156336552033</v>
      </c>
      <c r="C3" s="2">
        <f t="shared" ref="C3:C6" ca="1" si="1">EXP(B3)</f>
        <v>84.083944040334558</v>
      </c>
      <c r="D3" s="2">
        <f ca="1">C3/$C$7</f>
        <v>0.97658327782753118</v>
      </c>
      <c r="E3">
        <v>1</v>
      </c>
      <c r="F3">
        <v>1</v>
      </c>
      <c r="G3">
        <f t="shared" ref="G3:G6" ca="1" si="2">C3/(1+C3)</f>
        <v>0.98824690120704861</v>
      </c>
      <c r="H3">
        <v>0</v>
      </c>
    </row>
    <row r="4" spans="1:8" x14ac:dyDescent="0.25">
      <c r="A4" t="s">
        <v>10</v>
      </c>
      <c r="B4" s="2">
        <f t="shared" ca="1" si="0"/>
        <v>-2.6788828435707246</v>
      </c>
      <c r="C4" s="2">
        <f t="shared" ca="1" si="1"/>
        <v>6.8639792723417234E-2</v>
      </c>
      <c r="D4" s="2">
        <f t="shared" ref="D4:D6" ca="1" si="3">C4/$C$7</f>
        <v>7.9720896221378553E-4</v>
      </c>
      <c r="E4">
        <v>0</v>
      </c>
      <c r="F4">
        <v>2</v>
      </c>
      <c r="G4">
        <f t="shared" ca="1" si="2"/>
        <v>6.4230990826655857E-2</v>
      </c>
      <c r="H4">
        <v>1</v>
      </c>
    </row>
    <row r="5" spans="1:8" x14ac:dyDescent="0.25">
      <c r="A5" t="s">
        <v>11</v>
      </c>
      <c r="B5" s="2">
        <f t="shared" ca="1" si="0"/>
        <v>-3.7170829242333503</v>
      </c>
      <c r="C5" s="2">
        <f t="shared" ca="1" si="1"/>
        <v>2.4304763373781367E-2</v>
      </c>
      <c r="D5" s="2">
        <f t="shared" ca="1" si="3"/>
        <v>2.8228487320961176E-4</v>
      </c>
      <c r="E5">
        <v>0</v>
      </c>
      <c r="F5">
        <v>3</v>
      </c>
      <c r="G5">
        <f t="shared" ca="1" si="2"/>
        <v>2.3728058525987993E-2</v>
      </c>
      <c r="H5">
        <v>1</v>
      </c>
    </row>
    <row r="6" spans="1:8" x14ac:dyDescent="0.25">
      <c r="A6" t="s">
        <v>12</v>
      </c>
      <c r="B6" s="2">
        <f t="shared" ca="1" si="0"/>
        <v>-0.18901892223550121</v>
      </c>
      <c r="C6" s="2">
        <f t="shared" ca="1" si="1"/>
        <v>0.82777084327170325</v>
      </c>
      <c r="D6" s="2">
        <f t="shared" ca="1" si="3"/>
        <v>9.6140490629764118E-3</v>
      </c>
      <c r="E6">
        <v>0</v>
      </c>
      <c r="F6">
        <v>4</v>
      </c>
      <c r="G6">
        <f t="shared" ca="1" si="2"/>
        <v>0.45288546226615389</v>
      </c>
      <c r="H6">
        <v>0</v>
      </c>
    </row>
    <row r="7" spans="1:8" x14ac:dyDescent="0.25">
      <c r="B7" s="2"/>
      <c r="C7" s="2">
        <f ca="1">SUM(C2:C6)</f>
        <v>86.10012678835173</v>
      </c>
      <c r="D7" s="2">
        <f ca="1">SUM(D2:D6)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CrossEntropy</vt:lpstr>
      <vt:lpstr>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Sribharath Kainkaryam</dc:creator>
  <cp:lastModifiedBy>Sribharath Kainkaryam</cp:lastModifiedBy>
  <dcterms:created xsi:type="dcterms:W3CDTF">2018-09-10T21:49:44Z</dcterms:created>
  <dcterms:modified xsi:type="dcterms:W3CDTF">2018-09-10T21:55:30Z</dcterms:modified>
</cp:coreProperties>
</file>