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Test\Test\"/>
    </mc:Choice>
  </mc:AlternateContent>
  <xr:revisionPtr revIDLastSave="0" documentId="13_ncr:1_{B1FC47C4-FBBD-4F7A-BB1A-4BA11352017B}" xr6:coauthVersionLast="47" xr6:coauthVersionMax="47" xr10:uidLastSave="{00000000-0000-0000-0000-000000000000}"/>
  <bookViews>
    <workbookView xWindow="22932" yWindow="-108" windowWidth="23256" windowHeight="14016" activeTab="1" xr2:uid="{EBC5E150-CC27-441B-9E4F-9F7CF77570D6}"/>
  </bookViews>
  <sheets>
    <sheet name="Board images" sheetId="5" r:id="rId1"/>
    <sheet name="Board local files" sheetId="9" r:id="rId2"/>
    <sheet name="Board links" sheetId="10" r:id="rId3"/>
    <sheet name="Components" sheetId="1" r:id="rId4"/>
    <sheet name="Component highlights" sheetId="6" r:id="rId5"/>
    <sheet name="Component local files" sheetId="7" r:id="rId6"/>
    <sheet name="Component link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<sst xmlns="http://schemas.openxmlformats.org/spreadsheetml/2006/main" count="93" uniqueCount="64">
  <si>
    <t>CIA 1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</si>
  <si>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</si>
  <si>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</si>
  <si>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</si>
  <si>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</si>
  <si>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</si>
  <si>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</si>
  <si>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</si>
  <si>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</si>
  <si>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</si>
  <si>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</si>
  <si>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</si>
  <si>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</si>
  <si>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</si>
  <si>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</si>
  <si>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</si>
  <si>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</si>
  <si>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</si>
  <si>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</si>
  <si>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Red</t>
  </si>
  <si>
    <t>URL 1</t>
  </si>
  <si>
    <t>URL 2</t>
  </si>
  <si>
    <t>URL3</t>
  </si>
  <si>
    <t>Datasheet for 2364</t>
  </si>
  <si>
    <t>All alowed colors are available here: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</si>
  <si>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</si>
  <si>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</si>
  <si>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</si>
  <si>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</si>
  <si>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</si>
  <si>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</si>
  <si>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</si>
  <si>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</si>
  <si>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</si>
  <si>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</si>
  <si>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</si>
  <si>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</si>
  <si>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Pinout\6526.png</t>
  </si>
  <si>
    <t>Local files\2364-Commodore.pdf</t>
  </si>
  <si>
    <t># Board Test</t>
  </si>
  <si>
    <t>Test</t>
  </si>
  <si>
    <t>Image and component highlight bounds</t>
  </si>
  <si>
    <t>Images\Image.jpg</t>
  </si>
  <si>
    <t>https://learn.microsoft.com/en-us/dotnet/api/system.windows.media.colors?view=windowsdesktop-7.0</t>
  </si>
  <si>
    <t>https://github.com/HovKlan-DH/Commodore-Repair-Toolbox</t>
  </si>
  <si>
    <r>
      <t xml:space="preserve"># Board </t>
    </r>
    <r>
      <rPr>
        <b/>
        <sz val="16"/>
        <color theme="1"/>
        <rFont val="Calibri"/>
        <family val="2"/>
        <scheme val="minor"/>
      </rPr>
      <t>310378</t>
    </r>
  </si>
  <si>
    <t>Board links</t>
  </si>
  <si>
    <t>Category</t>
  </si>
  <si>
    <t>Ressources</t>
  </si>
  <si>
    <t>Zimmers Commodore 128</t>
  </si>
  <si>
    <t>https://www.zimmers.net/anonftp/pub/cbm/schematics/computers/c128/</t>
  </si>
  <si>
    <t>My Old Computer</t>
  </si>
  <si>
    <t>https://myoldcomputer.nl/technical-info/mainboards/commodore-128/board-310379-c128d/</t>
  </si>
  <si>
    <t>Troubleshooting</t>
  </si>
  <si>
    <t>Scope on the C64 (Sven Petersen)</t>
  </si>
  <si>
    <t>http://tech.guitarsite.de/c64_scope.html</t>
  </si>
  <si>
    <t>Ray Carlsen</t>
  </si>
  <si>
    <t>https://portcommodore.com/rcarlsen/cbm/</t>
  </si>
  <si>
    <t>Forums</t>
  </si>
  <si>
    <t>Lemon64; Other 8-bit Commodore computers</t>
  </si>
  <si>
    <t>https://www.lemon64.com/forum/viewforum.php?f=15</t>
  </si>
  <si>
    <t>Board local files</t>
  </si>
  <si>
    <t>Commodore 128/128D Service Manual (1987-Nov)</t>
  </si>
  <si>
    <t>Local files\Commodore_128_128D_Service_Manual_314001-08_(1987_Nov).pdf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</si>
</sst>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2" fillId="0" borderId="0" xfId="1"/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7"/>
  <sheetViews>
    <sheetView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39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26</v>
      </c>
      <c r="B3" s="12"/>
      <c r="C3" s="21" t="s">
        <v>27</v>
      </c>
      <c r="D3" s="21"/>
      <c r="E3" s="21"/>
      <c r="F3" s="21"/>
    </row>
    <row r="4" spans="1:8" s="10" customFormat="1" ht="28.8" x14ac:dyDescent="0.3">
      <c r="A4" s="8" t="s">
        <v>1</v>
      </c>
      <c r="B4" s="8" t="s">
        <v>2</v>
      </c>
      <c r="C4" s="9" t="s">
        <v>28</v>
      </c>
      <c r="D4" s="9" t="s">
        <v>29</v>
      </c>
      <c r="E4" s="9" t="s">
        <v>30</v>
      </c>
      <c r="F4" s="9" t="s">
        <v>31</v>
      </c>
    </row>
    <row r="5" spans="1:8" x14ac:dyDescent="0.3">
      <c r="A5" s="1" t="s">
        <v>40</v>
      </c>
      <c r="B5" s="1" t="s">
        <v>42</v>
      </c>
      <c r="C5" s="10" t="s">
        <v>19</v>
      </c>
      <c r="D5" s="10" t="s">
        <v>19</v>
      </c>
      <c r="E5" s="11">
        <v>0.3</v>
      </c>
      <c r="F5" s="11">
        <v>0.65</v>
      </c>
      <c r="H5" t="s">
        <v>24</v>
      </c>
    </row>
    <row r="6" spans="1:8" x14ac:dyDescent="0.3">
      <c r="C6" s="10"/>
      <c r="D6" s="10"/>
      <c r="E6" s="11"/>
      <c r="F6" s="11"/>
      <c r="H6" s="20" t="s">
        <v>43</v>
      </c>
    </row>
    <row r="7" spans="1:8" x14ac:dyDescent="0.3">
      <c r="C7" s="10"/>
      <c r="D7" s="10"/>
      <c r="E7" s="11"/>
      <c r="F7" s="11"/>
      <c r="H7" t="s">
        <v>25</v>
      </c>
    </row>
  </sheetData>
  <mergeCells count="1">
    <mergeCell ref="C3:F3"/>
  </mergeCells>
  <hyperlinks>
    <hyperlink ref="H6" r:id="rId1" xr:uid="{4E7074ED-FAC4-4D1A-8222-9C25CA11E67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4C85-2973-47B3-B617-512838EC74A9}">
  <dimension ref="A1:C6"/>
  <sheetViews>
    <sheetView tabSelected="1" workbookViewId="0"/>
  </sheetViews>
  <sheetFormatPr defaultRowHeight="14.4" x14ac:dyDescent="0.3"/>
  <cols>
    <col min="1" max="1" width="31.5546875" customWidth="1"/>
    <col min="2" max="2" width="63" customWidth="1"/>
    <col min="3" max="3" width="75.109375" customWidth="1"/>
  </cols>
  <sheetData>
    <row r="1" spans="1:3" s="16" customFormat="1" ht="21" x14ac:dyDescent="0.3">
      <c r="A1" s="6" t="s">
        <v>39</v>
      </c>
    </row>
    <row r="2" spans="1:3" s="17" customFormat="1" ht="21" x14ac:dyDescent="0.4">
      <c r="A2" s="18" t="s">
        <v>45</v>
      </c>
    </row>
    <row r="3" spans="1:3" s="10" customFormat="1" ht="20.399999999999999" customHeight="1" x14ac:dyDescent="0.3"/>
    <row r="4" spans="1:3" x14ac:dyDescent="0.3">
      <c r="A4" s="12" t="s">
        <v>61</v>
      </c>
      <c r="B4" s="12"/>
      <c r="C4" s="12"/>
    </row>
    <row r="5" spans="1:3" x14ac:dyDescent="0.3">
      <c r="A5" s="8" t="s">
        <v>47</v>
      </c>
      <c r="B5" s="8" t="s">
        <v>1</v>
      </c>
      <c r="C5" s="8" t="s">
        <v>2</v>
      </c>
    </row>
    <row r="6" spans="1:3" x14ac:dyDescent="0.3">
      <c r="A6" t="s">
        <v>53</v>
      </c>
      <c r="B6" s="10" t="s">
        <v>62</v>
      </c>
      <c r="C6" s="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1D60-FA9F-4635-8405-19906B895924}">
  <dimension ref="A1:C10"/>
  <sheetViews>
    <sheetView workbookViewId="0">
      <selection activeCell="A2" sqref="A2"/>
    </sheetView>
  </sheetViews>
  <sheetFormatPr defaultRowHeight="14.4" x14ac:dyDescent="0.3"/>
  <cols>
    <col min="1" max="1" width="25.77734375" customWidth="1"/>
    <col min="2" max="2" width="44.44140625" customWidth="1"/>
    <col min="3" max="3" width="86.5546875" customWidth="1"/>
  </cols>
  <sheetData>
    <row r="1" spans="1:3" s="16" customFormat="1" ht="21" x14ac:dyDescent="0.3">
      <c r="A1" s="6" t="s">
        <v>39</v>
      </c>
    </row>
    <row r="2" spans="1:3" s="17" customFormat="1" ht="21" x14ac:dyDescent="0.4">
      <c r="A2" s="18" t="s">
        <v>45</v>
      </c>
    </row>
    <row r="3" spans="1:3" s="10" customFormat="1" ht="20.399999999999999" customHeight="1" x14ac:dyDescent="0.3"/>
    <row r="4" spans="1:3" x14ac:dyDescent="0.3">
      <c r="A4" s="12" t="s">
        <v>46</v>
      </c>
      <c r="B4" s="12"/>
      <c r="C4" s="12"/>
    </row>
    <row r="5" spans="1:3" x14ac:dyDescent="0.3">
      <c r="A5" s="8" t="s">
        <v>47</v>
      </c>
      <c r="B5" s="8" t="s">
        <v>1</v>
      </c>
      <c r="C5" s="8" t="s">
        <v>2</v>
      </c>
    </row>
    <row r="6" spans="1:3" x14ac:dyDescent="0.3">
      <c r="A6" t="s">
        <v>48</v>
      </c>
      <c r="B6" s="10" t="s">
        <v>49</v>
      </c>
      <c r="C6" s="10" t="s">
        <v>50</v>
      </c>
    </row>
    <row r="7" spans="1:3" x14ac:dyDescent="0.3">
      <c r="A7" t="s">
        <v>48</v>
      </c>
      <c r="B7" t="s">
        <v>51</v>
      </c>
      <c r="C7" t="s">
        <v>52</v>
      </c>
    </row>
    <row r="8" spans="1:3" x14ac:dyDescent="0.3">
      <c r="A8" t="s">
        <v>53</v>
      </c>
      <c r="B8" t="s">
        <v>54</v>
      </c>
      <c r="C8" t="s">
        <v>55</v>
      </c>
    </row>
    <row r="9" spans="1:3" x14ac:dyDescent="0.3">
      <c r="A9" t="s">
        <v>53</v>
      </c>
      <c r="B9" t="s">
        <v>56</v>
      </c>
      <c r="C9" t="s">
        <v>57</v>
      </c>
    </row>
    <row r="10" spans="1:3" x14ac:dyDescent="0.3">
      <c r="A10" t="s">
        <v>58</v>
      </c>
      <c r="B10" t="s">
        <v>59</v>
      </c>
      <c r="C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/>
  </sheetViews>
  <sheetFormatPr defaultRowHeight="14.4" x14ac:dyDescent="0.3"/>
  <cols>
    <col min="1" max="1" width="15" style="16" customWidth="1"/>
    <col min="2" max="2" width="16.44140625" style="16" customWidth="1"/>
    <col min="3" max="3" width="21.109375" style="16" customWidth="1"/>
    <col min="4" max="4" width="10" style="16" customWidth="1"/>
    <col min="5" max="5" width="22.109375" style="16" customWidth="1"/>
    <col min="6" max="6" width="37.77734375" style="16" customWidth="1"/>
    <col min="7" max="7" width="64.21875" style="16" customWidth="1"/>
    <col min="8" max="16384" width="8.88671875" style="16"/>
  </cols>
  <sheetData>
    <row r="1" spans="1:7" s="17" customFormat="1" ht="21" x14ac:dyDescent="0.4">
      <c r="A1" s="18" t="s">
        <v>39</v>
      </c>
    </row>
    <row r="2" spans="1:7" s="10" customFormat="1" ht="20.399999999999999" customHeight="1" x14ac:dyDescent="0.3"/>
    <row r="3" spans="1:7" x14ac:dyDescent="0.3">
      <c r="A3" s="15" t="s">
        <v>32</v>
      </c>
      <c r="B3" s="15"/>
      <c r="C3" s="15"/>
      <c r="D3" s="15"/>
      <c r="E3" s="15"/>
      <c r="F3" s="15"/>
      <c r="G3" s="15"/>
    </row>
    <row r="4" spans="1:7" ht="28.8" x14ac:dyDescent="0.3">
      <c r="A4" s="9" t="s">
        <v>6</v>
      </c>
      <c r="B4" s="9" t="s">
        <v>9</v>
      </c>
      <c r="C4" s="9" t="s">
        <v>5</v>
      </c>
      <c r="D4" s="9" t="s">
        <v>7</v>
      </c>
      <c r="E4" s="9" t="s">
        <v>4</v>
      </c>
      <c r="F4" s="9" t="s">
        <v>3</v>
      </c>
      <c r="G4" s="9" t="s">
        <v>33</v>
      </c>
    </row>
    <row r="5" spans="1:7" x14ac:dyDescent="0.3">
      <c r="A5" s="16" t="s">
        <v>16</v>
      </c>
      <c r="B5" s="16">
        <v>6526</v>
      </c>
      <c r="C5" s="16" t="s">
        <v>0</v>
      </c>
      <c r="D5" s="16" t="s">
        <v>8</v>
      </c>
      <c r="E5" s="16" t="s">
        <v>37</v>
      </c>
      <c r="F5" s="16" t="s">
        <v>17</v>
      </c>
      <c r="G5" s="16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7" customFormat="1" ht="21" x14ac:dyDescent="0.4">
      <c r="A1" s="18" t="s">
        <v>39</v>
      </c>
    </row>
    <row r="2" spans="1:8" s="10" customFormat="1" ht="20.399999999999999" customHeight="1" x14ac:dyDescent="0.3"/>
    <row r="3" spans="1:8" x14ac:dyDescent="0.3">
      <c r="A3" s="14" t="s">
        <v>41</v>
      </c>
      <c r="B3" s="12"/>
      <c r="C3" s="13"/>
      <c r="D3" s="13"/>
      <c r="E3" s="13"/>
      <c r="F3" s="13"/>
    </row>
    <row r="4" spans="1:8" ht="28.8" x14ac:dyDescent="0.3">
      <c r="A4" s="5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3" t="s">
        <v>15</v>
      </c>
    </row>
    <row r="5" spans="1:8" x14ac:dyDescent="0.3">
      <c r="A5" s="1" t="s">
        <v>40</v>
      </c>
      <c r="B5" s="10" t="s">
        <v>16</v>
      </c>
      <c r="C5" s="4">
        <v>1525</v>
      </c>
      <c r="D5" s="4">
        <v>1683</v>
      </c>
      <c r="E5" s="4">
        <f t="shared" ref="E5" si="0">G5-C5</f>
        <v>204</v>
      </c>
      <c r="F5" s="4">
        <f t="shared" ref="F5" si="1">H5-D5</f>
        <v>349</v>
      </c>
      <c r="G5" s="4">
        <v>1729</v>
      </c>
      <c r="H5" s="4">
        <v>2032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7" customFormat="1" ht="21" x14ac:dyDescent="0.4">
      <c r="A1" s="18" t="s">
        <v>39</v>
      </c>
    </row>
    <row r="2" spans="1:3" s="10" customFormat="1" ht="20.399999999999999" customHeight="1" x14ac:dyDescent="0.3"/>
    <row r="3" spans="1:3" x14ac:dyDescent="0.3">
      <c r="A3" s="12" t="s">
        <v>34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2</v>
      </c>
    </row>
    <row r="5" spans="1:3" x14ac:dyDescent="0.3">
      <c r="A5" s="10" t="s">
        <v>16</v>
      </c>
      <c r="B5" s="10" t="s">
        <v>23</v>
      </c>
      <c r="C5" s="10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7" customFormat="1" ht="21" x14ac:dyDescent="0.4">
      <c r="A1" s="18" t="s">
        <v>39</v>
      </c>
    </row>
    <row r="2" spans="1:3" s="10" customFormat="1" ht="20.399999999999999" customHeight="1" x14ac:dyDescent="0.3"/>
    <row r="3" spans="1:3" x14ac:dyDescent="0.3">
      <c r="A3" s="12" t="s">
        <v>35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36</v>
      </c>
    </row>
    <row r="5" spans="1:3" x14ac:dyDescent="0.3">
      <c r="A5" s="10" t="s">
        <v>16</v>
      </c>
      <c r="B5" s="10" t="s">
        <v>20</v>
      </c>
      <c r="C5" s="19" t="s">
        <v>44</v>
      </c>
    </row>
    <row r="6" spans="1:3" x14ac:dyDescent="0.3">
      <c r="A6" s="10" t="s">
        <v>16</v>
      </c>
      <c r="B6" s="10" t="s">
        <v>21</v>
      </c>
      <c r="C6" s="19" t="s">
        <v>44</v>
      </c>
    </row>
    <row r="7" spans="1:3" x14ac:dyDescent="0.3">
      <c r="A7" s="10" t="s">
        <v>16</v>
      </c>
      <c r="B7" s="10" t="s">
        <v>22</v>
      </c>
      <c r="C7" s="1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 images</vt:lpstr>
      <vt:lpstr>Board local files</vt:lpstr>
      <vt:lpstr>Board links</vt:lpstr>
      <vt:lpstr>Components</vt:lpstr>
      <vt:lpstr>Component highlights</vt:lpstr>
      <vt:lpstr>Component local files</vt:lpstr>
      <vt:lpstr>Component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2025-03-14T21:16:44Z</dcterms:modified>
</cp:coreProperties>
</file>