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OVI\Desktop\git_code\src\ML\results\"/>
    </mc:Choice>
  </mc:AlternateContent>
  <xr:revisionPtr revIDLastSave="0" documentId="13_ncr:1_{3F952247-52B0-4898-8BFC-A04BB524D0F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sults" sheetId="10" r:id="rId1"/>
    <sheet name="svc" sheetId="1" r:id="rId2"/>
    <sheet name="rf" sheetId="2" r:id="rId3"/>
    <sheet name="knn" sheetId="3" r:id="rId4"/>
    <sheet name="dt" sheetId="4" r:id="rId5"/>
    <sheet name="gdbc" sheetId="5" r:id="rId6"/>
    <sheet name="ab" sheetId="6" r:id="rId7"/>
    <sheet name="gnb" sheetId="7" r:id="rId8"/>
    <sheet name="sgd" sheetId="8" r:id="rId9"/>
    <sheet name="l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9" l="1"/>
  <c r="D33" i="9"/>
  <c r="C33" i="9"/>
  <c r="B33" i="9"/>
  <c r="E33" i="8"/>
  <c r="D33" i="8"/>
  <c r="C33" i="8"/>
  <c r="B33" i="8"/>
  <c r="E33" i="7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E33" i="1"/>
  <c r="D33" i="1"/>
  <c r="C33" i="1"/>
  <c r="B33" i="1"/>
</calcChain>
</file>

<file path=xl/sharedStrings.xml><?xml version="1.0" encoding="utf-8"?>
<sst xmlns="http://schemas.openxmlformats.org/spreadsheetml/2006/main" count="372" uniqueCount="261">
  <si>
    <t>Seed</t>
  </si>
  <si>
    <t>ACC</t>
  </si>
  <si>
    <t>F1</t>
  </si>
  <si>
    <t>AUC</t>
  </si>
  <si>
    <t>MCC</t>
  </si>
  <si>
    <t>Best_model</t>
  </si>
  <si>
    <t>{'C': 1, 'break_ties': False, 'cache_size': 200, 'class_weight': None, 'coef0': 0.0, 'decision_function_shape': 'ovr', 'degree': 3, 'gamma': 0.0001, 'kernel': 'linear', 'max_iter': -1, 'probability': False, 'random_state': 32416, 'shrinking': True, 'tol': 0.001, 'verbose': False}</t>
  </si>
  <si>
    <t>{'C': 10, 'break_ties': False, 'cache_size': 200, 'class_weight': None, 'coef0': 0.0, 'decision_function_shape': 'ovr', 'degree': 3, 'gamma': 0.001, 'kernel': 'rbf', 'max_iter': -1, 'probability': False, 'random_state': 31764, 'shrinking': True, 'tol': 0.001, 'verbose': False}</t>
  </si>
  <si>
    <t>{'C': 10, 'break_ties': False, 'cache_size': 200, 'class_weight': None, 'coef0': 0.0, 'decision_function_shape': 'ovr', 'degree': 3, 'gamma': 0.0001, 'kernel': 'linear', 'max_iter': -1, 'probability': False, 'random_state': 31861, 'shrinking': True, 'tol': 0.001, 'verbose': False}</t>
  </si>
  <si>
    <t>{'C': 10, 'break_ties': False, 'cache_size': 200, 'class_weight': None, 'coef0': 0.0, 'decision_function_shape': 'ovr', 'degree': 3, 'gamma': 0.0001, 'kernel': 'linear', 'max_iter': -1, 'probability': False, 'random_state': 32342, 'shrinking': True, 'tol': 0.001, 'verbose': False}</t>
  </si>
  <si>
    <t>{'C': 10, 'break_ties': False, 'cache_size': 200, 'class_weight': None, 'coef0': 0.0, 'decision_function_shape': 'ovr', 'degree': 3, 'gamma': 0.001, 'kernel': 'linear', 'max_iter': -1, 'probability': False, 'random_state': 32486, 'shrinking': True, 'tol': 0.001, 'verbose': False}</t>
  </si>
  <si>
    <t>{'C': 10, 'break_ties': False, 'cache_size': 200, 'class_weight': None, 'coef0': 0.0, 'decision_function_shape': 'ovr', 'degree': 3, 'gamma': 0.0001, 'kernel': 'linear', 'max_iter': -1, 'probability': False, 'random_state': 32249, 'shrinking': True, 'tol': 0.001, 'verbose': False}</t>
  </si>
  <si>
    <t>{'C': 10, 'break_ties': False, 'cache_size': 200, 'class_weight': None, 'coef0': 0.0, 'decision_function_shape': 'ovr', 'degree': 3, 'gamma': 0.001, 'kernel': 'rbf', 'max_iter': -1, 'probability': False, 'random_state': 32313, 'shrinking': True, 'tol': 0.001, 'verbose': False}</t>
  </si>
  <si>
    <t>{'C': 10, 'break_ties': False, 'cache_size': 200, 'class_weight': None, 'coef0': 0.0, 'decision_function_shape': 'ovr', 'degree': 3, 'gamma': 0.0001, 'kernel': 'linear', 'max_iter': -1, 'probability': False, 'random_state': 31691, 'shrinking': True, 'tol': 0.001, 'verbose': False}</t>
  </si>
  <si>
    <t>{'C': 10, 'break_ties': False, 'cache_size': 200, 'class_weight': None, 'coef0': 0.0, 'decision_function_shape': 'ovr', 'degree': 3, 'gamma': 0.0001, 'kernel': 'linear', 'max_iter': -1, 'probability': False, 'random_state': 32289, 'shrinking': True, 'tol': 0.001, 'verbose': False}</t>
  </si>
  <si>
    <t>{'C': 10, 'break_ties': False, 'cache_size': 200, 'class_weight': None, 'coef0': 0.0, 'decision_function_shape': 'ovr', 'degree': 3, 'gamma': 0.0001, 'kernel': 'linear', 'max_iter': -1, 'probability': False, 'random_state': 32538, 'shrinking': True, 'tol': 0.001, 'verbose': False}</t>
  </si>
  <si>
    <t>{'C': 10, 'break_ties': False, 'cache_size': 200, 'class_weight': None, 'coef0': 0.0, 'decision_function_shape': 'ovr', 'degree': 3, 'gamma': 0.001, 'kernel': 'rbf', 'max_iter': -1, 'probability': False, 'random_state': 32487, 'shrinking': True, 'tol': 0.001, 'verbose': False}</t>
  </si>
  <si>
    <t>{'C': 10, 'break_ties': False, 'cache_size': 200, 'class_weight': None, 'coef0': 0.0, 'decision_function_shape': 'ovr', 'degree': 3, 'gamma': 0.0001, 'kernel': 'linear', 'max_iter': -1, 'probability': False, 'random_state': 31673, 'shrinking': True, 'tol': 0.001, 'verbose': False}</t>
  </si>
  <si>
    <t>{'C': 10, 'break_ties': False, 'cache_size': 200, 'class_weight': None, 'coef0': 0.0, 'decision_function_shape': 'ovr', 'degree': 3, 'gamma': 0.001, 'kernel': 'linear', 'max_iter': -1, 'probability': False, 'random_state': 32140, 'shrinking': True, 'tol': 0.001, 'verbose': False}</t>
  </si>
  <si>
    <t>{'C': 10, 'break_ties': False, 'cache_size': 200, 'class_weight': None, 'coef0': 0.0, 'decision_function_shape': 'ovr', 'degree': 3, 'gamma': 0.001, 'kernel': 'linear', 'max_iter': -1, 'probability': False, 'random_state': 31632, 'shrinking': True, 'tol': 0.001, 'verbose': False}</t>
  </si>
  <si>
    <t>{'C': 10, 'break_ties': False, 'cache_size': 200, 'class_weight': None, 'coef0': 0.0, 'decision_function_shape': 'ovr', 'degree': 3, 'gamma': 0.001, 'kernel': 'linear', 'max_iter': -1, 'probability': False, 'random_state': 31732, 'shrinking': True, 'tol': 0.001, 'verbose': False}</t>
  </si>
  <si>
    <t>{'C': 10, 'break_ties': False, 'cache_size': 200, 'class_weight': None, 'coef0': 0.0, 'decision_function_shape': 'ovr', 'degree': 3, 'gamma': 0.0001, 'kernel': 'linear', 'max_iter': -1, 'probability': False, 'random_state': 31607, 'shrinking': True, 'tol': 0.001, 'verbose': False}</t>
  </si>
  <si>
    <t>{'C': 10, 'break_ties': False, 'cache_size': 200, 'class_weight': None, 'coef0': 0.0, 'decision_function_shape': 'ovr', 'degree': 3, 'gamma': 0.001, 'kernel': 'linear', 'max_iter': -1, 'probability': False, 'random_state': 31786, 'shrinking': True, 'tol': 0.001, 'verbose': False}</t>
  </si>
  <si>
    <t>{'C': 10, 'break_ties': False, 'cache_size': 200, 'class_weight': None, 'coef0': 0.0, 'decision_function_shape': 'ovr', 'degree': 3, 'gamma': 0.001, 'kernel': 'linear', 'max_iter': -1, 'probability': False, 'random_state': 31687, 'shrinking': True, 'tol': 0.001, 'verbose': False}</t>
  </si>
  <si>
    <t>{'C': 10, 'break_ties': False, 'cache_size': 200, 'class_weight': None, 'coef0': 0.0, 'decision_function_shape': 'ovr', 'degree': 3, 'gamma': 0.0001, 'kernel': 'linear', 'max_iter': -1, 'probability': False, 'random_state': 32397, 'shrinking': True, 'tol': 0.001, 'verbose': False}</t>
  </si>
  <si>
    <t>{'C': 1, 'break_ties': False, 'cache_size': 200, 'class_weight': None, 'coef0': 0.0, 'decision_function_shape': 'ovr', 'degree': 3, 'gamma': 0.001, 'kernel': 'linear', 'max_iter': -1, 'probability': False, 'random_state': 31948, 'shrinking': True, 'tol': 0.001, 'verbose': False}</t>
  </si>
  <si>
    <t>{'C': 1, 'break_ties': False, 'cache_size': 200, 'class_weight': None, 'coef0': 0.0, 'decision_function_shape': 'ovr', 'degree': 3, 'gamma': 0.001, 'kernel': 'linear', 'max_iter': -1, 'probability': False, 'random_state': 31924, 'shrinking': True, 'tol': 0.001, 'verbose': False}</t>
  </si>
  <si>
    <t>{'C': 10, 'break_ties': False, 'cache_size': 200, 'class_weight': None, 'coef0': 0.0, 'decision_function_shape': 'ovr', 'degree': 3, 'gamma': 0.001, 'kernel': 'linear', 'max_iter': -1, 'probability': False, 'random_state': 32543, 'shrinking': True, 'tol': 0.001, 'verbose': False}</t>
  </si>
  <si>
    <t>{'C': 1, 'break_ties': False, 'cache_size': 200, 'class_weight': None, 'coef0': 0.0, 'decision_function_shape': 'ovr', 'degree': 3, 'gamma': 0.001, 'kernel': 'linear', 'max_iter': -1, 'probability': False, 'random_state': 32479, 'shrinking': True, 'tol': 0.001, 'verbose': False}</t>
  </si>
  <si>
    <t>{'C': 1, 'break_ties': False, 'cache_size': 200, 'class_weight': None, 'coef0': 0.0, 'decision_function_shape': 'ovr', 'degree': 3, 'gamma': 0.001, 'kernel': 'linear', 'max_iter': -1, 'probability': False, 'random_state': 31956, 'shrinking': True, 'tol': 0.001, 'verbose': False}</t>
  </si>
  <si>
    <t>{'C': 10, 'break_ties': False, 'cache_size': 200, 'class_weight': None, 'coef0': 0.0, 'decision_function_shape': 'ovr', 'degree': 3, 'gamma': 0.0001, 'kernel': 'linear', 'max_iter': -1, 'probability': False, 'random_state': 31690, 'shrinking': True, 'tol': 0.001, 'verbose': False}</t>
  </si>
  <si>
    <t>{'C': 10, 'break_ties': False, 'cache_size': 200, 'class_weight': None, 'coef0': 0.0, 'decision_function_shape': 'ovr', 'degree': 3, 'gamma': 0.001, 'kernel': 'rbf', 'max_iter': -1, 'probability': False, 'random_state': 31677, 'shrinking': True, 'tol': 0.001, 'verbose': False}</t>
  </si>
  <si>
    <t>{'C': 10, 'break_ties': False, 'cache_size': 200, 'class_weight': None, 'coef0': 0.0, 'decision_function_shape': 'ovr', 'degree': 3, 'gamma': 0.0001, 'kernel': 'linear', 'max_iter': -1, 'probability': False, 'random_state': 32200, 'shrinking': True, 'tol': 0.001, 'verbose': False}</t>
  </si>
  <si>
    <t>{'C': 10, 'break_ties': False, 'cache_size': 200, 'class_weight': None, 'coef0': 0.0, 'decision_function_shape': 'ovr', 'degree': 3, 'gamma': 0.001, 'kernel': 'linear', 'max_iter': -1, 'probability': False, 'random_state': 32168, 'shrinking': True, 'tol': 0.001, 'verbose': False}</t>
  </si>
  <si>
    <t>{'C': 10, 'break_ties': False, 'cache_size': 200, 'class_weight': None, 'coef0': 0.0, 'decision_function_shape': 'ovr', 'degree': 3, 'gamma': 0.0001, 'kernel': 'linear', 'max_iter': -1, 'probability': False, 'random_state': 32230, 'shrinking': True, 'tol': 0.001, 'verbose': False}</t>
  </si>
  <si>
    <t>{'C': 10, 'break_ties': False, 'cache_size': 200, 'class_weight': None, 'coef0': 0.0, 'decision_function_shape': 'ovr', 'degree': 3, 'gamma': 0.001, 'kernel': 'linear', 'max_iter': -1, 'probability': False, 'random_state': 31692, 'shrinking': True, 'tol': 0.001, 'verbose':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</si>
  <si>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32416,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</si>
  <si>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31764,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</si>
  <si>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31861,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</si>
  <si>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32342,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</si>
  <si>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32486,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</si>
  <si>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32249,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</si>
  <si>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32313,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</si>
  <si>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31691,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</si>
  <si>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32289,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</si>
  <si>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32538,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</si>
  <si>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32487,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</si>
  <si>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31673,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</si>
  <si>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32140,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</si>
  <si>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</si>
  <si>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31732,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</si>
  <si>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31607,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</si>
  <si>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31786,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</si>
  <si>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31687,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</si>
  <si>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32397,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</si>
  <si>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31948,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</si>
  <si>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31924,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</si>
  <si>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32543,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</si>
  <si>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32479,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</si>
  <si>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31956,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</si>
  <si>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31690,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</si>
  <si>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31677,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</si>
  <si>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32200,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</si>
  <si>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32168,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</si>
  <si>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32230,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</si>
  <si>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31692, 'verbose': 0, 'warm_start': False}</t>
  </si>
  <si>
    <t>{'algorithm': 'auto', 'leaf_size': 30, 'metric': 'minkowski', 'metric_params': None, 'n_jobs': None, 'n_neighbors': 6, 'p': 2, 'weights': 'distance'}</t>
  </si>
  <si>
    <t>{'algorithm': 'auto', 'leaf_size': 30, 'metric': 'minkowski', 'metric_params': None, 'n_jobs': None, 'n_neighbors': 7, 'p': 2, 'weights': 'uniform'}</t>
  </si>
  <si>
    <t>{'algorithm': 'auto', 'leaf_size': 30, 'metric': 'minkowski', 'metric_params': None, 'n_jobs': None, 'n_neighbors': 5, 'p': 2, 'weights': 'uniform'}</t>
  </si>
  <si>
    <t>{'algorithm': 'auto', 'leaf_size': 30, 'metric': 'minkowski', 'metric_params': None, 'n_jobs': None, 'n_neighbors': 7, 'p': 2, 'weights': 'distance'}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</si>
  <si>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</si>
  <si>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</si>
  <si>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</si>
  <si>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</si>
  <si>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</si>
  <si>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</si>
  <si>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</si>
  <si>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</si>
  <si>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</si>
  <si>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</si>
  <si>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</si>
  <si>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</si>
  <si>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</si>
  <si>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</si>
  <si>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</si>
  <si>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31607,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</si>
  <si>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</si>
  <si>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</si>
  <si>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</si>
  <si>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</si>
  <si>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</si>
  <si>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</si>
  <si>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</si>
  <si>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</si>
  <si>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</si>
  <si>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</si>
  <si>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</si>
  <si>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</si>
  <si>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</si>
  <si>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</si>
  <si>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</si>
  <si>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</si>
  <si>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</si>
  <si>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</si>
  <si>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</si>
  <si>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</si>
  <si>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</si>
  <si>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</si>
  <si>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</si>
  <si>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</si>
  <si>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</si>
  <si>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</si>
  <si>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</si>
  <si>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</si>
  <si>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</si>
  <si>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</si>
  <si>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</si>
  <si>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</si>
  <si>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</si>
  <si>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</si>
  <si>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</si>
  <si>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</si>
  <si>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</si>
  <si>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</si>
  <si>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</si>
  <si>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</si>
  <si>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</si>
  <si>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</si>
  <si>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</si>
  <si>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</si>
  <si>
    <t>{'algorithm': 'SAMME.R', 'base_estimator': None, 'learning_rate': 1, 'n_estimators': 50, 'random_state': 32416}</t>
  </si>
  <si>
    <t>{'algorithm': 'SAMME.R', 'base_estimator': None, 'learning_rate': 1, 'n_estimators': 50, 'random_state': 31764}</t>
  </si>
  <si>
    <t>{'algorithm': 'SAMME.R', 'base_estimator': None, 'learning_rate': 1, 'n_estimators': 50, 'random_state': 31861}</t>
  </si>
  <si>
    <t>{'algorithm': 'SAMME.R', 'base_estimator': None, 'learning_rate': 1, 'n_estimators': 50, 'random_state': 32342}</t>
  </si>
  <si>
    <t>{'algorithm': 'SAMME.R', 'base_estimator': None, 'learning_rate': 1, 'n_estimators': 50, 'random_state': 32486}</t>
  </si>
  <si>
    <t>{'algorithm': 'SAMME.R', 'base_estimator': None, 'learning_rate': 1, 'n_estimators': 50, 'random_state': 32249}</t>
  </si>
  <si>
    <t>{'algorithm': 'SAMME.R', 'base_estimator': None, 'learning_rate': 1, 'n_estimators': 50, 'random_state': 32313}</t>
  </si>
  <si>
    <t>{'algorithm': 'SAMME.R', 'base_estimator': None, 'learning_rate': 1, 'n_estimators': 50, 'random_state': 31691}</t>
  </si>
  <si>
    <t>{'algorithm': 'SAMME.R', 'base_estimator': None, 'learning_rate': 1, 'n_estimators': 50, 'random_state': 32289}</t>
  </si>
  <si>
    <t>{'algorithm': 'SAMME.R', 'base_estimator': None, 'learning_rate': 1, 'n_estimators': 50, 'random_state': 32538}</t>
  </si>
  <si>
    <t>{'algorithm': 'SAMME.R', 'base_estimator': None, 'learning_rate': 1, 'n_estimators': 50, 'random_state': 32487}</t>
  </si>
  <si>
    <t>{'algorithm': 'SAMME.R', 'base_estimator': None, 'learning_rate': 1, 'n_estimators': 50, 'random_state': 31673}</t>
  </si>
  <si>
    <t>{'algorithm': 'SAMME.R', 'base_estimator': None, 'learning_rate': 1, 'n_estimators': 50, 'random_state': 32140}</t>
  </si>
  <si>
    <t>{'algorithm': 'SAMME.R', 'base_estimator': None, 'learning_rate': 1, 'n_estimators': 50, 'random_state': 31632}</t>
  </si>
  <si>
    <t>{'algorithm': 'SAMME.R', 'base_estimator': None, 'learning_rate': 1, 'n_estimators': 50, 'random_state': 31732}</t>
  </si>
  <si>
    <t>{'algorithm': 'SAMME.R', 'base_estimator': None, 'learning_rate': 1, 'n_estimators': 50, 'random_state': 31607}</t>
  </si>
  <si>
    <t>{'algorithm': 'SAMME.R', 'base_estimator': None, 'learning_rate': 1, 'n_estimators': 50, 'random_state': 31786}</t>
  </si>
  <si>
    <t>{'algorithm': 'SAMME.R', 'base_estimator': None, 'learning_rate': 1, 'n_estimators': 50, 'random_state': 31687}</t>
  </si>
  <si>
    <t>{'algorithm': 'SAMME.R', 'base_estimator': None, 'learning_rate': 1, 'n_estimators': 50, 'random_state': 32397}</t>
  </si>
  <si>
    <t>{'algorithm': 'SAMME.R', 'base_estimator': None, 'learning_rate': 1, 'n_estimators': 50, 'random_state': 31948}</t>
  </si>
  <si>
    <t>{'algorithm': 'SAMME.R', 'base_estimator': None, 'learning_rate': 1, 'n_estimators': 50, 'random_state': 31924}</t>
  </si>
  <si>
    <t>{'algorithm': 'SAMME.R', 'base_estimator': None, 'learning_rate': 1, 'n_estimators': 50, 'random_state': 32543}</t>
  </si>
  <si>
    <t>{'algorithm': 'SAMME.R', 'base_estimator': None, 'learning_rate': 1, 'n_estimators': 50, 'random_state': 32479}</t>
  </si>
  <si>
    <t>{'algorithm': 'SAMME.R', 'base_estimator': None, 'learning_rate': 1, 'n_estimators': 50, 'random_state': 31956}</t>
  </si>
  <si>
    <t>{'algorithm': 'SAMME.R', 'base_estimator': None, 'learning_rate': 1, 'n_estimators': 50, 'random_state': 31690}</t>
  </si>
  <si>
    <t>{'algorithm': 'SAMME.R', 'base_estimator': None, 'learning_rate': 1, 'n_estimators': 50, 'random_state': 31677}</t>
  </si>
  <si>
    <t>{'algorithm': 'SAMME.R', 'base_estimator': None, 'learning_rate': 1, 'n_estimators': 50, 'random_state': 32200}</t>
  </si>
  <si>
    <t>{'algorithm': 'SAMME.R', 'base_estimator': None, 'learning_rate': 1, 'n_estimators': 50, 'random_state': 32168}</t>
  </si>
  <si>
    <t>{'algorithm': 'SAMME.R', 'base_estimator': None, 'learning_rate': 1, 'n_estimators': 50, 'random_state': 32230}</t>
  </si>
  <si>
    <t>{'algorithm': 'SAMME.R', 'base_estimator': None, 'learning_rate': 1, 'n_estimators': 50, 'random_state': 31692}</t>
  </si>
  <si>
    <t>{'priors': None, 'var_smoothing': 1e-09}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</si>
  <si>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32416,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</si>
  <si>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31764,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</si>
  <si>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31861,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</si>
  <si>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32342,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</si>
  <si>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32486,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</si>
  <si>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'l2', 'power_t': 0.5, 'random_state': 32249,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</si>
  <si>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32313,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</si>
  <si>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</si>
  <si>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32289,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</si>
  <si>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32538,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</si>
  <si>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32487,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</si>
  <si>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</si>
  <si>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32140,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</si>
  <si>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31632,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</si>
  <si>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</si>
  <si>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31607,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</si>
  <si>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</si>
  <si>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</si>
  <si>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'elasticnet', 'power_t': 0.5, 'random_state': 32397,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</si>
  <si>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'l2', 'power_t': 0.5, 'random_state': 31948,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</si>
  <si>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31924,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</si>
  <si>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32543,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</si>
  <si>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32479,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</si>
  <si>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31956,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</si>
  <si>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</si>
  <si>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'l2', 'power_t': 0.5, 'random_state': 31677,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</si>
  <si>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32200,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</si>
  <si>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32168,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</si>
  <si>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32230,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</si>
  <si>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31692, 'shuffle': True, 'tol': 0.001, 'validation_fraction': 0.1, 'verbose': 0, 'warm_start': False}</t>
  </si>
  <si>
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</si>
  <si>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</si>
  <si>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</si>
  <si>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</si>
  <si>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</si>
  <si>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</si>
  <si>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</si>
  <si>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</si>
  <si>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</si>
  <si>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</si>
  <si>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</si>
  <si>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</si>
  <si>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</si>
  <si>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</si>
  <si>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</si>
  <si>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</si>
  <si>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</si>
  <si>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</si>
  <si>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</si>
  <si>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</si>
  <si>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</si>
  <si>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</si>
  <si>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</si>
  <si>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</si>
  <si>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</si>
  <si>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</si>
  <si>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</si>
  <si>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</si>
  <si>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</si>
  <si>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</si>
  <si>
    <t>ACC</t>
    <phoneticPr fontId="2" type="noConversion"/>
  </si>
  <si>
    <t>F1</t>
    <phoneticPr fontId="2" type="noConversion"/>
  </si>
  <si>
    <t>AUC</t>
    <phoneticPr fontId="2" type="noConversion"/>
  </si>
  <si>
    <t>SVC</t>
    <phoneticPr fontId="2" type="noConversion"/>
  </si>
  <si>
    <t>RF</t>
    <phoneticPr fontId="2" type="noConversion"/>
  </si>
  <si>
    <t>KNN</t>
    <phoneticPr fontId="2" type="noConversion"/>
  </si>
  <si>
    <t>DT</t>
    <phoneticPr fontId="2" type="noConversion"/>
  </si>
  <si>
    <t>GDBC</t>
    <phoneticPr fontId="2" type="noConversion"/>
  </si>
  <si>
    <t>AB</t>
    <phoneticPr fontId="2" type="noConversion"/>
  </si>
  <si>
    <t>GNB</t>
    <phoneticPr fontId="2" type="noConversion"/>
  </si>
  <si>
    <t>SGD</t>
    <phoneticPr fontId="2" type="noConversion"/>
  </si>
  <si>
    <t>LR</t>
    <phoneticPr fontId="2" type="noConversion"/>
  </si>
  <si>
    <t>mean±SD</t>
    <phoneticPr fontId="2" type="noConversion"/>
  </si>
  <si>
    <t>52.73±3</t>
  </si>
  <si>
    <t>30.88±9</t>
  </si>
  <si>
    <t>57.88±2</t>
  </si>
  <si>
    <t>59.54±4</t>
  </si>
  <si>
    <t>44.91±9</t>
  </si>
  <si>
    <t>64.14±4</t>
  </si>
  <si>
    <t>63.52±1</t>
  </si>
  <si>
    <t>71.23±1</t>
  </si>
  <si>
    <t>61.02±2</t>
  </si>
  <si>
    <t>66.53±4</t>
  </si>
  <si>
    <t>66.03±5</t>
  </si>
  <si>
    <t>67.85±3</t>
  </si>
  <si>
    <t>76.46±0</t>
  </si>
  <si>
    <t>75.92±0</t>
  </si>
  <si>
    <t>78.16±0</t>
  </si>
  <si>
    <t>65.73±0</t>
  </si>
  <si>
    <t>57.87±0</t>
  </si>
  <si>
    <t>69.46±0</t>
  </si>
  <si>
    <t>70.62±0</t>
  </si>
  <si>
    <t>75.32±0</t>
  </si>
  <si>
    <t>69.32±0</t>
  </si>
  <si>
    <t>45.26±3</t>
  </si>
  <si>
    <t>18.05±7</t>
  </si>
  <si>
    <t>50.56±2</t>
  </si>
  <si>
    <t>43.5±0</t>
  </si>
  <si>
    <t>12.79±0</t>
  </si>
  <si>
    <t>49.09±0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</si>
</sst>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654B-D0BB-410A-9FB1-D63D42AF55B2}">
  <dimension ref="A1:D10"/>
  <sheetViews>
    <sheetView zoomScale="175" zoomScaleNormal="175" workbookViewId="0">
      <selection activeCell="F9" sqref="F9"/>
    </sheetView>
  </sheetViews>
  <sheetFormatPr defaultRowHeight="14.4" x14ac:dyDescent="0.25"/>
  <sheetData>
    <row r="1" spans="1:4" x14ac:dyDescent="0.25">
      <c r="A1" s="2"/>
      <c r="B1" s="3" t="s">
        <v>221</v>
      </c>
      <c r="C1" s="3" t="s">
        <v>222</v>
      </c>
      <c r="D1" s="3" t="s">
        <v>223</v>
      </c>
    </row>
    <row r="2" spans="1:4" x14ac:dyDescent="0.25">
      <c r="A2" t="s">
        <v>224</v>
      </c>
      <c r="B2" t="s">
        <v>234</v>
      </c>
      <c r="C2" t="s">
        <v>235</v>
      </c>
      <c r="D2" t="s">
        <v>236</v>
      </c>
    </row>
    <row r="3" spans="1:4" x14ac:dyDescent="0.25">
      <c r="A3" t="s">
        <v>225</v>
      </c>
      <c r="B3" t="s">
        <v>237</v>
      </c>
      <c r="C3" t="s">
        <v>238</v>
      </c>
      <c r="D3" t="s">
        <v>239</v>
      </c>
    </row>
    <row r="4" spans="1:4" x14ac:dyDescent="0.25">
      <c r="A4" t="s">
        <v>226</v>
      </c>
      <c r="B4" t="s">
        <v>240</v>
      </c>
      <c r="C4" t="s">
        <v>241</v>
      </c>
      <c r="D4" t="s">
        <v>242</v>
      </c>
    </row>
    <row r="5" spans="1:4" x14ac:dyDescent="0.25">
      <c r="A5" t="s">
        <v>227</v>
      </c>
      <c r="B5" t="s">
        <v>243</v>
      </c>
      <c r="C5" t="s">
        <v>244</v>
      </c>
      <c r="D5" t="s">
        <v>245</v>
      </c>
    </row>
    <row r="6" spans="1:4" x14ac:dyDescent="0.25">
      <c r="A6" t="s">
        <v>228</v>
      </c>
      <c r="B6" t="s">
        <v>246</v>
      </c>
      <c r="C6" t="s">
        <v>247</v>
      </c>
      <c r="D6" t="s">
        <v>248</v>
      </c>
    </row>
    <row r="7" spans="1:4" x14ac:dyDescent="0.25">
      <c r="A7" t="s">
        <v>229</v>
      </c>
      <c r="B7" t="s">
        <v>249</v>
      </c>
      <c r="C7" t="s">
        <v>250</v>
      </c>
      <c r="D7" t="s">
        <v>251</v>
      </c>
    </row>
    <row r="8" spans="1:4" x14ac:dyDescent="0.25">
      <c r="A8" t="s">
        <v>230</v>
      </c>
      <c r="B8" t="s">
        <v>252</v>
      </c>
      <c r="C8" t="s">
        <v>253</v>
      </c>
      <c r="D8" t="s">
        <v>254</v>
      </c>
    </row>
    <row r="9" spans="1:4" x14ac:dyDescent="0.25">
      <c r="A9" t="s">
        <v>231</v>
      </c>
      <c r="B9" t="s">
        <v>255</v>
      </c>
      <c r="C9" t="s">
        <v>256</v>
      </c>
      <c r="D9" t="s">
        <v>257</v>
      </c>
    </row>
    <row r="10" spans="1:4" x14ac:dyDescent="0.25">
      <c r="A10" t="s">
        <v>232</v>
      </c>
      <c r="B10" t="s">
        <v>258</v>
      </c>
      <c r="C10" t="s">
        <v>259</v>
      </c>
      <c r="D10" t="s">
        <v>260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3"/>
  <sheetViews>
    <sheetView workbookViewId="0">
      <selection activeCell="G33" sqref="G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0.43502824858757061</v>
      </c>
      <c r="C2">
        <v>0.12790697674418611</v>
      </c>
      <c r="D2">
        <v>0.4908926765852954</v>
      </c>
      <c r="E2">
        <v>-3.3084439540666637E-2</v>
      </c>
      <c r="F2" t="s">
        <v>191</v>
      </c>
    </row>
    <row r="3" spans="1:6" x14ac:dyDescent="0.25">
      <c r="A3">
        <v>31764</v>
      </c>
      <c r="B3">
        <v>0.43502824858757061</v>
      </c>
      <c r="C3">
        <v>0.12790697674418611</v>
      </c>
      <c r="D3">
        <v>0.4908926765852954</v>
      </c>
      <c r="E3">
        <v>-3.3084439540666637E-2</v>
      </c>
      <c r="F3" t="s">
        <v>192</v>
      </c>
    </row>
    <row r="4" spans="1:6" x14ac:dyDescent="0.25">
      <c r="A4">
        <v>31861</v>
      </c>
      <c r="B4">
        <v>0.43502824858757061</v>
      </c>
      <c r="C4">
        <v>0.12790697674418611</v>
      </c>
      <c r="D4">
        <v>0.4908926765852954</v>
      </c>
      <c r="E4">
        <v>-3.3084439540666637E-2</v>
      </c>
      <c r="F4" t="s">
        <v>193</v>
      </c>
    </row>
    <row r="5" spans="1:6" x14ac:dyDescent="0.25">
      <c r="A5">
        <v>32342</v>
      </c>
      <c r="B5">
        <v>0.43502824858757061</v>
      </c>
      <c r="C5">
        <v>0.12790697674418611</v>
      </c>
      <c r="D5">
        <v>0.4908926765852954</v>
      </c>
      <c r="E5">
        <v>-3.3084439540666637E-2</v>
      </c>
      <c r="F5" t="s">
        <v>194</v>
      </c>
    </row>
    <row r="6" spans="1:6" x14ac:dyDescent="0.25">
      <c r="A6">
        <v>32486</v>
      </c>
      <c r="B6">
        <v>0.43502824858757061</v>
      </c>
      <c r="C6">
        <v>0.12790697674418611</v>
      </c>
      <c r="D6">
        <v>0.4908926765852954</v>
      </c>
      <c r="E6">
        <v>-3.3084439540666637E-2</v>
      </c>
      <c r="F6" t="s">
        <v>195</v>
      </c>
    </row>
    <row r="7" spans="1:6" x14ac:dyDescent="0.25">
      <c r="A7">
        <v>32249</v>
      </c>
      <c r="B7">
        <v>0.43502824858757061</v>
      </c>
      <c r="C7">
        <v>0.12790697674418611</v>
      </c>
      <c r="D7">
        <v>0.4908926765852954</v>
      </c>
      <c r="E7">
        <v>-3.3084439540666637E-2</v>
      </c>
      <c r="F7" t="s">
        <v>196</v>
      </c>
    </row>
    <row r="8" spans="1:6" x14ac:dyDescent="0.25">
      <c r="A8">
        <v>32313</v>
      </c>
      <c r="B8">
        <v>0.43502824858757061</v>
      </c>
      <c r="C8">
        <v>0.12790697674418611</v>
      </c>
      <c r="D8">
        <v>0.4908926765852954</v>
      </c>
      <c r="E8">
        <v>-3.3084439540666637E-2</v>
      </c>
      <c r="F8" t="s">
        <v>197</v>
      </c>
    </row>
    <row r="9" spans="1:6" x14ac:dyDescent="0.25">
      <c r="A9">
        <v>31691</v>
      </c>
      <c r="B9">
        <v>0.43502824858757061</v>
      </c>
      <c r="C9">
        <v>0.12790697674418611</v>
      </c>
      <c r="D9">
        <v>0.4908926765852954</v>
      </c>
      <c r="E9">
        <v>-3.3084439540666637E-2</v>
      </c>
      <c r="F9" t="s">
        <v>198</v>
      </c>
    </row>
    <row r="10" spans="1:6" x14ac:dyDescent="0.25">
      <c r="A10">
        <v>32289</v>
      </c>
      <c r="B10">
        <v>0.43502824858757061</v>
      </c>
      <c r="C10">
        <v>0.12790697674418611</v>
      </c>
      <c r="D10">
        <v>0.4908926765852954</v>
      </c>
      <c r="E10">
        <v>-3.3084439540666637E-2</v>
      </c>
      <c r="F10" t="s">
        <v>199</v>
      </c>
    </row>
    <row r="11" spans="1:6" x14ac:dyDescent="0.25">
      <c r="A11">
        <v>32538</v>
      </c>
      <c r="B11">
        <v>0.43502824858757061</v>
      </c>
      <c r="C11">
        <v>0.12790697674418611</v>
      </c>
      <c r="D11">
        <v>0.4908926765852954</v>
      </c>
      <c r="E11">
        <v>-3.3084439540666637E-2</v>
      </c>
      <c r="F11" t="s">
        <v>200</v>
      </c>
    </row>
    <row r="12" spans="1:6" x14ac:dyDescent="0.25">
      <c r="A12">
        <v>32487</v>
      </c>
      <c r="B12">
        <v>0.43502824858757061</v>
      </c>
      <c r="C12">
        <v>0.12790697674418611</v>
      </c>
      <c r="D12">
        <v>0.4908926765852954</v>
      </c>
      <c r="E12">
        <v>-3.3084439540666637E-2</v>
      </c>
      <c r="F12" t="s">
        <v>201</v>
      </c>
    </row>
    <row r="13" spans="1:6" x14ac:dyDescent="0.25">
      <c r="A13">
        <v>31673</v>
      </c>
      <c r="B13">
        <v>0.43502824858757061</v>
      </c>
      <c r="C13">
        <v>0.12790697674418611</v>
      </c>
      <c r="D13">
        <v>0.4908926765852954</v>
      </c>
      <c r="E13">
        <v>-3.3084439540666637E-2</v>
      </c>
      <c r="F13" t="s">
        <v>202</v>
      </c>
    </row>
    <row r="14" spans="1:6" x14ac:dyDescent="0.25">
      <c r="A14">
        <v>32140</v>
      </c>
      <c r="B14">
        <v>0.43502824858757061</v>
      </c>
      <c r="C14">
        <v>0.12790697674418611</v>
      </c>
      <c r="D14">
        <v>0.4908926765852954</v>
      </c>
      <c r="E14">
        <v>-3.3084439540666637E-2</v>
      </c>
      <c r="F14" t="s">
        <v>203</v>
      </c>
    </row>
    <row r="15" spans="1:6" x14ac:dyDescent="0.25">
      <c r="A15">
        <v>31632</v>
      </c>
      <c r="B15">
        <v>0.43502824858757061</v>
      </c>
      <c r="C15">
        <v>0.12790697674418611</v>
      </c>
      <c r="D15">
        <v>0.4908926765852954</v>
      </c>
      <c r="E15">
        <v>-3.3084439540666637E-2</v>
      </c>
      <c r="F15" t="s">
        <v>204</v>
      </c>
    </row>
    <row r="16" spans="1:6" x14ac:dyDescent="0.25">
      <c r="A16">
        <v>31732</v>
      </c>
      <c r="B16">
        <v>0.43502824858757061</v>
      </c>
      <c r="C16">
        <v>0.12790697674418611</v>
      </c>
      <c r="D16">
        <v>0.4908926765852954</v>
      </c>
      <c r="E16">
        <v>-3.3084439540666637E-2</v>
      </c>
      <c r="F16" t="s">
        <v>205</v>
      </c>
    </row>
    <row r="17" spans="1:6" x14ac:dyDescent="0.25">
      <c r="A17">
        <v>31607</v>
      </c>
      <c r="B17">
        <v>0.43502824858757061</v>
      </c>
      <c r="C17">
        <v>0.12790697674418611</v>
      </c>
      <c r="D17">
        <v>0.4908926765852954</v>
      </c>
      <c r="E17">
        <v>-3.3084439540666637E-2</v>
      </c>
      <c r="F17" t="s">
        <v>206</v>
      </c>
    </row>
    <row r="18" spans="1:6" x14ac:dyDescent="0.25">
      <c r="A18">
        <v>31786</v>
      </c>
      <c r="B18">
        <v>0.43502824858757061</v>
      </c>
      <c r="C18">
        <v>0.12790697674418611</v>
      </c>
      <c r="D18">
        <v>0.4908926765852954</v>
      </c>
      <c r="E18">
        <v>-3.3084439540666637E-2</v>
      </c>
      <c r="F18" t="s">
        <v>207</v>
      </c>
    </row>
    <row r="19" spans="1:6" x14ac:dyDescent="0.25">
      <c r="A19">
        <v>31687</v>
      </c>
      <c r="B19">
        <v>0.43502824858757061</v>
      </c>
      <c r="C19">
        <v>0.12790697674418611</v>
      </c>
      <c r="D19">
        <v>0.4908926765852954</v>
      </c>
      <c r="E19">
        <v>-3.3084439540666637E-2</v>
      </c>
      <c r="F19" t="s">
        <v>208</v>
      </c>
    </row>
    <row r="20" spans="1:6" x14ac:dyDescent="0.25">
      <c r="A20">
        <v>32397</v>
      </c>
      <c r="B20">
        <v>0.43502824858757061</v>
      </c>
      <c r="C20">
        <v>0.12790697674418611</v>
      </c>
      <c r="D20">
        <v>0.4908926765852954</v>
      </c>
      <c r="E20">
        <v>-3.3084439540666637E-2</v>
      </c>
      <c r="F20" t="s">
        <v>209</v>
      </c>
    </row>
    <row r="21" spans="1:6" x14ac:dyDescent="0.25">
      <c r="A21">
        <v>31948</v>
      </c>
      <c r="B21">
        <v>0.43502824858757061</v>
      </c>
      <c r="C21">
        <v>0.12790697674418611</v>
      </c>
      <c r="D21">
        <v>0.4908926765852954</v>
      </c>
      <c r="E21">
        <v>-3.3084439540666637E-2</v>
      </c>
      <c r="F21" t="s">
        <v>210</v>
      </c>
    </row>
    <row r="22" spans="1:6" x14ac:dyDescent="0.25">
      <c r="A22">
        <v>31924</v>
      </c>
      <c r="B22">
        <v>0.43502824858757061</v>
      </c>
      <c r="C22">
        <v>0.12790697674418611</v>
      </c>
      <c r="D22">
        <v>0.4908926765852954</v>
      </c>
      <c r="E22">
        <v>-3.3084439540666637E-2</v>
      </c>
      <c r="F22" t="s">
        <v>211</v>
      </c>
    </row>
    <row r="23" spans="1:6" x14ac:dyDescent="0.25">
      <c r="A23">
        <v>32543</v>
      </c>
      <c r="B23">
        <v>0.43502824858757061</v>
      </c>
      <c r="C23">
        <v>0.12790697674418611</v>
      </c>
      <c r="D23">
        <v>0.4908926765852954</v>
      </c>
      <c r="E23">
        <v>-3.3084439540666637E-2</v>
      </c>
      <c r="F23" t="s">
        <v>212</v>
      </c>
    </row>
    <row r="24" spans="1:6" x14ac:dyDescent="0.25">
      <c r="A24">
        <v>32479</v>
      </c>
      <c r="B24">
        <v>0.43502824858757061</v>
      </c>
      <c r="C24">
        <v>0.12790697674418611</v>
      </c>
      <c r="D24">
        <v>0.4908926765852954</v>
      </c>
      <c r="E24">
        <v>-3.3084439540666637E-2</v>
      </c>
      <c r="F24" t="s">
        <v>213</v>
      </c>
    </row>
    <row r="25" spans="1:6" x14ac:dyDescent="0.25">
      <c r="A25">
        <v>31956</v>
      </c>
      <c r="B25">
        <v>0.43502824858757061</v>
      </c>
      <c r="C25">
        <v>0.12790697674418611</v>
      </c>
      <c r="D25">
        <v>0.4908926765852954</v>
      </c>
      <c r="E25">
        <v>-3.3084439540666637E-2</v>
      </c>
      <c r="F25" t="s">
        <v>214</v>
      </c>
    </row>
    <row r="26" spans="1:6" x14ac:dyDescent="0.25">
      <c r="A26">
        <v>31690</v>
      </c>
      <c r="B26">
        <v>0.43502824858757061</v>
      </c>
      <c r="C26">
        <v>0.12790697674418611</v>
      </c>
      <c r="D26">
        <v>0.4908926765852954</v>
      </c>
      <c r="E26">
        <v>-3.3084439540666637E-2</v>
      </c>
      <c r="F26" t="s">
        <v>215</v>
      </c>
    </row>
    <row r="27" spans="1:6" x14ac:dyDescent="0.25">
      <c r="A27">
        <v>31677</v>
      </c>
      <c r="B27">
        <v>0.43502824858757061</v>
      </c>
      <c r="C27">
        <v>0.12790697674418611</v>
      </c>
      <c r="D27">
        <v>0.4908926765852954</v>
      </c>
      <c r="E27">
        <v>-3.3084439540666637E-2</v>
      </c>
      <c r="F27" t="s">
        <v>216</v>
      </c>
    </row>
    <row r="28" spans="1:6" x14ac:dyDescent="0.25">
      <c r="A28">
        <v>32200</v>
      </c>
      <c r="B28">
        <v>0.43502824858757061</v>
      </c>
      <c r="C28">
        <v>0.12790697674418611</v>
      </c>
      <c r="D28">
        <v>0.4908926765852954</v>
      </c>
      <c r="E28">
        <v>-3.3084439540666637E-2</v>
      </c>
      <c r="F28" t="s">
        <v>217</v>
      </c>
    </row>
    <row r="29" spans="1:6" x14ac:dyDescent="0.25">
      <c r="A29">
        <v>32168</v>
      </c>
      <c r="B29">
        <v>0.43502824858757061</v>
      </c>
      <c r="C29">
        <v>0.12790697674418611</v>
      </c>
      <c r="D29">
        <v>0.4908926765852954</v>
      </c>
      <c r="E29">
        <v>-3.3084439540666637E-2</v>
      </c>
      <c r="F29" t="s">
        <v>218</v>
      </c>
    </row>
    <row r="30" spans="1:6" x14ac:dyDescent="0.25">
      <c r="A30">
        <v>32230</v>
      </c>
      <c r="B30">
        <v>0.43502824858757061</v>
      </c>
      <c r="C30">
        <v>0.12790697674418611</v>
      </c>
      <c r="D30">
        <v>0.4908926765852954</v>
      </c>
      <c r="E30">
        <v>-3.3084439540666637E-2</v>
      </c>
      <c r="F30" t="s">
        <v>219</v>
      </c>
    </row>
    <row r="31" spans="1:6" x14ac:dyDescent="0.25">
      <c r="A31">
        <v>31692</v>
      </c>
      <c r="B31">
        <v>0.43502824858757061</v>
      </c>
      <c r="C31">
        <v>0.12790697674418611</v>
      </c>
      <c r="D31">
        <v>0.4908926765852954</v>
      </c>
      <c r="E31">
        <v>-3.3084439540666637E-2</v>
      </c>
      <c r="F31" t="s">
        <v>220</v>
      </c>
    </row>
    <row r="33" spans="1:5" x14ac:dyDescent="0.25">
      <c r="A33" s="3" t="s">
        <v>233</v>
      </c>
      <c r="B33" s="3" t="str">
        <f>FIXED(AVERAGE(B2:B31),4)*100&amp;"±"&amp;FIXED(STDEV(B2:B31),2)*100</f>
        <v>43.5±0</v>
      </c>
      <c r="C33" s="3" t="str">
        <f t="shared" ref="C33:E33" si="0">FIXED(AVERAGE(C2:C31),4)*100&amp;"±"&amp;FIXED(STDEV(C2:C31),2)*100</f>
        <v>12.79±0</v>
      </c>
      <c r="D33" s="3" t="str">
        <f t="shared" si="0"/>
        <v>49.09±0</v>
      </c>
      <c r="E33" s="3" t="str">
        <f t="shared" si="0"/>
        <v>-3.31±0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G5" sqref="G5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0.51600753295668544</v>
      </c>
      <c r="C2">
        <v>0.28412256267409469</v>
      </c>
      <c r="D2">
        <v>0.56950021666907413</v>
      </c>
      <c r="E2">
        <v>0.2208100076733393</v>
      </c>
      <c r="F2" t="s">
        <v>6</v>
      </c>
    </row>
    <row r="3" spans="1:6" x14ac:dyDescent="0.25">
      <c r="A3">
        <v>31764</v>
      </c>
      <c r="B3">
        <v>0.60075329566854996</v>
      </c>
      <c r="C3">
        <v>0.53303964757709255</v>
      </c>
      <c r="D3">
        <v>0.63143146034955944</v>
      </c>
      <c r="E3">
        <v>0.28759734969475997</v>
      </c>
      <c r="F3" t="s">
        <v>7</v>
      </c>
    </row>
    <row r="4" spans="1:6" x14ac:dyDescent="0.25">
      <c r="A4">
        <v>31861</v>
      </c>
      <c r="B4">
        <v>0.51600753295668544</v>
      </c>
      <c r="C4">
        <v>0.27195467422096309</v>
      </c>
      <c r="D4">
        <v>0.57103856709518996</v>
      </c>
      <c r="E4">
        <v>0.23686556347865231</v>
      </c>
      <c r="F4" t="s">
        <v>8</v>
      </c>
    </row>
    <row r="5" spans="1:6" x14ac:dyDescent="0.25">
      <c r="A5">
        <v>32342</v>
      </c>
      <c r="B5">
        <v>0.51600753295668544</v>
      </c>
      <c r="C5">
        <v>0.27195467422096309</v>
      </c>
      <c r="D5">
        <v>0.57103856709518996</v>
      </c>
      <c r="E5">
        <v>0.23686556347865231</v>
      </c>
      <c r="F5" t="s">
        <v>9</v>
      </c>
    </row>
    <row r="6" spans="1:6" x14ac:dyDescent="0.25">
      <c r="A6">
        <v>32486</v>
      </c>
      <c r="B6">
        <v>0.51600753295668544</v>
      </c>
      <c r="C6">
        <v>0.27195467422096309</v>
      </c>
      <c r="D6">
        <v>0.57103856709518996</v>
      </c>
      <c r="E6">
        <v>0.23686556347865231</v>
      </c>
      <c r="F6" t="s">
        <v>10</v>
      </c>
    </row>
    <row r="7" spans="1:6" x14ac:dyDescent="0.25">
      <c r="A7">
        <v>32249</v>
      </c>
      <c r="B7">
        <v>0.51600753295668544</v>
      </c>
      <c r="C7">
        <v>0.27195467422096309</v>
      </c>
      <c r="D7">
        <v>0.57103856709518996</v>
      </c>
      <c r="E7">
        <v>0.23686556347865231</v>
      </c>
      <c r="F7" t="s">
        <v>11</v>
      </c>
    </row>
    <row r="8" spans="1:6" x14ac:dyDescent="0.25">
      <c r="A8">
        <v>32313</v>
      </c>
      <c r="B8">
        <v>0.60075329566854996</v>
      </c>
      <c r="C8">
        <v>0.53303964757709255</v>
      </c>
      <c r="D8">
        <v>0.63143146034955944</v>
      </c>
      <c r="E8">
        <v>0.28759734969475997</v>
      </c>
      <c r="F8" t="s">
        <v>12</v>
      </c>
    </row>
    <row r="9" spans="1:6" x14ac:dyDescent="0.25">
      <c r="A9">
        <v>31691</v>
      </c>
      <c r="B9">
        <v>0.51600753295668544</v>
      </c>
      <c r="C9">
        <v>0.27195467422096309</v>
      </c>
      <c r="D9">
        <v>0.57103856709518996</v>
      </c>
      <c r="E9">
        <v>0.23686556347865231</v>
      </c>
      <c r="F9" t="s">
        <v>13</v>
      </c>
    </row>
    <row r="10" spans="1:6" x14ac:dyDescent="0.25">
      <c r="A10">
        <v>32289</v>
      </c>
      <c r="B10">
        <v>0.51600753295668544</v>
      </c>
      <c r="C10">
        <v>0.27195467422096309</v>
      </c>
      <c r="D10">
        <v>0.57103856709518996</v>
      </c>
      <c r="E10">
        <v>0.23686556347865231</v>
      </c>
      <c r="F10" t="s">
        <v>14</v>
      </c>
    </row>
    <row r="11" spans="1:6" x14ac:dyDescent="0.25">
      <c r="A11">
        <v>32538</v>
      </c>
      <c r="B11">
        <v>0.51600753295668544</v>
      </c>
      <c r="C11">
        <v>0.27195467422096309</v>
      </c>
      <c r="D11">
        <v>0.57103856709518996</v>
      </c>
      <c r="E11">
        <v>0.23686556347865231</v>
      </c>
      <c r="F11" t="s">
        <v>15</v>
      </c>
    </row>
    <row r="12" spans="1:6" x14ac:dyDescent="0.25">
      <c r="A12">
        <v>32487</v>
      </c>
      <c r="B12">
        <v>0.60075329566854996</v>
      </c>
      <c r="C12">
        <v>0.53303964757709255</v>
      </c>
      <c r="D12">
        <v>0.63143146034955944</v>
      </c>
      <c r="E12">
        <v>0.28759734969475997</v>
      </c>
      <c r="F12" t="s">
        <v>16</v>
      </c>
    </row>
    <row r="13" spans="1:6" x14ac:dyDescent="0.25">
      <c r="A13">
        <v>31673</v>
      </c>
      <c r="B13">
        <v>0.51600753295668544</v>
      </c>
      <c r="C13">
        <v>0.27195467422096309</v>
      </c>
      <c r="D13">
        <v>0.57103856709518996</v>
      </c>
      <c r="E13">
        <v>0.23686556347865231</v>
      </c>
      <c r="F13" t="s">
        <v>17</v>
      </c>
    </row>
    <row r="14" spans="1:6" x14ac:dyDescent="0.25">
      <c r="A14">
        <v>32140</v>
      </c>
      <c r="B14">
        <v>0.51600753295668544</v>
      </c>
      <c r="C14">
        <v>0.27195467422096309</v>
      </c>
      <c r="D14">
        <v>0.57103856709518996</v>
      </c>
      <c r="E14">
        <v>0.23686556347865231</v>
      </c>
      <c r="F14" t="s">
        <v>18</v>
      </c>
    </row>
    <row r="15" spans="1:6" x14ac:dyDescent="0.25">
      <c r="A15">
        <v>31632</v>
      </c>
      <c r="B15">
        <v>0.51600753295668544</v>
      </c>
      <c r="C15">
        <v>0.27195467422096309</v>
      </c>
      <c r="D15">
        <v>0.57103856709518996</v>
      </c>
      <c r="E15">
        <v>0.23686556347865231</v>
      </c>
      <c r="F15" t="s">
        <v>19</v>
      </c>
    </row>
    <row r="16" spans="1:6" x14ac:dyDescent="0.25">
      <c r="A16">
        <v>31732</v>
      </c>
      <c r="B16">
        <v>0.51600753295668544</v>
      </c>
      <c r="C16">
        <v>0.27195467422096309</v>
      </c>
      <c r="D16">
        <v>0.57103856709518996</v>
      </c>
      <c r="E16">
        <v>0.23686556347865231</v>
      </c>
      <c r="F16" t="s">
        <v>20</v>
      </c>
    </row>
    <row r="17" spans="1:6" x14ac:dyDescent="0.25">
      <c r="A17">
        <v>31607</v>
      </c>
      <c r="B17">
        <v>0.51600753295668544</v>
      </c>
      <c r="C17">
        <v>0.27195467422096309</v>
      </c>
      <c r="D17">
        <v>0.57103856709518996</v>
      </c>
      <c r="E17">
        <v>0.23686556347865231</v>
      </c>
      <c r="F17" t="s">
        <v>21</v>
      </c>
    </row>
    <row r="18" spans="1:6" x14ac:dyDescent="0.25">
      <c r="A18">
        <v>31786</v>
      </c>
      <c r="B18">
        <v>0.51600753295668544</v>
      </c>
      <c r="C18">
        <v>0.27195467422096309</v>
      </c>
      <c r="D18">
        <v>0.57103856709518996</v>
      </c>
      <c r="E18">
        <v>0.23686556347865231</v>
      </c>
      <c r="F18" t="s">
        <v>22</v>
      </c>
    </row>
    <row r="19" spans="1:6" x14ac:dyDescent="0.25">
      <c r="A19">
        <v>31687</v>
      </c>
      <c r="B19">
        <v>0.51600753295668544</v>
      </c>
      <c r="C19">
        <v>0.27195467422096309</v>
      </c>
      <c r="D19">
        <v>0.57103856709518996</v>
      </c>
      <c r="E19">
        <v>0.23686556347865231</v>
      </c>
      <c r="F19" t="s">
        <v>23</v>
      </c>
    </row>
    <row r="20" spans="1:6" x14ac:dyDescent="0.25">
      <c r="A20">
        <v>32397</v>
      </c>
      <c r="B20">
        <v>0.51600753295668544</v>
      </c>
      <c r="C20">
        <v>0.27195467422096309</v>
      </c>
      <c r="D20">
        <v>0.57103856709518996</v>
      </c>
      <c r="E20">
        <v>0.23686556347865231</v>
      </c>
      <c r="F20" t="s">
        <v>24</v>
      </c>
    </row>
    <row r="21" spans="1:6" x14ac:dyDescent="0.25">
      <c r="A21">
        <v>31948</v>
      </c>
      <c r="B21">
        <v>0.51600753295668544</v>
      </c>
      <c r="C21">
        <v>0.28412256267409469</v>
      </c>
      <c r="D21">
        <v>0.56950021666907413</v>
      </c>
      <c r="E21">
        <v>0.2208100076733393</v>
      </c>
      <c r="F21" t="s">
        <v>25</v>
      </c>
    </row>
    <row r="22" spans="1:6" x14ac:dyDescent="0.25">
      <c r="A22">
        <v>31924</v>
      </c>
      <c r="B22">
        <v>0.51600753295668544</v>
      </c>
      <c r="C22">
        <v>0.28412256267409469</v>
      </c>
      <c r="D22">
        <v>0.56950021666907413</v>
      </c>
      <c r="E22">
        <v>0.2208100076733393</v>
      </c>
      <c r="F22" t="s">
        <v>26</v>
      </c>
    </row>
    <row r="23" spans="1:6" x14ac:dyDescent="0.25">
      <c r="A23">
        <v>32543</v>
      </c>
      <c r="B23">
        <v>0.51600753295668544</v>
      </c>
      <c r="C23">
        <v>0.27195467422096309</v>
      </c>
      <c r="D23">
        <v>0.57103856709518996</v>
      </c>
      <c r="E23">
        <v>0.23686556347865231</v>
      </c>
      <c r="F23" t="s">
        <v>27</v>
      </c>
    </row>
    <row r="24" spans="1:6" x14ac:dyDescent="0.25">
      <c r="A24">
        <v>32479</v>
      </c>
      <c r="B24">
        <v>0.51600753295668544</v>
      </c>
      <c r="C24">
        <v>0.28412256267409469</v>
      </c>
      <c r="D24">
        <v>0.56950021666907413</v>
      </c>
      <c r="E24">
        <v>0.2208100076733393</v>
      </c>
      <c r="F24" t="s">
        <v>28</v>
      </c>
    </row>
    <row r="25" spans="1:6" x14ac:dyDescent="0.25">
      <c r="A25">
        <v>31956</v>
      </c>
      <c r="B25">
        <v>0.51600753295668544</v>
      </c>
      <c r="C25">
        <v>0.28412256267409469</v>
      </c>
      <c r="D25">
        <v>0.56950021666907413</v>
      </c>
      <c r="E25">
        <v>0.2208100076733393</v>
      </c>
      <c r="F25" t="s">
        <v>29</v>
      </c>
    </row>
    <row r="26" spans="1:6" x14ac:dyDescent="0.25">
      <c r="A26">
        <v>31690</v>
      </c>
      <c r="B26">
        <v>0.51600753295668544</v>
      </c>
      <c r="C26">
        <v>0.27195467422096309</v>
      </c>
      <c r="D26">
        <v>0.57103856709518996</v>
      </c>
      <c r="E26">
        <v>0.23686556347865231</v>
      </c>
      <c r="F26" t="s">
        <v>30</v>
      </c>
    </row>
    <row r="27" spans="1:6" x14ac:dyDescent="0.25">
      <c r="A27">
        <v>31677</v>
      </c>
      <c r="B27">
        <v>0.60075329566854996</v>
      </c>
      <c r="C27">
        <v>0.53303964757709255</v>
      </c>
      <c r="D27">
        <v>0.63143146034955944</v>
      </c>
      <c r="E27">
        <v>0.28759734969475997</v>
      </c>
      <c r="F27" t="s">
        <v>31</v>
      </c>
    </row>
    <row r="28" spans="1:6" x14ac:dyDescent="0.25">
      <c r="A28">
        <v>32200</v>
      </c>
      <c r="B28">
        <v>0.51600753295668544</v>
      </c>
      <c r="C28">
        <v>0.27195467422096309</v>
      </c>
      <c r="D28">
        <v>0.57103856709518996</v>
      </c>
      <c r="E28">
        <v>0.23686556347865231</v>
      </c>
      <c r="F28" t="s">
        <v>32</v>
      </c>
    </row>
    <row r="29" spans="1:6" x14ac:dyDescent="0.25">
      <c r="A29">
        <v>32168</v>
      </c>
      <c r="B29">
        <v>0.51600753295668544</v>
      </c>
      <c r="C29">
        <v>0.27195467422096309</v>
      </c>
      <c r="D29">
        <v>0.57103856709518996</v>
      </c>
      <c r="E29">
        <v>0.23686556347865231</v>
      </c>
      <c r="F29" t="s">
        <v>33</v>
      </c>
    </row>
    <row r="30" spans="1:6" x14ac:dyDescent="0.25">
      <c r="A30">
        <v>32230</v>
      </c>
      <c r="B30">
        <v>0.51600753295668544</v>
      </c>
      <c r="C30">
        <v>0.27195467422096309</v>
      </c>
      <c r="D30">
        <v>0.57103856709518996</v>
      </c>
      <c r="E30">
        <v>0.23686556347865231</v>
      </c>
      <c r="F30" t="s">
        <v>34</v>
      </c>
    </row>
    <row r="31" spans="1:6" x14ac:dyDescent="0.25">
      <c r="A31">
        <v>31692</v>
      </c>
      <c r="B31">
        <v>0.51600753295668544</v>
      </c>
      <c r="C31">
        <v>0.27195467422096309</v>
      </c>
      <c r="D31">
        <v>0.57103856709518996</v>
      </c>
      <c r="E31">
        <v>0.23686556347865231</v>
      </c>
      <c r="F31" t="s">
        <v>35</v>
      </c>
    </row>
    <row r="33" spans="1:5" x14ac:dyDescent="0.25">
      <c r="A33" s="3" t="s">
        <v>233</v>
      </c>
      <c r="B33" s="3" t="str">
        <f>FIXED(AVERAGE(B2:B31),4)*100&amp;"±"&amp;FIXED(STDEV(B2:B31),2)*100</f>
        <v>52.73±3</v>
      </c>
      <c r="C33" s="3" t="str">
        <f t="shared" ref="C33:E33" si="0">FIXED(AVERAGE(C2:C31),4)*100&amp;"±"&amp;FIXED(STDEV(C2:C31),2)*100</f>
        <v>30.88±9</v>
      </c>
      <c r="D33" s="3" t="str">
        <f t="shared" si="0"/>
        <v>57.88±2</v>
      </c>
      <c r="E33" s="3" t="str">
        <f t="shared" si="0"/>
        <v>24.1±2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0.51789077212806023</v>
      </c>
      <c r="C2">
        <v>0.26857142857142863</v>
      </c>
      <c r="D2">
        <v>0.57372526361404019</v>
      </c>
      <c r="E2">
        <v>0.25244800119594207</v>
      </c>
      <c r="F2" t="s">
        <v>36</v>
      </c>
    </row>
    <row r="3" spans="1:6" x14ac:dyDescent="0.25">
      <c r="A3">
        <v>31764</v>
      </c>
      <c r="B3">
        <v>0.61581920903954801</v>
      </c>
      <c r="C3">
        <v>0.49753694581280777</v>
      </c>
      <c r="D3">
        <v>0.65907843420482448</v>
      </c>
      <c r="E3">
        <v>0.39581205763263511</v>
      </c>
      <c r="F3" t="s">
        <v>37</v>
      </c>
    </row>
    <row r="4" spans="1:6" x14ac:dyDescent="0.25">
      <c r="A4">
        <v>31861</v>
      </c>
      <c r="B4">
        <v>0.54048964218455742</v>
      </c>
      <c r="C4">
        <v>0.31843575418994408</v>
      </c>
      <c r="D4">
        <v>0.59468438538205981</v>
      </c>
      <c r="E4">
        <v>0.30313000537690898</v>
      </c>
      <c r="F4" t="s">
        <v>38</v>
      </c>
    </row>
    <row r="5" spans="1:6" x14ac:dyDescent="0.25">
      <c r="A5">
        <v>32342</v>
      </c>
      <c r="B5">
        <v>0.62335216572504704</v>
      </c>
      <c r="C5">
        <v>0.50980392156862742</v>
      </c>
      <c r="D5">
        <v>0.66623573595262164</v>
      </c>
      <c r="E5">
        <v>0.41070192153030111</v>
      </c>
      <c r="F5" t="s">
        <v>39</v>
      </c>
    </row>
    <row r="6" spans="1:6" x14ac:dyDescent="0.25">
      <c r="A6">
        <v>32486</v>
      </c>
      <c r="B6">
        <v>0.57627118644067798</v>
      </c>
      <c r="C6">
        <v>0.40633245382585748</v>
      </c>
      <c r="D6">
        <v>0.6257330637007078</v>
      </c>
      <c r="E6">
        <v>0.35198994467240852</v>
      </c>
      <c r="F6" t="s">
        <v>40</v>
      </c>
    </row>
    <row r="7" spans="1:6" x14ac:dyDescent="0.25">
      <c r="A7">
        <v>32249</v>
      </c>
      <c r="B7">
        <v>0.54990583804143123</v>
      </c>
      <c r="C7">
        <v>0.34520547945205482</v>
      </c>
      <c r="D7">
        <v>0.60247724974721939</v>
      </c>
      <c r="E7">
        <v>0.31192931795839129</v>
      </c>
      <c r="F7" t="s">
        <v>41</v>
      </c>
    </row>
    <row r="8" spans="1:6" x14ac:dyDescent="0.25">
      <c r="A8">
        <v>32313</v>
      </c>
      <c r="B8">
        <v>0.59322033898305082</v>
      </c>
      <c r="C8">
        <v>0.45454545454545447</v>
      </c>
      <c r="D8">
        <v>0.63863209591217673</v>
      </c>
      <c r="E8">
        <v>0.35845604058123492</v>
      </c>
      <c r="F8" t="s">
        <v>42</v>
      </c>
    </row>
    <row r="9" spans="1:6" x14ac:dyDescent="0.25">
      <c r="A9">
        <v>31691</v>
      </c>
      <c r="B9">
        <v>0.62523540489642182</v>
      </c>
      <c r="C9">
        <v>0.51815980629539948</v>
      </c>
      <c r="D9">
        <v>0.66687129856998417</v>
      </c>
      <c r="E9">
        <v>0.40536176683602337</v>
      </c>
      <c r="F9" t="s">
        <v>43</v>
      </c>
    </row>
    <row r="10" spans="1:6" x14ac:dyDescent="0.25">
      <c r="A10">
        <v>32289</v>
      </c>
      <c r="B10">
        <v>0.57062146892655363</v>
      </c>
      <c r="C10">
        <v>0.4</v>
      </c>
      <c r="D10">
        <v>0.61972410804564482</v>
      </c>
      <c r="E10">
        <v>0.3334079940625263</v>
      </c>
      <c r="F10" t="s">
        <v>44</v>
      </c>
    </row>
    <row r="11" spans="1:6" x14ac:dyDescent="0.25">
      <c r="A11">
        <v>32538</v>
      </c>
      <c r="B11">
        <v>0.54048964218455742</v>
      </c>
      <c r="C11">
        <v>0.32596685082872928</v>
      </c>
      <c r="D11">
        <v>0.59365881843131596</v>
      </c>
      <c r="E11">
        <v>0.29107974753013077</v>
      </c>
      <c r="F11" t="s">
        <v>45</v>
      </c>
    </row>
    <row r="12" spans="1:6" x14ac:dyDescent="0.25">
      <c r="A12">
        <v>32487</v>
      </c>
      <c r="B12">
        <v>0.62335216572504704</v>
      </c>
      <c r="C12">
        <v>0.5145631067961165</v>
      </c>
      <c r="D12">
        <v>0.66521016900187779</v>
      </c>
      <c r="E12">
        <v>0.40265009170491523</v>
      </c>
      <c r="F12" t="s">
        <v>46</v>
      </c>
    </row>
    <row r="13" spans="1:6" x14ac:dyDescent="0.25">
      <c r="A13">
        <v>31673</v>
      </c>
      <c r="B13">
        <v>0.64406779661016944</v>
      </c>
      <c r="C13">
        <v>0.55529411764705883</v>
      </c>
      <c r="D13">
        <v>0.68296981077567542</v>
      </c>
      <c r="E13">
        <v>0.42859643390270502</v>
      </c>
      <c r="F13" t="s">
        <v>47</v>
      </c>
    </row>
    <row r="14" spans="1:6" x14ac:dyDescent="0.25">
      <c r="A14">
        <v>32140</v>
      </c>
      <c r="B14">
        <v>0.66854990583804141</v>
      </c>
      <c r="C14">
        <v>0.59259259259259267</v>
      </c>
      <c r="D14">
        <v>0.70610284558717318</v>
      </c>
      <c r="E14">
        <v>0.47380049045216921</v>
      </c>
      <c r="F14" t="s">
        <v>48</v>
      </c>
    </row>
    <row r="15" spans="1:6" x14ac:dyDescent="0.25">
      <c r="A15">
        <v>31632</v>
      </c>
      <c r="B15">
        <v>0.65348399246704336</v>
      </c>
      <c r="C15">
        <v>0.57209302325581401</v>
      </c>
      <c r="D15">
        <v>0.69127545861620676</v>
      </c>
      <c r="E15">
        <v>0.4420063735192265</v>
      </c>
      <c r="F15" t="s">
        <v>49</v>
      </c>
    </row>
    <row r="16" spans="1:6" x14ac:dyDescent="0.25">
      <c r="A16">
        <v>31732</v>
      </c>
      <c r="B16">
        <v>0.59133709981167604</v>
      </c>
      <c r="C16">
        <v>0.44215938303341901</v>
      </c>
      <c r="D16">
        <v>0.6385093167701863</v>
      </c>
      <c r="E16">
        <v>0.36915856515195189</v>
      </c>
      <c r="F16" t="s">
        <v>50</v>
      </c>
    </row>
    <row r="17" spans="1:6" x14ac:dyDescent="0.25">
      <c r="A17">
        <v>31607</v>
      </c>
      <c r="B17">
        <v>0.5536723163841808</v>
      </c>
      <c r="C17">
        <v>0.36118598382749317</v>
      </c>
      <c r="D17">
        <v>0.60477394193268819</v>
      </c>
      <c r="E17">
        <v>0.30692407986941672</v>
      </c>
      <c r="F17" t="s">
        <v>51</v>
      </c>
    </row>
    <row r="18" spans="1:6" x14ac:dyDescent="0.25">
      <c r="A18">
        <v>31786</v>
      </c>
      <c r="B18">
        <v>0.61393596986817323</v>
      </c>
      <c r="C18">
        <v>0.49631449631449631</v>
      </c>
      <c r="D18">
        <v>0.65690452116134623</v>
      </c>
      <c r="E18">
        <v>0.3890139914702444</v>
      </c>
      <c r="F18" t="s">
        <v>52</v>
      </c>
    </row>
    <row r="19" spans="1:6" x14ac:dyDescent="0.25">
      <c r="A19">
        <v>31687</v>
      </c>
      <c r="B19">
        <v>0.61393596986817323</v>
      </c>
      <c r="C19">
        <v>0.49382716049382719</v>
      </c>
      <c r="D19">
        <v>0.6574173046367181</v>
      </c>
      <c r="E19">
        <v>0.3930963635416006</v>
      </c>
      <c r="F19" t="s">
        <v>53</v>
      </c>
    </row>
    <row r="20" spans="1:6" x14ac:dyDescent="0.25">
      <c r="A20">
        <v>32397</v>
      </c>
      <c r="B20">
        <v>0.67608286252354044</v>
      </c>
      <c r="C20">
        <v>0.60909090909090902</v>
      </c>
      <c r="D20">
        <v>0.71172179690885451</v>
      </c>
      <c r="E20">
        <v>0.4773009503396064</v>
      </c>
      <c r="F20" t="s">
        <v>54</v>
      </c>
    </row>
    <row r="21" spans="1:6" x14ac:dyDescent="0.25">
      <c r="A21">
        <v>31948</v>
      </c>
      <c r="B21">
        <v>0.53107344632768361</v>
      </c>
      <c r="C21">
        <v>0.30252100840336138</v>
      </c>
      <c r="D21">
        <v>0.5853531705907844</v>
      </c>
      <c r="E21">
        <v>0.27539496859048468</v>
      </c>
      <c r="F21" t="s">
        <v>55</v>
      </c>
    </row>
    <row r="22" spans="1:6" x14ac:dyDescent="0.25">
      <c r="A22">
        <v>31924</v>
      </c>
      <c r="B22">
        <v>0.5536723163841808</v>
      </c>
      <c r="C22">
        <v>0.35772357723577242</v>
      </c>
      <c r="D22">
        <v>0.60528672540806006</v>
      </c>
      <c r="E22">
        <v>0.31225243101666372</v>
      </c>
      <c r="F22" t="s">
        <v>56</v>
      </c>
    </row>
    <row r="23" spans="1:6" x14ac:dyDescent="0.25">
      <c r="A23">
        <v>32543</v>
      </c>
      <c r="B23">
        <v>0.57627118644067798</v>
      </c>
      <c r="C23">
        <v>0.41558441558441561</v>
      </c>
      <c r="D23">
        <v>0.62419471327459186</v>
      </c>
      <c r="E23">
        <v>0.33727710855172771</v>
      </c>
      <c r="F23" t="s">
        <v>57</v>
      </c>
    </row>
    <row r="24" spans="1:6" x14ac:dyDescent="0.25">
      <c r="A24">
        <v>32479</v>
      </c>
      <c r="B24">
        <v>0.58757062146892658</v>
      </c>
      <c r="C24">
        <v>0.43701799485861181</v>
      </c>
      <c r="D24">
        <v>0.63467427415860167</v>
      </c>
      <c r="E24">
        <v>0.35893731173159071</v>
      </c>
      <c r="F24" t="s">
        <v>58</v>
      </c>
    </row>
    <row r="25" spans="1:6" x14ac:dyDescent="0.25">
      <c r="A25">
        <v>31956</v>
      </c>
      <c r="B25">
        <v>0.60263653483992463</v>
      </c>
      <c r="C25">
        <v>0.47381546134663338</v>
      </c>
      <c r="D25">
        <v>0.64693774375270841</v>
      </c>
      <c r="E25">
        <v>0.37245335724728362</v>
      </c>
      <c r="F25" t="s">
        <v>59</v>
      </c>
    </row>
    <row r="26" spans="1:6" x14ac:dyDescent="0.25">
      <c r="A26">
        <v>31690</v>
      </c>
      <c r="B26">
        <v>0.57815442561205277</v>
      </c>
      <c r="C26">
        <v>0.41052631578947357</v>
      </c>
      <c r="D26">
        <v>0.62739419326881418</v>
      </c>
      <c r="E26">
        <v>0.35476766648180619</v>
      </c>
      <c r="F26" t="s">
        <v>60</v>
      </c>
    </row>
    <row r="27" spans="1:6" x14ac:dyDescent="0.25">
      <c r="A27">
        <v>31677</v>
      </c>
      <c r="B27">
        <v>0.58192090395480223</v>
      </c>
      <c r="C27">
        <v>0.42783505154639168</v>
      </c>
      <c r="D27">
        <v>0.62917810197891078</v>
      </c>
      <c r="E27">
        <v>0.34587163686680061</v>
      </c>
      <c r="F27" t="s">
        <v>61</v>
      </c>
    </row>
    <row r="28" spans="1:6" x14ac:dyDescent="0.25">
      <c r="A28">
        <v>32200</v>
      </c>
      <c r="B28">
        <v>0.61581920903954801</v>
      </c>
      <c r="C28">
        <v>0.4925373134328358</v>
      </c>
      <c r="D28">
        <v>0.66010400115556844</v>
      </c>
      <c r="E28">
        <v>0.40428202492959242</v>
      </c>
      <c r="F28" t="s">
        <v>62</v>
      </c>
    </row>
    <row r="29" spans="1:6" x14ac:dyDescent="0.25">
      <c r="A29">
        <v>32168</v>
      </c>
      <c r="B29">
        <v>0.59510357815442561</v>
      </c>
      <c r="C29">
        <v>0.45569620253164561</v>
      </c>
      <c r="D29">
        <v>0.64080600895565498</v>
      </c>
      <c r="E29">
        <v>0.36558949251025902</v>
      </c>
      <c r="F29" t="s">
        <v>63</v>
      </c>
    </row>
    <row r="30" spans="1:6" x14ac:dyDescent="0.25">
      <c r="A30">
        <v>32230</v>
      </c>
      <c r="B30">
        <v>0.60263653483992463</v>
      </c>
      <c r="C30">
        <v>0.46582278481012651</v>
      </c>
      <c r="D30">
        <v>0.64847609417882424</v>
      </c>
      <c r="E30">
        <v>0.38550414377441028</v>
      </c>
      <c r="F30" t="s">
        <v>64</v>
      </c>
    </row>
    <row r="31" spans="1:6" x14ac:dyDescent="0.25">
      <c r="A31">
        <v>31692</v>
      </c>
      <c r="B31">
        <v>0.64406779661016944</v>
      </c>
      <c r="C31">
        <v>0.55106888361045137</v>
      </c>
      <c r="D31">
        <v>0.68399537772641916</v>
      </c>
      <c r="E31">
        <v>0.43598599662392779</v>
      </c>
      <c r="F31" t="s">
        <v>65</v>
      </c>
    </row>
    <row r="33" spans="1:5" x14ac:dyDescent="0.25">
      <c r="A33" s="3" t="s">
        <v>233</v>
      </c>
      <c r="B33" s="3" t="str">
        <f>FIXED(AVERAGE(B2:B31),4)*100&amp;"±"&amp;FIXED(STDEV(B2:B31),2)*100</f>
        <v>59.54±4</v>
      </c>
      <c r="C33" s="3" t="str">
        <f t="shared" ref="C33:E33" si="0">FIXED(AVERAGE(C2:C31),4)*100&amp;"±"&amp;FIXED(STDEV(C2:C31),2)*100</f>
        <v>44.91±9</v>
      </c>
      <c r="D33" s="3" t="str">
        <f t="shared" si="0"/>
        <v>64.14±4</v>
      </c>
      <c r="E33" s="3" t="str">
        <f t="shared" si="0"/>
        <v>36.82±6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abSelected="1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0.65536723163841804</v>
      </c>
      <c r="C2">
        <v>0.72314674735249618</v>
      </c>
      <c r="D2">
        <v>0.63396648851653914</v>
      </c>
      <c r="E2">
        <v>0.28413453943643752</v>
      </c>
      <c r="F2" t="s">
        <v>66</v>
      </c>
    </row>
    <row r="3" spans="1:6" x14ac:dyDescent="0.25">
      <c r="A3">
        <v>31764</v>
      </c>
      <c r="B3">
        <v>0.62523540489642182</v>
      </c>
      <c r="C3">
        <v>0.70778267254038174</v>
      </c>
      <c r="D3">
        <v>0.59815831287014309</v>
      </c>
      <c r="E3">
        <v>0.21563734435590781</v>
      </c>
      <c r="F3" t="s">
        <v>67</v>
      </c>
    </row>
    <row r="4" spans="1:6" x14ac:dyDescent="0.25">
      <c r="A4">
        <v>31861</v>
      </c>
      <c r="B4">
        <v>0.62523540489642182</v>
      </c>
      <c r="C4">
        <v>0.70778267254038174</v>
      </c>
      <c r="D4">
        <v>0.59815831287014309</v>
      </c>
      <c r="E4">
        <v>0.21563734435590781</v>
      </c>
      <c r="F4" t="s">
        <v>67</v>
      </c>
    </row>
    <row r="5" spans="1:6" x14ac:dyDescent="0.25">
      <c r="A5">
        <v>32342</v>
      </c>
      <c r="B5">
        <v>0.62523540489642182</v>
      </c>
      <c r="C5">
        <v>0.70778267254038174</v>
      </c>
      <c r="D5">
        <v>0.59815831287014309</v>
      </c>
      <c r="E5">
        <v>0.21563734435590781</v>
      </c>
      <c r="F5" t="s">
        <v>67</v>
      </c>
    </row>
    <row r="6" spans="1:6" x14ac:dyDescent="0.25">
      <c r="A6">
        <v>32486</v>
      </c>
      <c r="B6">
        <v>0.64030131826741998</v>
      </c>
      <c r="C6">
        <v>0.71191553544494723</v>
      </c>
      <c r="D6">
        <v>0.61811353459482887</v>
      </c>
      <c r="E6">
        <v>0.2512923050464555</v>
      </c>
      <c r="F6" t="s">
        <v>68</v>
      </c>
    </row>
    <row r="7" spans="1:6" x14ac:dyDescent="0.25">
      <c r="A7">
        <v>32249</v>
      </c>
      <c r="B7">
        <v>0.62523540489642182</v>
      </c>
      <c r="C7">
        <v>0.70778267254038174</v>
      </c>
      <c r="D7">
        <v>0.59815831287014309</v>
      </c>
      <c r="E7">
        <v>0.21563734435590781</v>
      </c>
      <c r="F7" t="s">
        <v>67</v>
      </c>
    </row>
    <row r="8" spans="1:6" x14ac:dyDescent="0.25">
      <c r="A8">
        <v>32313</v>
      </c>
      <c r="B8">
        <v>0.62523540489642182</v>
      </c>
      <c r="C8">
        <v>0.70778267254038174</v>
      </c>
      <c r="D8">
        <v>0.59815831287014309</v>
      </c>
      <c r="E8">
        <v>0.21563734435590781</v>
      </c>
      <c r="F8" t="s">
        <v>67</v>
      </c>
    </row>
    <row r="9" spans="1:6" x14ac:dyDescent="0.25">
      <c r="A9">
        <v>31691</v>
      </c>
      <c r="B9">
        <v>0.65536723163841804</v>
      </c>
      <c r="C9">
        <v>0.72314674735249618</v>
      </c>
      <c r="D9">
        <v>0.63396648851653914</v>
      </c>
      <c r="E9">
        <v>0.28413453943643752</v>
      </c>
      <c r="F9" t="s">
        <v>66</v>
      </c>
    </row>
    <row r="10" spans="1:6" x14ac:dyDescent="0.25">
      <c r="A10">
        <v>32289</v>
      </c>
      <c r="B10">
        <v>0.64030131826741998</v>
      </c>
      <c r="C10">
        <v>0.71191553544494723</v>
      </c>
      <c r="D10">
        <v>0.61811353459482887</v>
      </c>
      <c r="E10">
        <v>0.2512923050464555</v>
      </c>
      <c r="F10" t="s">
        <v>68</v>
      </c>
    </row>
    <row r="11" spans="1:6" x14ac:dyDescent="0.25">
      <c r="A11">
        <v>32538</v>
      </c>
      <c r="B11">
        <v>0.62523540489642182</v>
      </c>
      <c r="C11">
        <v>0.70778267254038174</v>
      </c>
      <c r="D11">
        <v>0.59815831287014309</v>
      </c>
      <c r="E11">
        <v>0.21563734435590781</v>
      </c>
      <c r="F11" t="s">
        <v>67</v>
      </c>
    </row>
    <row r="12" spans="1:6" x14ac:dyDescent="0.25">
      <c r="A12">
        <v>32487</v>
      </c>
      <c r="B12">
        <v>0.62523540489642182</v>
      </c>
      <c r="C12">
        <v>0.70778267254038174</v>
      </c>
      <c r="D12">
        <v>0.59815831287014309</v>
      </c>
      <c r="E12">
        <v>0.21563734435590781</v>
      </c>
      <c r="F12" t="s">
        <v>67</v>
      </c>
    </row>
    <row r="13" spans="1:6" x14ac:dyDescent="0.25">
      <c r="A13">
        <v>31673</v>
      </c>
      <c r="B13">
        <v>0.65536723163841804</v>
      </c>
      <c r="C13">
        <v>0.72314674735249618</v>
      </c>
      <c r="D13">
        <v>0.63396648851653914</v>
      </c>
      <c r="E13">
        <v>0.28413453943643752</v>
      </c>
      <c r="F13" t="s">
        <v>66</v>
      </c>
    </row>
    <row r="14" spans="1:6" x14ac:dyDescent="0.25">
      <c r="A14">
        <v>32140</v>
      </c>
      <c r="B14">
        <v>0.65536723163841804</v>
      </c>
      <c r="C14">
        <v>0.72314674735249618</v>
      </c>
      <c r="D14">
        <v>0.63396648851653914</v>
      </c>
      <c r="E14">
        <v>0.28413453943643752</v>
      </c>
      <c r="F14" t="s">
        <v>66</v>
      </c>
    </row>
    <row r="15" spans="1:6" x14ac:dyDescent="0.25">
      <c r="A15">
        <v>31632</v>
      </c>
      <c r="B15">
        <v>0.62523540489642182</v>
      </c>
      <c r="C15">
        <v>0.70778267254038174</v>
      </c>
      <c r="D15">
        <v>0.59815831287014309</v>
      </c>
      <c r="E15">
        <v>0.21563734435590781</v>
      </c>
      <c r="F15" t="s">
        <v>67</v>
      </c>
    </row>
    <row r="16" spans="1:6" x14ac:dyDescent="0.25">
      <c r="A16">
        <v>31732</v>
      </c>
      <c r="B16">
        <v>0.62523540489642182</v>
      </c>
      <c r="C16">
        <v>0.70778267254038174</v>
      </c>
      <c r="D16">
        <v>0.59815831287014309</v>
      </c>
      <c r="E16">
        <v>0.21563734435590781</v>
      </c>
      <c r="F16" t="s">
        <v>67</v>
      </c>
    </row>
    <row r="17" spans="1:6" x14ac:dyDescent="0.25">
      <c r="A17">
        <v>31607</v>
      </c>
      <c r="B17">
        <v>0.65536723163841804</v>
      </c>
      <c r="C17">
        <v>0.72314674735249618</v>
      </c>
      <c r="D17">
        <v>0.63396648851653914</v>
      </c>
      <c r="E17">
        <v>0.28413453943643752</v>
      </c>
      <c r="F17" t="s">
        <v>66</v>
      </c>
    </row>
    <row r="18" spans="1:6" x14ac:dyDescent="0.25">
      <c r="A18">
        <v>31786</v>
      </c>
      <c r="B18">
        <v>0.65536723163841804</v>
      </c>
      <c r="C18">
        <v>0.72314674735249618</v>
      </c>
      <c r="D18">
        <v>0.63396648851653914</v>
      </c>
      <c r="E18">
        <v>0.28413453943643752</v>
      </c>
      <c r="F18" t="s">
        <v>66</v>
      </c>
    </row>
    <row r="19" spans="1:6" x14ac:dyDescent="0.25">
      <c r="A19">
        <v>31687</v>
      </c>
      <c r="B19">
        <v>0.62523540489642182</v>
      </c>
      <c r="C19">
        <v>0.70778267254038174</v>
      </c>
      <c r="D19">
        <v>0.59815831287014309</v>
      </c>
      <c r="E19">
        <v>0.21563734435590781</v>
      </c>
      <c r="F19" t="s">
        <v>67</v>
      </c>
    </row>
    <row r="20" spans="1:6" x14ac:dyDescent="0.25">
      <c r="A20">
        <v>32397</v>
      </c>
      <c r="B20">
        <v>0.62523540489642182</v>
      </c>
      <c r="C20">
        <v>0.70778267254038174</v>
      </c>
      <c r="D20">
        <v>0.59815831287014309</v>
      </c>
      <c r="E20">
        <v>0.21563734435590781</v>
      </c>
      <c r="F20" t="s">
        <v>67</v>
      </c>
    </row>
    <row r="21" spans="1:6" x14ac:dyDescent="0.25">
      <c r="A21">
        <v>31948</v>
      </c>
      <c r="B21">
        <v>0.62523540489642182</v>
      </c>
      <c r="C21">
        <v>0.70778267254038174</v>
      </c>
      <c r="D21">
        <v>0.59815831287014309</v>
      </c>
      <c r="E21">
        <v>0.21563734435590781</v>
      </c>
      <c r="F21" t="s">
        <v>67</v>
      </c>
    </row>
    <row r="22" spans="1:6" x14ac:dyDescent="0.25">
      <c r="A22">
        <v>31924</v>
      </c>
      <c r="B22">
        <v>0.62523540489642182</v>
      </c>
      <c r="C22">
        <v>0.70778267254038174</v>
      </c>
      <c r="D22">
        <v>0.59815831287014309</v>
      </c>
      <c r="E22">
        <v>0.21563734435590781</v>
      </c>
      <c r="F22" t="s">
        <v>67</v>
      </c>
    </row>
    <row r="23" spans="1:6" x14ac:dyDescent="0.25">
      <c r="A23">
        <v>32543</v>
      </c>
      <c r="B23">
        <v>0.64030131826741998</v>
      </c>
      <c r="C23">
        <v>0.71191553544494723</v>
      </c>
      <c r="D23">
        <v>0.61811353459482887</v>
      </c>
      <c r="E23">
        <v>0.2512923050464555</v>
      </c>
      <c r="F23" t="s">
        <v>68</v>
      </c>
    </row>
    <row r="24" spans="1:6" x14ac:dyDescent="0.25">
      <c r="A24">
        <v>32479</v>
      </c>
      <c r="B24">
        <v>0.62523540489642182</v>
      </c>
      <c r="C24">
        <v>0.70778267254038174</v>
      </c>
      <c r="D24">
        <v>0.59815831287014309</v>
      </c>
      <c r="E24">
        <v>0.21563734435590781</v>
      </c>
      <c r="F24" t="s">
        <v>67</v>
      </c>
    </row>
    <row r="25" spans="1:6" x14ac:dyDescent="0.25">
      <c r="A25">
        <v>31956</v>
      </c>
      <c r="B25">
        <v>0.62523540489642182</v>
      </c>
      <c r="C25">
        <v>0.70778267254038174</v>
      </c>
      <c r="D25">
        <v>0.59815831287014309</v>
      </c>
      <c r="E25">
        <v>0.21563734435590781</v>
      </c>
      <c r="F25" t="s">
        <v>67</v>
      </c>
    </row>
    <row r="26" spans="1:6" x14ac:dyDescent="0.25">
      <c r="A26">
        <v>31690</v>
      </c>
      <c r="B26">
        <v>0.65536723163841804</v>
      </c>
      <c r="C26">
        <v>0.72314674735249618</v>
      </c>
      <c r="D26">
        <v>0.63396648851653914</v>
      </c>
      <c r="E26">
        <v>0.28413453943643752</v>
      </c>
      <c r="F26" t="s">
        <v>66</v>
      </c>
    </row>
    <row r="27" spans="1:6" x14ac:dyDescent="0.25">
      <c r="A27">
        <v>31677</v>
      </c>
      <c r="B27">
        <v>0.62523540489642182</v>
      </c>
      <c r="C27">
        <v>0.70778267254038174</v>
      </c>
      <c r="D27">
        <v>0.59815831287014309</v>
      </c>
      <c r="E27">
        <v>0.21563734435590781</v>
      </c>
      <c r="F27" t="s">
        <v>67</v>
      </c>
    </row>
    <row r="28" spans="1:6" x14ac:dyDescent="0.25">
      <c r="A28">
        <v>32200</v>
      </c>
      <c r="B28">
        <v>0.65536723163841804</v>
      </c>
      <c r="C28">
        <v>0.72314674735249618</v>
      </c>
      <c r="D28">
        <v>0.63396648851653914</v>
      </c>
      <c r="E28">
        <v>0.28413453943643752</v>
      </c>
      <c r="F28" t="s">
        <v>66</v>
      </c>
    </row>
    <row r="29" spans="1:6" x14ac:dyDescent="0.25">
      <c r="A29">
        <v>32168</v>
      </c>
      <c r="B29">
        <v>0.62523540489642182</v>
      </c>
      <c r="C29">
        <v>0.70778267254038174</v>
      </c>
      <c r="D29">
        <v>0.59815831287014309</v>
      </c>
      <c r="E29">
        <v>0.21563734435590781</v>
      </c>
      <c r="F29" t="s">
        <v>67</v>
      </c>
    </row>
    <row r="30" spans="1:6" x14ac:dyDescent="0.25">
      <c r="A30">
        <v>32230</v>
      </c>
      <c r="B30">
        <v>0.64030131826741998</v>
      </c>
      <c r="C30">
        <v>0.71191553544494723</v>
      </c>
      <c r="D30">
        <v>0.61811353459482887</v>
      </c>
      <c r="E30">
        <v>0.2512923050464555</v>
      </c>
      <c r="F30" t="s">
        <v>68</v>
      </c>
    </row>
    <row r="31" spans="1:6" x14ac:dyDescent="0.25">
      <c r="A31">
        <v>31692</v>
      </c>
      <c r="B31">
        <v>0.62146892655367236</v>
      </c>
      <c r="C31">
        <v>0.70484581497797349</v>
      </c>
      <c r="D31">
        <v>0.59432327025855836</v>
      </c>
      <c r="E31">
        <v>0.20721239918241161</v>
      </c>
      <c r="F31" t="s">
        <v>69</v>
      </c>
    </row>
    <row r="33" spans="1:5" x14ac:dyDescent="0.25">
      <c r="A33" s="3" t="s">
        <v>233</v>
      </c>
      <c r="B33" s="3" t="str">
        <f>FIXED(AVERAGE(B2:B31),4)*100&amp;"±"&amp;FIXED(STDEV(B2:B31),2)*100</f>
        <v>63.52±1</v>
      </c>
      <c r="C33" s="3" t="str">
        <f t="shared" ref="C33:E33" si="0">FIXED(AVERAGE(C2:C31),4)*100&amp;"±"&amp;FIXED(STDEV(C2:C31),2)*100</f>
        <v>71.23±1</v>
      </c>
      <c r="D33" s="3" t="str">
        <f t="shared" si="0"/>
        <v>61.02±2</v>
      </c>
      <c r="E33" s="3" t="str">
        <f t="shared" si="0"/>
        <v>23.84±3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7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0.66478342749529196</v>
      </c>
      <c r="C2">
        <v>0.64541832669322718</v>
      </c>
      <c r="D2">
        <v>0.68432038133757045</v>
      </c>
      <c r="E2">
        <v>0.37661318737219268</v>
      </c>
      <c r="F2" t="s">
        <v>70</v>
      </c>
    </row>
    <row r="3" spans="1:6" x14ac:dyDescent="0.25">
      <c r="A3">
        <v>31764</v>
      </c>
      <c r="B3">
        <v>0.69491525423728817</v>
      </c>
      <c r="C3">
        <v>0.68359375</v>
      </c>
      <c r="D3">
        <v>0.71243680485338734</v>
      </c>
      <c r="E3">
        <v>0.43022010850743009</v>
      </c>
      <c r="F3" t="s">
        <v>71</v>
      </c>
    </row>
    <row r="4" spans="1:6" x14ac:dyDescent="0.25">
      <c r="A4">
        <v>31861</v>
      </c>
      <c r="B4">
        <v>0.64971751412429379</v>
      </c>
      <c r="C4">
        <v>0.64230769230769225</v>
      </c>
      <c r="D4">
        <v>0.66436515961288456</v>
      </c>
      <c r="E4">
        <v>0.33089299469696809</v>
      </c>
      <c r="F4" t="s">
        <v>72</v>
      </c>
    </row>
    <row r="5" spans="1:6" x14ac:dyDescent="0.25">
      <c r="A5">
        <v>32342</v>
      </c>
      <c r="B5">
        <v>0.65725047080979282</v>
      </c>
      <c r="C5">
        <v>0.64031620553359692</v>
      </c>
      <c r="D5">
        <v>0.67562472916365734</v>
      </c>
      <c r="E5">
        <v>0.3575008662119451</v>
      </c>
      <c r="F5" t="s">
        <v>73</v>
      </c>
    </row>
    <row r="6" spans="1:6" x14ac:dyDescent="0.25">
      <c r="A6">
        <v>32486</v>
      </c>
      <c r="B6">
        <v>0.71374764595103579</v>
      </c>
      <c r="C6">
        <v>0.73611111111111105</v>
      </c>
      <c r="D6">
        <v>0.71520294669940776</v>
      </c>
      <c r="E6">
        <v>0.42681438251898679</v>
      </c>
      <c r="F6" t="s">
        <v>74</v>
      </c>
    </row>
    <row r="7" spans="1:6" x14ac:dyDescent="0.25">
      <c r="A7">
        <v>32249</v>
      </c>
      <c r="B7">
        <v>0.6704331450094162</v>
      </c>
      <c r="C7">
        <v>0.6716697936210132</v>
      </c>
      <c r="D7">
        <v>0.68212480138668208</v>
      </c>
      <c r="E7">
        <v>0.36388710515219302</v>
      </c>
      <c r="F7" t="s">
        <v>75</v>
      </c>
    </row>
    <row r="8" spans="1:6" x14ac:dyDescent="0.25">
      <c r="A8">
        <v>32313</v>
      </c>
      <c r="B8">
        <v>0.59887005649717517</v>
      </c>
      <c r="C8">
        <v>0.56969696969696981</v>
      </c>
      <c r="D8">
        <v>0.61900187779864213</v>
      </c>
      <c r="E8">
        <v>0.24491487360519379</v>
      </c>
      <c r="F8" t="s">
        <v>76</v>
      </c>
    </row>
    <row r="9" spans="1:6" x14ac:dyDescent="0.25">
      <c r="A9">
        <v>31691</v>
      </c>
      <c r="B9">
        <v>0.67984934086629001</v>
      </c>
      <c r="C9">
        <v>0.68864468864468864</v>
      </c>
      <c r="D9">
        <v>0.68837931532572594</v>
      </c>
      <c r="E9">
        <v>0.37449352817403769</v>
      </c>
      <c r="F9" t="s">
        <v>77</v>
      </c>
    </row>
    <row r="10" spans="1:6" x14ac:dyDescent="0.25">
      <c r="A10">
        <v>32289</v>
      </c>
      <c r="B10">
        <v>0.68549905838041436</v>
      </c>
      <c r="C10">
        <v>0.69801084990958406</v>
      </c>
      <c r="D10">
        <v>0.69233713707930078</v>
      </c>
      <c r="E10">
        <v>0.38171386644523703</v>
      </c>
      <c r="F10" t="s">
        <v>78</v>
      </c>
    </row>
    <row r="11" spans="1:6" x14ac:dyDescent="0.25">
      <c r="A11">
        <v>32538</v>
      </c>
      <c r="B11">
        <v>0.68926553672316382</v>
      </c>
      <c r="C11">
        <v>0.70377019748653502</v>
      </c>
      <c r="D11">
        <v>0.69514661274014156</v>
      </c>
      <c r="E11">
        <v>0.38703643372363072</v>
      </c>
      <c r="F11" t="s">
        <v>79</v>
      </c>
    </row>
    <row r="12" spans="1:6" x14ac:dyDescent="0.25">
      <c r="A12">
        <v>32487</v>
      </c>
      <c r="B12">
        <v>0.67984934086629001</v>
      </c>
      <c r="C12">
        <v>0.68864468864468864</v>
      </c>
      <c r="D12">
        <v>0.68837931532572594</v>
      </c>
      <c r="E12">
        <v>0.37449352817403769</v>
      </c>
      <c r="F12" t="s">
        <v>80</v>
      </c>
    </row>
    <row r="13" spans="1:6" x14ac:dyDescent="0.25">
      <c r="A13">
        <v>31673</v>
      </c>
      <c r="B13">
        <v>0.65348399246704336</v>
      </c>
      <c r="C13">
        <v>0.63200000000000001</v>
      </c>
      <c r="D13">
        <v>0.67332803697818877</v>
      </c>
      <c r="E13">
        <v>0.35485456771180968</v>
      </c>
      <c r="F13" t="s">
        <v>81</v>
      </c>
    </row>
    <row r="14" spans="1:6" x14ac:dyDescent="0.25">
      <c r="A14">
        <v>32140</v>
      </c>
      <c r="B14">
        <v>0.6704331450094162</v>
      </c>
      <c r="C14">
        <v>0.6534653465346536</v>
      </c>
      <c r="D14">
        <v>0.68930377004188947</v>
      </c>
      <c r="E14">
        <v>0.38569806900834758</v>
      </c>
      <c r="F14" t="s">
        <v>82</v>
      </c>
    </row>
    <row r="15" spans="1:6" x14ac:dyDescent="0.25">
      <c r="A15">
        <v>31632</v>
      </c>
      <c r="B15">
        <v>0.69303201506591339</v>
      </c>
      <c r="C15">
        <v>0.70944741532976818</v>
      </c>
      <c r="D15">
        <v>0.69795608840098222</v>
      </c>
      <c r="E15">
        <v>0.39244129995934618</v>
      </c>
      <c r="F15" t="s">
        <v>83</v>
      </c>
    </row>
    <row r="16" spans="1:6" x14ac:dyDescent="0.25">
      <c r="A16">
        <v>31732</v>
      </c>
      <c r="B16">
        <v>0.64030131826741998</v>
      </c>
      <c r="C16">
        <v>0.63894139886578449</v>
      </c>
      <c r="D16">
        <v>0.65247002744474925</v>
      </c>
      <c r="E16">
        <v>0.30526211028856348</v>
      </c>
      <c r="F16" t="s">
        <v>84</v>
      </c>
    </row>
    <row r="17" spans="1:6" x14ac:dyDescent="0.25">
      <c r="A17">
        <v>31607</v>
      </c>
      <c r="B17">
        <v>0.72693032015065917</v>
      </c>
      <c r="C17">
        <v>0.7469458987783596</v>
      </c>
      <c r="D17">
        <v>0.72939477105301165</v>
      </c>
      <c r="E17">
        <v>0.45480616346523278</v>
      </c>
      <c r="F17" t="s">
        <v>85</v>
      </c>
    </row>
    <row r="18" spans="1:6" x14ac:dyDescent="0.25">
      <c r="A18">
        <v>31786</v>
      </c>
      <c r="B18">
        <v>0.62523540489642182</v>
      </c>
      <c r="C18">
        <v>0.60594059405940603</v>
      </c>
      <c r="D18">
        <v>0.64328325870287439</v>
      </c>
      <c r="E18">
        <v>0.29193331010097318</v>
      </c>
      <c r="F18" t="s">
        <v>86</v>
      </c>
    </row>
    <row r="19" spans="1:6" x14ac:dyDescent="0.25">
      <c r="A19">
        <v>31687</v>
      </c>
      <c r="B19">
        <v>0.66854990583804141</v>
      </c>
      <c r="C19">
        <v>0.64658634538152604</v>
      </c>
      <c r="D19">
        <v>0.68918099089989893</v>
      </c>
      <c r="E19">
        <v>0.38810417163295929</v>
      </c>
      <c r="F19" t="s">
        <v>87</v>
      </c>
    </row>
    <row r="20" spans="1:6" x14ac:dyDescent="0.25">
      <c r="A20">
        <v>32397</v>
      </c>
      <c r="B20">
        <v>0.6704331450094162</v>
      </c>
      <c r="C20">
        <v>0.64646464646464641</v>
      </c>
      <c r="D20">
        <v>0.69186768741874904</v>
      </c>
      <c r="E20">
        <v>0.39487822614526791</v>
      </c>
      <c r="F20" t="s">
        <v>88</v>
      </c>
    </row>
    <row r="21" spans="1:6" x14ac:dyDescent="0.25">
      <c r="A21">
        <v>31948</v>
      </c>
      <c r="B21">
        <v>0.67984934086629001</v>
      </c>
      <c r="C21">
        <v>0.66403162055335974</v>
      </c>
      <c r="D21">
        <v>0.69863498483316488</v>
      </c>
      <c r="E21">
        <v>0.40434043358256061</v>
      </c>
      <c r="F21" t="s">
        <v>89</v>
      </c>
    </row>
    <row r="22" spans="1:6" x14ac:dyDescent="0.25">
      <c r="A22">
        <v>31924</v>
      </c>
      <c r="B22">
        <v>0.63088512241054617</v>
      </c>
      <c r="C22">
        <v>0.61867704280155644</v>
      </c>
      <c r="D22">
        <v>0.64672829698107759</v>
      </c>
      <c r="E22">
        <v>0.29667959442509328</v>
      </c>
      <c r="F22" t="s">
        <v>90</v>
      </c>
    </row>
    <row r="23" spans="1:6" x14ac:dyDescent="0.25">
      <c r="A23">
        <v>32543</v>
      </c>
      <c r="B23">
        <v>0.59322033898305082</v>
      </c>
      <c r="C23">
        <v>0.55737704918032782</v>
      </c>
      <c r="D23">
        <v>0.61504405604506718</v>
      </c>
      <c r="E23">
        <v>0.23869390081121819</v>
      </c>
      <c r="F23" t="s">
        <v>91</v>
      </c>
    </row>
    <row r="24" spans="1:6" x14ac:dyDescent="0.25">
      <c r="A24">
        <v>32479</v>
      </c>
      <c r="B24">
        <v>0.68926553672316382</v>
      </c>
      <c r="C24">
        <v>0.70162748643761308</v>
      </c>
      <c r="D24">
        <v>0.69617217969088552</v>
      </c>
      <c r="E24">
        <v>0.389324923599772</v>
      </c>
      <c r="F24" t="s">
        <v>92</v>
      </c>
    </row>
    <row r="25" spans="1:6" x14ac:dyDescent="0.25">
      <c r="A25">
        <v>31956</v>
      </c>
      <c r="B25">
        <v>0.58380414312617701</v>
      </c>
      <c r="C25">
        <v>0.54989816700611005</v>
      </c>
      <c r="D25">
        <v>0.60468727430304781</v>
      </c>
      <c r="E25">
        <v>0.21642980288720701</v>
      </c>
      <c r="F25" t="s">
        <v>93</v>
      </c>
    </row>
    <row r="26" spans="1:6" x14ac:dyDescent="0.25">
      <c r="A26">
        <v>31690</v>
      </c>
      <c r="B26">
        <v>0.70809792843691144</v>
      </c>
      <c r="C26">
        <v>0.72759226713532499</v>
      </c>
      <c r="D26">
        <v>0.7112451249458327</v>
      </c>
      <c r="E26">
        <v>0.41871506376470308</v>
      </c>
      <c r="F26" t="s">
        <v>94</v>
      </c>
    </row>
    <row r="27" spans="1:6" x14ac:dyDescent="0.25">
      <c r="A27">
        <v>31677</v>
      </c>
      <c r="B27">
        <v>0.66854990583804141</v>
      </c>
      <c r="C27">
        <v>0.67883211678832123</v>
      </c>
      <c r="D27">
        <v>0.67636140401560019</v>
      </c>
      <c r="E27">
        <v>0.35040723319773531</v>
      </c>
      <c r="F27" t="s">
        <v>95</v>
      </c>
    </row>
    <row r="28" spans="1:6" x14ac:dyDescent="0.25">
      <c r="A28">
        <v>32200</v>
      </c>
      <c r="B28">
        <v>0.70433145009416198</v>
      </c>
      <c r="C28">
        <v>0.72310405643738984</v>
      </c>
      <c r="D28">
        <v>0.70792286580962016</v>
      </c>
      <c r="E28">
        <v>0.41211237766608833</v>
      </c>
      <c r="F28" t="s">
        <v>96</v>
      </c>
    </row>
    <row r="29" spans="1:6" x14ac:dyDescent="0.25">
      <c r="A29">
        <v>32168</v>
      </c>
      <c r="B29">
        <v>0.59698681732580039</v>
      </c>
      <c r="C29">
        <v>0.57028112449799206</v>
      </c>
      <c r="D29">
        <v>0.61631518127979201</v>
      </c>
      <c r="E29">
        <v>0.23862020631246891</v>
      </c>
      <c r="F29" t="s">
        <v>97</v>
      </c>
    </row>
    <row r="30" spans="1:6" x14ac:dyDescent="0.25">
      <c r="A30">
        <v>32230</v>
      </c>
      <c r="B30">
        <v>0.68173258003766479</v>
      </c>
      <c r="C30">
        <v>0.66797642436149307</v>
      </c>
      <c r="D30">
        <v>0.69978333092589917</v>
      </c>
      <c r="E30">
        <v>0.40560517045618699</v>
      </c>
      <c r="F30" t="s">
        <v>98</v>
      </c>
    </row>
    <row r="31" spans="1:6" x14ac:dyDescent="0.25">
      <c r="A31">
        <v>31692</v>
      </c>
      <c r="B31">
        <v>0.6911487758945386</v>
      </c>
      <c r="C31">
        <v>0.70289855072463769</v>
      </c>
      <c r="D31">
        <v>0.69834609273436365</v>
      </c>
      <c r="E31">
        <v>0.39371769572387683</v>
      </c>
      <c r="F31" t="s">
        <v>99</v>
      </c>
    </row>
    <row r="33" spans="1:5" x14ac:dyDescent="0.25">
      <c r="A33" s="3" t="s">
        <v>233</v>
      </c>
      <c r="B33" s="3" t="str">
        <f>FIXED(AVERAGE(B2:B31),4)*100&amp;"±"&amp;FIXED(STDEV(B2:B31),2)*100</f>
        <v>66.53±4</v>
      </c>
      <c r="C33" s="3" t="str">
        <f t="shared" ref="C33:E33" si="0">FIXED(AVERAGE(C2:C31),4)*100&amp;"±"&amp;FIXED(STDEV(C2:C31),2)*100</f>
        <v>66.03±5</v>
      </c>
      <c r="D33" s="3" t="str">
        <f t="shared" si="0"/>
        <v>67.85±3</v>
      </c>
      <c r="E33" s="3" t="str">
        <f t="shared" si="0"/>
        <v>35.94±6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0.76459510357815441</v>
      </c>
      <c r="C2">
        <v>0.75915221579961456</v>
      </c>
      <c r="D2">
        <v>0.78159035100390006</v>
      </c>
      <c r="E2">
        <v>0.56727613713787706</v>
      </c>
      <c r="F2" t="s">
        <v>100</v>
      </c>
    </row>
    <row r="3" spans="1:6" x14ac:dyDescent="0.25">
      <c r="A3">
        <v>31764</v>
      </c>
      <c r="B3">
        <v>0.76459510357815441</v>
      </c>
      <c r="C3">
        <v>0.75915221579961456</v>
      </c>
      <c r="D3">
        <v>0.78159035100390006</v>
      </c>
      <c r="E3">
        <v>0.56727613713787706</v>
      </c>
      <c r="F3" t="s">
        <v>101</v>
      </c>
    </row>
    <row r="4" spans="1:6" x14ac:dyDescent="0.25">
      <c r="A4">
        <v>31861</v>
      </c>
      <c r="B4">
        <v>0.76459510357815441</v>
      </c>
      <c r="C4">
        <v>0.75915221579961456</v>
      </c>
      <c r="D4">
        <v>0.78159035100390006</v>
      </c>
      <c r="E4">
        <v>0.56727613713787706</v>
      </c>
      <c r="F4" t="s">
        <v>102</v>
      </c>
    </row>
    <row r="5" spans="1:6" x14ac:dyDescent="0.25">
      <c r="A5">
        <v>32342</v>
      </c>
      <c r="B5">
        <v>0.76459510357815441</v>
      </c>
      <c r="C5">
        <v>0.75915221579961456</v>
      </c>
      <c r="D5">
        <v>0.78159035100390006</v>
      </c>
      <c r="E5">
        <v>0.56727613713787706</v>
      </c>
      <c r="F5" t="s">
        <v>103</v>
      </c>
    </row>
    <row r="6" spans="1:6" x14ac:dyDescent="0.25">
      <c r="A6">
        <v>32486</v>
      </c>
      <c r="B6">
        <v>0.76459510357815441</v>
      </c>
      <c r="C6">
        <v>0.75915221579961456</v>
      </c>
      <c r="D6">
        <v>0.78159035100390006</v>
      </c>
      <c r="E6">
        <v>0.56727613713787706</v>
      </c>
      <c r="F6" t="s">
        <v>104</v>
      </c>
    </row>
    <row r="7" spans="1:6" x14ac:dyDescent="0.25">
      <c r="A7">
        <v>32249</v>
      </c>
      <c r="B7">
        <v>0.76459510357815441</v>
      </c>
      <c r="C7">
        <v>0.75915221579961456</v>
      </c>
      <c r="D7">
        <v>0.78159035100390006</v>
      </c>
      <c r="E7">
        <v>0.56727613713787706</v>
      </c>
      <c r="F7" t="s">
        <v>105</v>
      </c>
    </row>
    <row r="8" spans="1:6" x14ac:dyDescent="0.25">
      <c r="A8">
        <v>32313</v>
      </c>
      <c r="B8">
        <v>0.76459510357815441</v>
      </c>
      <c r="C8">
        <v>0.75915221579961456</v>
      </c>
      <c r="D8">
        <v>0.78159035100390006</v>
      </c>
      <c r="E8">
        <v>0.56727613713787706</v>
      </c>
      <c r="F8" t="s">
        <v>106</v>
      </c>
    </row>
    <row r="9" spans="1:6" x14ac:dyDescent="0.25">
      <c r="A9">
        <v>31691</v>
      </c>
      <c r="B9">
        <v>0.76459510357815441</v>
      </c>
      <c r="C9">
        <v>0.75915221579961456</v>
      </c>
      <c r="D9">
        <v>0.78159035100390006</v>
      </c>
      <c r="E9">
        <v>0.56727613713787706</v>
      </c>
      <c r="F9" t="s">
        <v>107</v>
      </c>
    </row>
    <row r="10" spans="1:6" x14ac:dyDescent="0.25">
      <c r="A10">
        <v>32289</v>
      </c>
      <c r="B10">
        <v>0.76459510357815441</v>
      </c>
      <c r="C10">
        <v>0.75915221579961456</v>
      </c>
      <c r="D10">
        <v>0.78159035100390006</v>
      </c>
      <c r="E10">
        <v>0.56727613713787706</v>
      </c>
      <c r="F10" t="s">
        <v>108</v>
      </c>
    </row>
    <row r="11" spans="1:6" x14ac:dyDescent="0.25">
      <c r="A11">
        <v>32538</v>
      </c>
      <c r="B11">
        <v>0.76459510357815441</v>
      </c>
      <c r="C11">
        <v>0.75915221579961456</v>
      </c>
      <c r="D11">
        <v>0.78159035100390006</v>
      </c>
      <c r="E11">
        <v>0.56727613713787706</v>
      </c>
      <c r="F11" t="s">
        <v>109</v>
      </c>
    </row>
    <row r="12" spans="1:6" x14ac:dyDescent="0.25">
      <c r="A12">
        <v>32487</v>
      </c>
      <c r="B12">
        <v>0.76459510357815441</v>
      </c>
      <c r="C12">
        <v>0.75915221579961456</v>
      </c>
      <c r="D12">
        <v>0.78159035100390006</v>
      </c>
      <c r="E12">
        <v>0.56727613713787706</v>
      </c>
      <c r="F12" t="s">
        <v>110</v>
      </c>
    </row>
    <row r="13" spans="1:6" x14ac:dyDescent="0.25">
      <c r="A13">
        <v>31673</v>
      </c>
      <c r="B13">
        <v>0.76459510357815441</v>
      </c>
      <c r="C13">
        <v>0.75915221579961456</v>
      </c>
      <c r="D13">
        <v>0.78159035100390006</v>
      </c>
      <c r="E13">
        <v>0.56727613713787706</v>
      </c>
      <c r="F13" t="s">
        <v>111</v>
      </c>
    </row>
    <row r="14" spans="1:6" x14ac:dyDescent="0.25">
      <c r="A14">
        <v>32140</v>
      </c>
      <c r="B14">
        <v>0.76459510357815441</v>
      </c>
      <c r="C14">
        <v>0.75915221579961456</v>
      </c>
      <c r="D14">
        <v>0.78159035100390006</v>
      </c>
      <c r="E14">
        <v>0.56727613713787706</v>
      </c>
      <c r="F14" t="s">
        <v>112</v>
      </c>
    </row>
    <row r="15" spans="1:6" x14ac:dyDescent="0.25">
      <c r="A15">
        <v>31632</v>
      </c>
      <c r="B15">
        <v>0.76459510357815441</v>
      </c>
      <c r="C15">
        <v>0.75915221579961456</v>
      </c>
      <c r="D15">
        <v>0.78159035100390006</v>
      </c>
      <c r="E15">
        <v>0.56727613713787706</v>
      </c>
      <c r="F15" t="s">
        <v>113</v>
      </c>
    </row>
    <row r="16" spans="1:6" x14ac:dyDescent="0.25">
      <c r="A16">
        <v>31732</v>
      </c>
      <c r="B16">
        <v>0.76459510357815441</v>
      </c>
      <c r="C16">
        <v>0.75915221579961456</v>
      </c>
      <c r="D16">
        <v>0.78159035100390006</v>
      </c>
      <c r="E16">
        <v>0.56727613713787706</v>
      </c>
      <c r="F16" t="s">
        <v>114</v>
      </c>
    </row>
    <row r="17" spans="1:6" x14ac:dyDescent="0.25">
      <c r="A17">
        <v>31607</v>
      </c>
      <c r="B17">
        <v>0.76459510357815441</v>
      </c>
      <c r="C17">
        <v>0.75915221579961456</v>
      </c>
      <c r="D17">
        <v>0.78159035100390006</v>
      </c>
      <c r="E17">
        <v>0.56727613713787706</v>
      </c>
      <c r="F17" t="s">
        <v>115</v>
      </c>
    </row>
    <row r="18" spans="1:6" x14ac:dyDescent="0.25">
      <c r="A18">
        <v>31786</v>
      </c>
      <c r="B18">
        <v>0.76459510357815441</v>
      </c>
      <c r="C18">
        <v>0.75915221579961456</v>
      </c>
      <c r="D18">
        <v>0.78159035100390006</v>
      </c>
      <c r="E18">
        <v>0.56727613713787706</v>
      </c>
      <c r="F18" t="s">
        <v>116</v>
      </c>
    </row>
    <row r="19" spans="1:6" x14ac:dyDescent="0.25">
      <c r="A19">
        <v>31687</v>
      </c>
      <c r="B19">
        <v>0.76459510357815441</v>
      </c>
      <c r="C19">
        <v>0.75915221579961456</v>
      </c>
      <c r="D19">
        <v>0.78159035100390006</v>
      </c>
      <c r="E19">
        <v>0.56727613713787706</v>
      </c>
      <c r="F19" t="s">
        <v>117</v>
      </c>
    </row>
    <row r="20" spans="1:6" x14ac:dyDescent="0.25">
      <c r="A20">
        <v>32397</v>
      </c>
      <c r="B20">
        <v>0.76459510357815441</v>
      </c>
      <c r="C20">
        <v>0.75915221579961456</v>
      </c>
      <c r="D20">
        <v>0.78159035100390006</v>
      </c>
      <c r="E20">
        <v>0.56727613713787706</v>
      </c>
      <c r="F20" t="s">
        <v>118</v>
      </c>
    </row>
    <row r="21" spans="1:6" x14ac:dyDescent="0.25">
      <c r="A21">
        <v>31948</v>
      </c>
      <c r="B21">
        <v>0.76459510357815441</v>
      </c>
      <c r="C21">
        <v>0.75915221579961456</v>
      </c>
      <c r="D21">
        <v>0.78159035100390006</v>
      </c>
      <c r="E21">
        <v>0.56727613713787706</v>
      </c>
      <c r="F21" t="s">
        <v>119</v>
      </c>
    </row>
    <row r="22" spans="1:6" x14ac:dyDescent="0.25">
      <c r="A22">
        <v>31924</v>
      </c>
      <c r="B22">
        <v>0.76459510357815441</v>
      </c>
      <c r="C22">
        <v>0.75915221579961456</v>
      </c>
      <c r="D22">
        <v>0.78159035100390006</v>
      </c>
      <c r="E22">
        <v>0.56727613713787706</v>
      </c>
      <c r="F22" t="s">
        <v>120</v>
      </c>
    </row>
    <row r="23" spans="1:6" x14ac:dyDescent="0.25">
      <c r="A23">
        <v>32543</v>
      </c>
      <c r="B23">
        <v>0.76459510357815441</v>
      </c>
      <c r="C23">
        <v>0.75915221579961456</v>
      </c>
      <c r="D23">
        <v>0.78159035100390006</v>
      </c>
      <c r="E23">
        <v>0.56727613713787706</v>
      </c>
      <c r="F23" t="s">
        <v>121</v>
      </c>
    </row>
    <row r="24" spans="1:6" x14ac:dyDescent="0.25">
      <c r="A24">
        <v>32479</v>
      </c>
      <c r="B24">
        <v>0.76459510357815441</v>
      </c>
      <c r="C24">
        <v>0.75915221579961456</v>
      </c>
      <c r="D24">
        <v>0.78159035100390006</v>
      </c>
      <c r="E24">
        <v>0.56727613713787706</v>
      </c>
      <c r="F24" t="s">
        <v>122</v>
      </c>
    </row>
    <row r="25" spans="1:6" x14ac:dyDescent="0.25">
      <c r="A25">
        <v>31956</v>
      </c>
      <c r="B25">
        <v>0.76459510357815441</v>
      </c>
      <c r="C25">
        <v>0.75915221579961456</v>
      </c>
      <c r="D25">
        <v>0.78159035100390006</v>
      </c>
      <c r="E25">
        <v>0.56727613713787706</v>
      </c>
      <c r="F25" t="s">
        <v>123</v>
      </c>
    </row>
    <row r="26" spans="1:6" x14ac:dyDescent="0.25">
      <c r="A26">
        <v>31690</v>
      </c>
      <c r="B26">
        <v>0.76459510357815441</v>
      </c>
      <c r="C26">
        <v>0.75915221579961456</v>
      </c>
      <c r="D26">
        <v>0.78159035100390006</v>
      </c>
      <c r="E26">
        <v>0.56727613713787706</v>
      </c>
      <c r="F26" t="s">
        <v>124</v>
      </c>
    </row>
    <row r="27" spans="1:6" x14ac:dyDescent="0.25">
      <c r="A27">
        <v>31677</v>
      </c>
      <c r="B27">
        <v>0.76459510357815441</v>
      </c>
      <c r="C27">
        <v>0.75915221579961456</v>
      </c>
      <c r="D27">
        <v>0.78159035100390006</v>
      </c>
      <c r="E27">
        <v>0.56727613713787706</v>
      </c>
      <c r="F27" t="s">
        <v>125</v>
      </c>
    </row>
    <row r="28" spans="1:6" x14ac:dyDescent="0.25">
      <c r="A28">
        <v>32200</v>
      </c>
      <c r="B28">
        <v>0.76459510357815441</v>
      </c>
      <c r="C28">
        <v>0.75915221579961456</v>
      </c>
      <c r="D28">
        <v>0.78159035100390006</v>
      </c>
      <c r="E28">
        <v>0.56727613713787706</v>
      </c>
      <c r="F28" t="s">
        <v>126</v>
      </c>
    </row>
    <row r="29" spans="1:6" x14ac:dyDescent="0.25">
      <c r="A29">
        <v>32168</v>
      </c>
      <c r="B29">
        <v>0.76459510357815441</v>
      </c>
      <c r="C29">
        <v>0.75915221579961456</v>
      </c>
      <c r="D29">
        <v>0.78159035100390006</v>
      </c>
      <c r="E29">
        <v>0.56727613713787706</v>
      </c>
      <c r="F29" t="s">
        <v>127</v>
      </c>
    </row>
    <row r="30" spans="1:6" x14ac:dyDescent="0.25">
      <c r="A30">
        <v>32230</v>
      </c>
      <c r="B30">
        <v>0.76459510357815441</v>
      </c>
      <c r="C30">
        <v>0.75915221579961456</v>
      </c>
      <c r="D30">
        <v>0.78159035100390006</v>
      </c>
      <c r="E30">
        <v>0.56727613713787706</v>
      </c>
      <c r="F30" t="s">
        <v>128</v>
      </c>
    </row>
    <row r="31" spans="1:6" x14ac:dyDescent="0.25">
      <c r="A31">
        <v>31692</v>
      </c>
      <c r="B31">
        <v>0.76459510357815441</v>
      </c>
      <c r="C31">
        <v>0.75915221579961456</v>
      </c>
      <c r="D31">
        <v>0.78159035100390006</v>
      </c>
      <c r="E31">
        <v>0.56727613713787706</v>
      </c>
      <c r="F31" t="s">
        <v>129</v>
      </c>
    </row>
    <row r="33" spans="1:5" x14ac:dyDescent="0.25">
      <c r="A33" s="3" t="s">
        <v>233</v>
      </c>
      <c r="B33" s="3" t="str">
        <f>FIXED(AVERAGE(B2:B31),4)*100&amp;"±"&amp;FIXED(STDEV(B2:B31),2)*100</f>
        <v>76.46±0</v>
      </c>
      <c r="C33" s="3" t="str">
        <f t="shared" ref="C33:E33" si="0">FIXED(AVERAGE(C2:C31),4)*100&amp;"±"&amp;FIXED(STDEV(C2:C31),2)*100</f>
        <v>75.92±0</v>
      </c>
      <c r="D33" s="3" t="str">
        <f t="shared" si="0"/>
        <v>78.16±0</v>
      </c>
      <c r="E33" s="3" t="str">
        <f t="shared" si="0"/>
        <v>56.73±0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"/>
  <sheetViews>
    <sheetView topLeftCell="A7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0.65725047080979282</v>
      </c>
      <c r="C2">
        <v>0.57870370370370372</v>
      </c>
      <c r="D2">
        <v>0.69459771775241952</v>
      </c>
      <c r="E2">
        <v>0.44735187352360961</v>
      </c>
      <c r="F2" t="s">
        <v>130</v>
      </c>
    </row>
    <row r="3" spans="1:6" x14ac:dyDescent="0.25">
      <c r="A3">
        <v>31764</v>
      </c>
      <c r="B3">
        <v>0.65725047080979282</v>
      </c>
      <c r="C3">
        <v>0.57870370370370372</v>
      </c>
      <c r="D3">
        <v>0.69459771775241952</v>
      </c>
      <c r="E3">
        <v>0.44735187352360961</v>
      </c>
      <c r="F3" t="s">
        <v>131</v>
      </c>
    </row>
    <row r="4" spans="1:6" x14ac:dyDescent="0.25">
      <c r="A4">
        <v>31861</v>
      </c>
      <c r="B4">
        <v>0.65725047080979282</v>
      </c>
      <c r="C4">
        <v>0.57870370370370372</v>
      </c>
      <c r="D4">
        <v>0.69459771775241952</v>
      </c>
      <c r="E4">
        <v>0.44735187352360961</v>
      </c>
      <c r="F4" t="s">
        <v>132</v>
      </c>
    </row>
    <row r="5" spans="1:6" x14ac:dyDescent="0.25">
      <c r="A5">
        <v>32342</v>
      </c>
      <c r="B5">
        <v>0.65725047080979282</v>
      </c>
      <c r="C5">
        <v>0.57870370370370372</v>
      </c>
      <c r="D5">
        <v>0.69459771775241952</v>
      </c>
      <c r="E5">
        <v>0.44735187352360961</v>
      </c>
      <c r="F5" t="s">
        <v>133</v>
      </c>
    </row>
    <row r="6" spans="1:6" x14ac:dyDescent="0.25">
      <c r="A6">
        <v>32486</v>
      </c>
      <c r="B6">
        <v>0.65725047080979282</v>
      </c>
      <c r="C6">
        <v>0.57870370370370372</v>
      </c>
      <c r="D6">
        <v>0.69459771775241952</v>
      </c>
      <c r="E6">
        <v>0.44735187352360961</v>
      </c>
      <c r="F6" t="s">
        <v>134</v>
      </c>
    </row>
    <row r="7" spans="1:6" x14ac:dyDescent="0.25">
      <c r="A7">
        <v>32249</v>
      </c>
      <c r="B7">
        <v>0.65725047080979282</v>
      </c>
      <c r="C7">
        <v>0.57870370370370372</v>
      </c>
      <c r="D7">
        <v>0.69459771775241952</v>
      </c>
      <c r="E7">
        <v>0.44735187352360961</v>
      </c>
      <c r="F7" t="s">
        <v>135</v>
      </c>
    </row>
    <row r="8" spans="1:6" x14ac:dyDescent="0.25">
      <c r="A8">
        <v>32313</v>
      </c>
      <c r="B8">
        <v>0.65725047080979282</v>
      </c>
      <c r="C8">
        <v>0.57870370370370372</v>
      </c>
      <c r="D8">
        <v>0.69459771775241952</v>
      </c>
      <c r="E8">
        <v>0.44735187352360961</v>
      </c>
      <c r="F8" t="s">
        <v>136</v>
      </c>
    </row>
    <row r="9" spans="1:6" x14ac:dyDescent="0.25">
      <c r="A9">
        <v>31691</v>
      </c>
      <c r="B9">
        <v>0.65725047080979282</v>
      </c>
      <c r="C9">
        <v>0.57870370370370372</v>
      </c>
      <c r="D9">
        <v>0.69459771775241952</v>
      </c>
      <c r="E9">
        <v>0.44735187352360961</v>
      </c>
      <c r="F9" t="s">
        <v>137</v>
      </c>
    </row>
    <row r="10" spans="1:6" x14ac:dyDescent="0.25">
      <c r="A10">
        <v>32289</v>
      </c>
      <c r="B10">
        <v>0.65725047080979282</v>
      </c>
      <c r="C10">
        <v>0.57870370370370372</v>
      </c>
      <c r="D10">
        <v>0.69459771775241952</v>
      </c>
      <c r="E10">
        <v>0.44735187352360961</v>
      </c>
      <c r="F10" t="s">
        <v>138</v>
      </c>
    </row>
    <row r="11" spans="1:6" x14ac:dyDescent="0.25">
      <c r="A11">
        <v>32538</v>
      </c>
      <c r="B11">
        <v>0.65725047080979282</v>
      </c>
      <c r="C11">
        <v>0.57870370370370372</v>
      </c>
      <c r="D11">
        <v>0.69459771775241952</v>
      </c>
      <c r="E11">
        <v>0.44735187352360961</v>
      </c>
      <c r="F11" t="s">
        <v>139</v>
      </c>
    </row>
    <row r="12" spans="1:6" x14ac:dyDescent="0.25">
      <c r="A12">
        <v>32487</v>
      </c>
      <c r="B12">
        <v>0.65725047080979282</v>
      </c>
      <c r="C12">
        <v>0.57870370370370372</v>
      </c>
      <c r="D12">
        <v>0.69459771775241952</v>
      </c>
      <c r="E12">
        <v>0.44735187352360961</v>
      </c>
      <c r="F12" t="s">
        <v>140</v>
      </c>
    </row>
    <row r="13" spans="1:6" x14ac:dyDescent="0.25">
      <c r="A13">
        <v>31673</v>
      </c>
      <c r="B13">
        <v>0.65725047080979282</v>
      </c>
      <c r="C13">
        <v>0.57870370370370372</v>
      </c>
      <c r="D13">
        <v>0.69459771775241952</v>
      </c>
      <c r="E13">
        <v>0.44735187352360961</v>
      </c>
      <c r="F13" t="s">
        <v>141</v>
      </c>
    </row>
    <row r="14" spans="1:6" x14ac:dyDescent="0.25">
      <c r="A14">
        <v>32140</v>
      </c>
      <c r="B14">
        <v>0.65725047080979282</v>
      </c>
      <c r="C14">
        <v>0.57870370370370372</v>
      </c>
      <c r="D14">
        <v>0.69459771775241952</v>
      </c>
      <c r="E14">
        <v>0.44735187352360961</v>
      </c>
      <c r="F14" t="s">
        <v>142</v>
      </c>
    </row>
    <row r="15" spans="1:6" x14ac:dyDescent="0.25">
      <c r="A15">
        <v>31632</v>
      </c>
      <c r="B15">
        <v>0.65725047080979282</v>
      </c>
      <c r="C15">
        <v>0.57870370370370372</v>
      </c>
      <c r="D15">
        <v>0.69459771775241952</v>
      </c>
      <c r="E15">
        <v>0.44735187352360961</v>
      </c>
      <c r="F15" t="s">
        <v>143</v>
      </c>
    </row>
    <row r="16" spans="1:6" x14ac:dyDescent="0.25">
      <c r="A16">
        <v>31732</v>
      </c>
      <c r="B16">
        <v>0.65725047080979282</v>
      </c>
      <c r="C16">
        <v>0.57870370370370372</v>
      </c>
      <c r="D16">
        <v>0.69459771775241952</v>
      </c>
      <c r="E16">
        <v>0.44735187352360961</v>
      </c>
      <c r="F16" t="s">
        <v>144</v>
      </c>
    </row>
    <row r="17" spans="1:6" x14ac:dyDescent="0.25">
      <c r="A17">
        <v>31607</v>
      </c>
      <c r="B17">
        <v>0.65725047080979282</v>
      </c>
      <c r="C17">
        <v>0.57870370370370372</v>
      </c>
      <c r="D17">
        <v>0.69459771775241952</v>
      </c>
      <c r="E17">
        <v>0.44735187352360961</v>
      </c>
      <c r="F17" t="s">
        <v>145</v>
      </c>
    </row>
    <row r="18" spans="1:6" x14ac:dyDescent="0.25">
      <c r="A18">
        <v>31786</v>
      </c>
      <c r="B18">
        <v>0.65725047080979282</v>
      </c>
      <c r="C18">
        <v>0.57870370370370372</v>
      </c>
      <c r="D18">
        <v>0.69459771775241952</v>
      </c>
      <c r="E18">
        <v>0.44735187352360961</v>
      </c>
      <c r="F18" t="s">
        <v>146</v>
      </c>
    </row>
    <row r="19" spans="1:6" x14ac:dyDescent="0.25">
      <c r="A19">
        <v>31687</v>
      </c>
      <c r="B19">
        <v>0.65725047080979282</v>
      </c>
      <c r="C19">
        <v>0.57870370370370372</v>
      </c>
      <c r="D19">
        <v>0.69459771775241952</v>
      </c>
      <c r="E19">
        <v>0.44735187352360961</v>
      </c>
      <c r="F19" t="s">
        <v>147</v>
      </c>
    </row>
    <row r="20" spans="1:6" x14ac:dyDescent="0.25">
      <c r="A20">
        <v>32397</v>
      </c>
      <c r="B20">
        <v>0.65725047080979282</v>
      </c>
      <c r="C20">
        <v>0.57870370370370372</v>
      </c>
      <c r="D20">
        <v>0.69459771775241952</v>
      </c>
      <c r="E20">
        <v>0.44735187352360961</v>
      </c>
      <c r="F20" t="s">
        <v>148</v>
      </c>
    </row>
    <row r="21" spans="1:6" x14ac:dyDescent="0.25">
      <c r="A21">
        <v>31948</v>
      </c>
      <c r="B21">
        <v>0.65725047080979282</v>
      </c>
      <c r="C21">
        <v>0.57870370370370372</v>
      </c>
      <c r="D21">
        <v>0.69459771775241952</v>
      </c>
      <c r="E21">
        <v>0.44735187352360961</v>
      </c>
      <c r="F21" t="s">
        <v>149</v>
      </c>
    </row>
    <row r="22" spans="1:6" x14ac:dyDescent="0.25">
      <c r="A22">
        <v>31924</v>
      </c>
      <c r="B22">
        <v>0.65725047080979282</v>
      </c>
      <c r="C22">
        <v>0.57870370370370372</v>
      </c>
      <c r="D22">
        <v>0.69459771775241952</v>
      </c>
      <c r="E22">
        <v>0.44735187352360961</v>
      </c>
      <c r="F22" t="s">
        <v>150</v>
      </c>
    </row>
    <row r="23" spans="1:6" x14ac:dyDescent="0.25">
      <c r="A23">
        <v>32543</v>
      </c>
      <c r="B23">
        <v>0.65725047080979282</v>
      </c>
      <c r="C23">
        <v>0.57870370370370372</v>
      </c>
      <c r="D23">
        <v>0.69459771775241952</v>
      </c>
      <c r="E23">
        <v>0.44735187352360961</v>
      </c>
      <c r="F23" t="s">
        <v>151</v>
      </c>
    </row>
    <row r="24" spans="1:6" x14ac:dyDescent="0.25">
      <c r="A24">
        <v>32479</v>
      </c>
      <c r="B24">
        <v>0.65725047080979282</v>
      </c>
      <c r="C24">
        <v>0.57870370370370372</v>
      </c>
      <c r="D24">
        <v>0.69459771775241952</v>
      </c>
      <c r="E24">
        <v>0.44735187352360961</v>
      </c>
      <c r="F24" t="s">
        <v>152</v>
      </c>
    </row>
    <row r="25" spans="1:6" x14ac:dyDescent="0.25">
      <c r="A25">
        <v>31956</v>
      </c>
      <c r="B25">
        <v>0.65725047080979282</v>
      </c>
      <c r="C25">
        <v>0.57870370370370372</v>
      </c>
      <c r="D25">
        <v>0.69459771775241952</v>
      </c>
      <c r="E25">
        <v>0.44735187352360961</v>
      </c>
      <c r="F25" t="s">
        <v>153</v>
      </c>
    </row>
    <row r="26" spans="1:6" x14ac:dyDescent="0.25">
      <c r="A26">
        <v>31690</v>
      </c>
      <c r="B26">
        <v>0.65725047080979282</v>
      </c>
      <c r="C26">
        <v>0.57870370370370372</v>
      </c>
      <c r="D26">
        <v>0.69459771775241952</v>
      </c>
      <c r="E26">
        <v>0.44735187352360961</v>
      </c>
      <c r="F26" t="s">
        <v>154</v>
      </c>
    </row>
    <row r="27" spans="1:6" x14ac:dyDescent="0.25">
      <c r="A27">
        <v>31677</v>
      </c>
      <c r="B27">
        <v>0.65725047080979282</v>
      </c>
      <c r="C27">
        <v>0.57870370370370372</v>
      </c>
      <c r="D27">
        <v>0.69459771775241952</v>
      </c>
      <c r="E27">
        <v>0.44735187352360961</v>
      </c>
      <c r="F27" t="s">
        <v>155</v>
      </c>
    </row>
    <row r="28" spans="1:6" x14ac:dyDescent="0.25">
      <c r="A28">
        <v>32200</v>
      </c>
      <c r="B28">
        <v>0.65725047080979282</v>
      </c>
      <c r="C28">
        <v>0.57870370370370372</v>
      </c>
      <c r="D28">
        <v>0.69459771775241952</v>
      </c>
      <c r="E28">
        <v>0.44735187352360961</v>
      </c>
      <c r="F28" t="s">
        <v>156</v>
      </c>
    </row>
    <row r="29" spans="1:6" x14ac:dyDescent="0.25">
      <c r="A29">
        <v>32168</v>
      </c>
      <c r="B29">
        <v>0.65725047080979282</v>
      </c>
      <c r="C29">
        <v>0.57870370370370372</v>
      </c>
      <c r="D29">
        <v>0.69459771775241952</v>
      </c>
      <c r="E29">
        <v>0.44735187352360961</v>
      </c>
      <c r="F29" t="s">
        <v>157</v>
      </c>
    </row>
    <row r="30" spans="1:6" x14ac:dyDescent="0.25">
      <c r="A30">
        <v>32230</v>
      </c>
      <c r="B30">
        <v>0.65725047080979282</v>
      </c>
      <c r="C30">
        <v>0.57870370370370372</v>
      </c>
      <c r="D30">
        <v>0.69459771775241952</v>
      </c>
      <c r="E30">
        <v>0.44735187352360961</v>
      </c>
      <c r="F30" t="s">
        <v>158</v>
      </c>
    </row>
    <row r="31" spans="1:6" x14ac:dyDescent="0.25">
      <c r="A31">
        <v>31692</v>
      </c>
      <c r="B31">
        <v>0.65725047080979282</v>
      </c>
      <c r="C31">
        <v>0.57870370370370372</v>
      </c>
      <c r="D31">
        <v>0.69459771775241952</v>
      </c>
      <c r="E31">
        <v>0.44735187352360961</v>
      </c>
      <c r="F31" t="s">
        <v>159</v>
      </c>
    </row>
    <row r="33" spans="1:5" x14ac:dyDescent="0.25">
      <c r="A33" s="3" t="s">
        <v>233</v>
      </c>
      <c r="B33" s="3" t="str">
        <f>FIXED(AVERAGE(B2:B31),4)*100&amp;"±"&amp;FIXED(STDEV(B2:B31),2)*100</f>
        <v>65.73±0</v>
      </c>
      <c r="C33" s="3" t="str">
        <f t="shared" ref="C33:E33" si="0">FIXED(AVERAGE(C2:C31),4)*100&amp;"±"&amp;FIXED(STDEV(C2:C31),2)*100</f>
        <v>57.87±0</v>
      </c>
      <c r="D33" s="3" t="str">
        <f t="shared" si="0"/>
        <v>69.46±0</v>
      </c>
      <c r="E33" s="3" t="str">
        <f t="shared" si="0"/>
        <v>44.74±0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0.70621468926553677</v>
      </c>
      <c r="C2">
        <v>0.75316455696202533</v>
      </c>
      <c r="D2">
        <v>0.69317492416582405</v>
      </c>
      <c r="E2">
        <v>0.39509261970698389</v>
      </c>
      <c r="F2" t="s">
        <v>160</v>
      </c>
    </row>
    <row r="3" spans="1:6" x14ac:dyDescent="0.25">
      <c r="A3">
        <v>31764</v>
      </c>
      <c r="B3">
        <v>0.70621468926553677</v>
      </c>
      <c r="C3">
        <v>0.75316455696202533</v>
      </c>
      <c r="D3">
        <v>0.69317492416582405</v>
      </c>
      <c r="E3">
        <v>0.39509261970698389</v>
      </c>
      <c r="F3" t="s">
        <v>160</v>
      </c>
    </row>
    <row r="4" spans="1:6" x14ac:dyDescent="0.25">
      <c r="A4">
        <v>31861</v>
      </c>
      <c r="B4">
        <v>0.70621468926553677</v>
      </c>
      <c r="C4">
        <v>0.75316455696202533</v>
      </c>
      <c r="D4">
        <v>0.69317492416582405</v>
      </c>
      <c r="E4">
        <v>0.39509261970698389</v>
      </c>
      <c r="F4" t="s">
        <v>160</v>
      </c>
    </row>
    <row r="5" spans="1:6" x14ac:dyDescent="0.25">
      <c r="A5">
        <v>32342</v>
      </c>
      <c r="B5">
        <v>0.70621468926553677</v>
      </c>
      <c r="C5">
        <v>0.75316455696202533</v>
      </c>
      <c r="D5">
        <v>0.69317492416582405</v>
      </c>
      <c r="E5">
        <v>0.39509261970698389</v>
      </c>
      <c r="F5" t="s">
        <v>160</v>
      </c>
    </row>
    <row r="6" spans="1:6" x14ac:dyDescent="0.25">
      <c r="A6">
        <v>32486</v>
      </c>
      <c r="B6">
        <v>0.70621468926553677</v>
      </c>
      <c r="C6">
        <v>0.75316455696202533</v>
      </c>
      <c r="D6">
        <v>0.69317492416582405</v>
      </c>
      <c r="E6">
        <v>0.39509261970698389</v>
      </c>
      <c r="F6" t="s">
        <v>160</v>
      </c>
    </row>
    <row r="7" spans="1:6" x14ac:dyDescent="0.25">
      <c r="A7">
        <v>32249</v>
      </c>
      <c r="B7">
        <v>0.70621468926553677</v>
      </c>
      <c r="C7">
        <v>0.75316455696202533</v>
      </c>
      <c r="D7">
        <v>0.69317492416582405</v>
      </c>
      <c r="E7">
        <v>0.39509261970698389</v>
      </c>
      <c r="F7" t="s">
        <v>160</v>
      </c>
    </row>
    <row r="8" spans="1:6" x14ac:dyDescent="0.25">
      <c r="A8">
        <v>32313</v>
      </c>
      <c r="B8">
        <v>0.70621468926553677</v>
      </c>
      <c r="C8">
        <v>0.75316455696202533</v>
      </c>
      <c r="D8">
        <v>0.69317492416582405</v>
      </c>
      <c r="E8">
        <v>0.39509261970698389</v>
      </c>
      <c r="F8" t="s">
        <v>160</v>
      </c>
    </row>
    <row r="9" spans="1:6" x14ac:dyDescent="0.25">
      <c r="A9">
        <v>31691</v>
      </c>
      <c r="B9">
        <v>0.70621468926553677</v>
      </c>
      <c r="C9">
        <v>0.75316455696202533</v>
      </c>
      <c r="D9">
        <v>0.69317492416582405</v>
      </c>
      <c r="E9">
        <v>0.39509261970698389</v>
      </c>
      <c r="F9" t="s">
        <v>160</v>
      </c>
    </row>
    <row r="10" spans="1:6" x14ac:dyDescent="0.25">
      <c r="A10">
        <v>32289</v>
      </c>
      <c r="B10">
        <v>0.70621468926553677</v>
      </c>
      <c r="C10">
        <v>0.75316455696202533</v>
      </c>
      <c r="D10">
        <v>0.69317492416582405</v>
      </c>
      <c r="E10">
        <v>0.39509261970698389</v>
      </c>
      <c r="F10" t="s">
        <v>160</v>
      </c>
    </row>
    <row r="11" spans="1:6" x14ac:dyDescent="0.25">
      <c r="A11">
        <v>32538</v>
      </c>
      <c r="B11">
        <v>0.70621468926553677</v>
      </c>
      <c r="C11">
        <v>0.75316455696202533</v>
      </c>
      <c r="D11">
        <v>0.69317492416582405</v>
      </c>
      <c r="E11">
        <v>0.39509261970698389</v>
      </c>
      <c r="F11" t="s">
        <v>160</v>
      </c>
    </row>
    <row r="12" spans="1:6" x14ac:dyDescent="0.25">
      <c r="A12">
        <v>32487</v>
      </c>
      <c r="B12">
        <v>0.70621468926553677</v>
      </c>
      <c r="C12">
        <v>0.75316455696202533</v>
      </c>
      <c r="D12">
        <v>0.69317492416582405</v>
      </c>
      <c r="E12">
        <v>0.39509261970698389</v>
      </c>
      <c r="F12" t="s">
        <v>160</v>
      </c>
    </row>
    <row r="13" spans="1:6" x14ac:dyDescent="0.25">
      <c r="A13">
        <v>31673</v>
      </c>
      <c r="B13">
        <v>0.70621468926553677</v>
      </c>
      <c r="C13">
        <v>0.75316455696202533</v>
      </c>
      <c r="D13">
        <v>0.69317492416582405</v>
      </c>
      <c r="E13">
        <v>0.39509261970698389</v>
      </c>
      <c r="F13" t="s">
        <v>160</v>
      </c>
    </row>
    <row r="14" spans="1:6" x14ac:dyDescent="0.25">
      <c r="A14">
        <v>32140</v>
      </c>
      <c r="B14">
        <v>0.70621468926553677</v>
      </c>
      <c r="C14">
        <v>0.75316455696202533</v>
      </c>
      <c r="D14">
        <v>0.69317492416582405</v>
      </c>
      <c r="E14">
        <v>0.39509261970698389</v>
      </c>
      <c r="F14" t="s">
        <v>160</v>
      </c>
    </row>
    <row r="15" spans="1:6" x14ac:dyDescent="0.25">
      <c r="A15">
        <v>31632</v>
      </c>
      <c r="B15">
        <v>0.70621468926553677</v>
      </c>
      <c r="C15">
        <v>0.75316455696202533</v>
      </c>
      <c r="D15">
        <v>0.69317492416582405</v>
      </c>
      <c r="E15">
        <v>0.39509261970698389</v>
      </c>
      <c r="F15" t="s">
        <v>160</v>
      </c>
    </row>
    <row r="16" spans="1:6" x14ac:dyDescent="0.25">
      <c r="A16">
        <v>31732</v>
      </c>
      <c r="B16">
        <v>0.70621468926553677</v>
      </c>
      <c r="C16">
        <v>0.75316455696202533</v>
      </c>
      <c r="D16">
        <v>0.69317492416582405</v>
      </c>
      <c r="E16">
        <v>0.39509261970698389</v>
      </c>
      <c r="F16" t="s">
        <v>160</v>
      </c>
    </row>
    <row r="17" spans="1:6" x14ac:dyDescent="0.25">
      <c r="A17">
        <v>31607</v>
      </c>
      <c r="B17">
        <v>0.70621468926553677</v>
      </c>
      <c r="C17">
        <v>0.75316455696202533</v>
      </c>
      <c r="D17">
        <v>0.69317492416582405</v>
      </c>
      <c r="E17">
        <v>0.39509261970698389</v>
      </c>
      <c r="F17" t="s">
        <v>160</v>
      </c>
    </row>
    <row r="18" spans="1:6" x14ac:dyDescent="0.25">
      <c r="A18">
        <v>31786</v>
      </c>
      <c r="B18">
        <v>0.70621468926553677</v>
      </c>
      <c r="C18">
        <v>0.75316455696202533</v>
      </c>
      <c r="D18">
        <v>0.69317492416582405</v>
      </c>
      <c r="E18">
        <v>0.39509261970698389</v>
      </c>
      <c r="F18" t="s">
        <v>160</v>
      </c>
    </row>
    <row r="19" spans="1:6" x14ac:dyDescent="0.25">
      <c r="A19">
        <v>31687</v>
      </c>
      <c r="B19">
        <v>0.70621468926553677</v>
      </c>
      <c r="C19">
        <v>0.75316455696202533</v>
      </c>
      <c r="D19">
        <v>0.69317492416582405</v>
      </c>
      <c r="E19">
        <v>0.39509261970698389</v>
      </c>
      <c r="F19" t="s">
        <v>160</v>
      </c>
    </row>
    <row r="20" spans="1:6" x14ac:dyDescent="0.25">
      <c r="A20">
        <v>32397</v>
      </c>
      <c r="B20">
        <v>0.70621468926553677</v>
      </c>
      <c r="C20">
        <v>0.75316455696202533</v>
      </c>
      <c r="D20">
        <v>0.69317492416582405</v>
      </c>
      <c r="E20">
        <v>0.39509261970698389</v>
      </c>
      <c r="F20" t="s">
        <v>160</v>
      </c>
    </row>
    <row r="21" spans="1:6" x14ac:dyDescent="0.25">
      <c r="A21">
        <v>31948</v>
      </c>
      <c r="B21">
        <v>0.70621468926553677</v>
      </c>
      <c r="C21">
        <v>0.75316455696202533</v>
      </c>
      <c r="D21">
        <v>0.69317492416582405</v>
      </c>
      <c r="E21">
        <v>0.39509261970698389</v>
      </c>
      <c r="F21" t="s">
        <v>160</v>
      </c>
    </row>
    <row r="22" spans="1:6" x14ac:dyDescent="0.25">
      <c r="A22">
        <v>31924</v>
      </c>
      <c r="B22">
        <v>0.70621468926553677</v>
      </c>
      <c r="C22">
        <v>0.75316455696202533</v>
      </c>
      <c r="D22">
        <v>0.69317492416582405</v>
      </c>
      <c r="E22">
        <v>0.39509261970698389</v>
      </c>
      <c r="F22" t="s">
        <v>160</v>
      </c>
    </row>
    <row r="23" spans="1:6" x14ac:dyDescent="0.25">
      <c r="A23">
        <v>32543</v>
      </c>
      <c r="B23">
        <v>0.70621468926553677</v>
      </c>
      <c r="C23">
        <v>0.75316455696202533</v>
      </c>
      <c r="D23">
        <v>0.69317492416582405</v>
      </c>
      <c r="E23">
        <v>0.39509261970698389</v>
      </c>
      <c r="F23" t="s">
        <v>160</v>
      </c>
    </row>
    <row r="24" spans="1:6" x14ac:dyDescent="0.25">
      <c r="A24">
        <v>32479</v>
      </c>
      <c r="B24">
        <v>0.70621468926553677</v>
      </c>
      <c r="C24">
        <v>0.75316455696202533</v>
      </c>
      <c r="D24">
        <v>0.69317492416582405</v>
      </c>
      <c r="E24">
        <v>0.39509261970698389</v>
      </c>
      <c r="F24" t="s">
        <v>160</v>
      </c>
    </row>
    <row r="25" spans="1:6" x14ac:dyDescent="0.25">
      <c r="A25">
        <v>31956</v>
      </c>
      <c r="B25">
        <v>0.70621468926553677</v>
      </c>
      <c r="C25">
        <v>0.75316455696202533</v>
      </c>
      <c r="D25">
        <v>0.69317492416582405</v>
      </c>
      <c r="E25">
        <v>0.39509261970698389</v>
      </c>
      <c r="F25" t="s">
        <v>160</v>
      </c>
    </row>
    <row r="26" spans="1:6" x14ac:dyDescent="0.25">
      <c r="A26">
        <v>31690</v>
      </c>
      <c r="B26">
        <v>0.70621468926553677</v>
      </c>
      <c r="C26">
        <v>0.75316455696202533</v>
      </c>
      <c r="D26">
        <v>0.69317492416582405</v>
      </c>
      <c r="E26">
        <v>0.39509261970698389</v>
      </c>
      <c r="F26" t="s">
        <v>160</v>
      </c>
    </row>
    <row r="27" spans="1:6" x14ac:dyDescent="0.25">
      <c r="A27">
        <v>31677</v>
      </c>
      <c r="B27">
        <v>0.70621468926553677</v>
      </c>
      <c r="C27">
        <v>0.75316455696202533</v>
      </c>
      <c r="D27">
        <v>0.69317492416582405</v>
      </c>
      <c r="E27">
        <v>0.39509261970698389</v>
      </c>
      <c r="F27" t="s">
        <v>160</v>
      </c>
    </row>
    <row r="28" spans="1:6" x14ac:dyDescent="0.25">
      <c r="A28">
        <v>32200</v>
      </c>
      <c r="B28">
        <v>0.70621468926553677</v>
      </c>
      <c r="C28">
        <v>0.75316455696202533</v>
      </c>
      <c r="D28">
        <v>0.69317492416582405</v>
      </c>
      <c r="E28">
        <v>0.39509261970698389</v>
      </c>
      <c r="F28" t="s">
        <v>160</v>
      </c>
    </row>
    <row r="29" spans="1:6" x14ac:dyDescent="0.25">
      <c r="A29">
        <v>32168</v>
      </c>
      <c r="B29">
        <v>0.70621468926553677</v>
      </c>
      <c r="C29">
        <v>0.75316455696202533</v>
      </c>
      <c r="D29">
        <v>0.69317492416582405</v>
      </c>
      <c r="E29">
        <v>0.39509261970698389</v>
      </c>
      <c r="F29" t="s">
        <v>160</v>
      </c>
    </row>
    <row r="30" spans="1:6" x14ac:dyDescent="0.25">
      <c r="A30">
        <v>32230</v>
      </c>
      <c r="B30">
        <v>0.70621468926553677</v>
      </c>
      <c r="C30">
        <v>0.75316455696202533</v>
      </c>
      <c r="D30">
        <v>0.69317492416582405</v>
      </c>
      <c r="E30">
        <v>0.39509261970698389</v>
      </c>
      <c r="F30" t="s">
        <v>160</v>
      </c>
    </row>
    <row r="31" spans="1:6" x14ac:dyDescent="0.25">
      <c r="A31">
        <v>31692</v>
      </c>
      <c r="B31">
        <v>0.70621468926553677</v>
      </c>
      <c r="C31">
        <v>0.75316455696202533</v>
      </c>
      <c r="D31">
        <v>0.69317492416582405</v>
      </c>
      <c r="E31">
        <v>0.39509261970698389</v>
      </c>
      <c r="F31" t="s">
        <v>160</v>
      </c>
    </row>
    <row r="33" spans="1:5" x14ac:dyDescent="0.25">
      <c r="A33" s="3" t="s">
        <v>233</v>
      </c>
      <c r="B33" s="3" t="str">
        <f>FIXED(AVERAGE(B2:B31),4)*100&amp;"±"&amp;FIXED(STDEV(B2:B31),2)*100</f>
        <v>70.62±0</v>
      </c>
      <c r="C33" s="3" t="str">
        <f t="shared" ref="C33:E33" si="0">FIXED(AVERAGE(C2:C31),4)*100&amp;"±"&amp;FIXED(STDEV(C2:C31),2)*100</f>
        <v>75.32±0</v>
      </c>
      <c r="D33" s="3" t="str">
        <f t="shared" si="0"/>
        <v>69.32±0</v>
      </c>
      <c r="E33" s="3" t="str">
        <f t="shared" si="0"/>
        <v>39.51±0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0.44256120527306969</v>
      </c>
      <c r="C2">
        <v>0.13450292397660821</v>
      </c>
      <c r="D2">
        <v>0.49907554528383652</v>
      </c>
      <c r="E2">
        <v>-3.4322019638201558E-3</v>
      </c>
      <c r="F2" t="s">
        <v>161</v>
      </c>
    </row>
    <row r="3" spans="1:6" x14ac:dyDescent="0.25">
      <c r="A3">
        <v>31764</v>
      </c>
      <c r="B3">
        <v>0.4463276836158192</v>
      </c>
      <c r="C3">
        <v>0.22222222222222221</v>
      </c>
      <c r="D3">
        <v>0.49368048533872599</v>
      </c>
      <c r="E3">
        <v>-1.7786381292862662E-2</v>
      </c>
      <c r="F3" t="s">
        <v>162</v>
      </c>
    </row>
    <row r="4" spans="1:6" x14ac:dyDescent="0.25">
      <c r="A4">
        <v>31861</v>
      </c>
      <c r="B4">
        <v>0.44256120527306969</v>
      </c>
      <c r="C4">
        <v>0.13450292397660821</v>
      </c>
      <c r="D4">
        <v>0.49907554528383652</v>
      </c>
      <c r="E4">
        <v>-3.4322019638201558E-3</v>
      </c>
      <c r="F4" t="s">
        <v>163</v>
      </c>
    </row>
    <row r="5" spans="1:6" x14ac:dyDescent="0.25">
      <c r="A5">
        <v>32342</v>
      </c>
      <c r="B5">
        <v>0.45951035781544258</v>
      </c>
      <c r="C5">
        <v>0.16326530612244899</v>
      </c>
      <c r="D5">
        <v>0.51607684529828113</v>
      </c>
      <c r="E5">
        <v>5.9033552582465669E-2</v>
      </c>
      <c r="F5" t="s">
        <v>164</v>
      </c>
    </row>
    <row r="6" spans="1:6" x14ac:dyDescent="0.25">
      <c r="A6">
        <v>32486</v>
      </c>
      <c r="B6">
        <v>0.4519774011299435</v>
      </c>
      <c r="C6">
        <v>0.1364985163204748</v>
      </c>
      <c r="D6">
        <v>0.50994511050122771</v>
      </c>
      <c r="E6">
        <v>3.9204229655957053E-2</v>
      </c>
      <c r="F6" t="s">
        <v>165</v>
      </c>
    </row>
    <row r="7" spans="1:6" x14ac:dyDescent="0.25">
      <c r="A7">
        <v>32249</v>
      </c>
      <c r="B7">
        <v>0.4519774011299435</v>
      </c>
      <c r="C7">
        <v>0.20708446866485011</v>
      </c>
      <c r="D7">
        <v>0.50225335837064855</v>
      </c>
      <c r="E7">
        <v>6.7687579490996437E-3</v>
      </c>
      <c r="F7" t="s">
        <v>166</v>
      </c>
    </row>
    <row r="8" spans="1:6" x14ac:dyDescent="0.25">
      <c r="A8">
        <v>32313</v>
      </c>
      <c r="B8">
        <v>0.54425612052730699</v>
      </c>
      <c r="C8">
        <v>0.4573991031390135</v>
      </c>
      <c r="D8">
        <v>0.57595695507727862</v>
      </c>
      <c r="E8">
        <v>0.1689534462034375</v>
      </c>
      <c r="F8" t="s">
        <v>167</v>
      </c>
    </row>
    <row r="9" spans="1:6" x14ac:dyDescent="0.25">
      <c r="A9">
        <v>31691</v>
      </c>
      <c r="B9">
        <v>0.46704331450094161</v>
      </c>
      <c r="C9">
        <v>0.2160664819944598</v>
      </c>
      <c r="D9">
        <v>0.51913187924310278</v>
      </c>
      <c r="E9">
        <v>5.9889227844557677E-2</v>
      </c>
      <c r="F9" t="s">
        <v>168</v>
      </c>
    </row>
    <row r="10" spans="1:6" x14ac:dyDescent="0.25">
      <c r="A10">
        <v>32289</v>
      </c>
      <c r="B10">
        <v>0.4143126177024482</v>
      </c>
      <c r="C10">
        <v>0.113960113960114</v>
      </c>
      <c r="D10">
        <v>0.4680052000577784</v>
      </c>
      <c r="E10">
        <v>-0.1085672956825037</v>
      </c>
      <c r="F10" t="s">
        <v>169</v>
      </c>
    </row>
    <row r="11" spans="1:6" x14ac:dyDescent="0.25">
      <c r="A11">
        <v>32538</v>
      </c>
      <c r="B11">
        <v>0.42184557438794729</v>
      </c>
      <c r="C11">
        <v>0.18133333333333329</v>
      </c>
      <c r="D11">
        <v>0.46952188357648422</v>
      </c>
      <c r="E11">
        <v>-8.7215028140523773E-2</v>
      </c>
      <c r="F11" t="s">
        <v>170</v>
      </c>
    </row>
    <row r="12" spans="1:6" x14ac:dyDescent="0.25">
      <c r="A12">
        <v>32487</v>
      </c>
      <c r="B12">
        <v>0.45574387947269301</v>
      </c>
      <c r="C12">
        <v>0.17191977077363901</v>
      </c>
      <c r="D12">
        <v>0.51070345226058067</v>
      </c>
      <c r="E12">
        <v>3.6991918346612362E-2</v>
      </c>
      <c r="F12" t="s">
        <v>171</v>
      </c>
    </row>
    <row r="13" spans="1:6" x14ac:dyDescent="0.25">
      <c r="A13">
        <v>31673</v>
      </c>
      <c r="B13">
        <v>0.4256120527306968</v>
      </c>
      <c r="C13">
        <v>0.1359773371104816</v>
      </c>
      <c r="D13">
        <v>0.47899754441716019</v>
      </c>
      <c r="E13">
        <v>-7.0028981150459607E-2</v>
      </c>
      <c r="F13" t="s">
        <v>172</v>
      </c>
    </row>
    <row r="14" spans="1:6" x14ac:dyDescent="0.25">
      <c r="A14">
        <v>32140</v>
      </c>
      <c r="B14">
        <v>0.46139359698681731</v>
      </c>
      <c r="C14">
        <v>0.20994475138121549</v>
      </c>
      <c r="D14">
        <v>0.5131229235880399</v>
      </c>
      <c r="E14">
        <v>4.0784384736447243E-2</v>
      </c>
      <c r="F14" t="s">
        <v>173</v>
      </c>
    </row>
    <row r="15" spans="1:6" x14ac:dyDescent="0.25">
      <c r="A15">
        <v>31632</v>
      </c>
      <c r="B15">
        <v>0.43314500941619588</v>
      </c>
      <c r="C15">
        <v>0.17534246575342469</v>
      </c>
      <c r="D15">
        <v>0.48359092878809767</v>
      </c>
      <c r="E15">
        <v>-4.9947382507679543E-2</v>
      </c>
      <c r="F15" t="s">
        <v>174</v>
      </c>
    </row>
    <row r="16" spans="1:6" x14ac:dyDescent="0.25">
      <c r="A16">
        <v>31732</v>
      </c>
      <c r="B16">
        <v>0.4463276836158192</v>
      </c>
      <c r="C16">
        <v>0.16477272727272729</v>
      </c>
      <c r="D16">
        <v>0.5003466705185613</v>
      </c>
      <c r="E16">
        <v>1.1659726539041231E-3</v>
      </c>
      <c r="F16" t="s">
        <v>175</v>
      </c>
    </row>
    <row r="17" spans="1:6" x14ac:dyDescent="0.25">
      <c r="A17">
        <v>31607</v>
      </c>
      <c r="B17">
        <v>0.4632768361581921</v>
      </c>
      <c r="C17">
        <v>0.22343324250681201</v>
      </c>
      <c r="D17">
        <v>0.51375848620540232</v>
      </c>
      <c r="E17">
        <v>4.1328474016137248E-2</v>
      </c>
      <c r="F17" t="s">
        <v>176</v>
      </c>
    </row>
    <row r="18" spans="1:6" x14ac:dyDescent="0.25">
      <c r="A18">
        <v>31786</v>
      </c>
      <c r="B18">
        <v>0.41807909604519772</v>
      </c>
      <c r="C18">
        <v>0.1043478260869565</v>
      </c>
      <c r="D18">
        <v>0.47337859309547881</v>
      </c>
      <c r="E18">
        <v>-9.5701191799383481E-2</v>
      </c>
      <c r="F18" t="s">
        <v>177</v>
      </c>
    </row>
    <row r="19" spans="1:6" x14ac:dyDescent="0.25">
      <c r="A19">
        <v>31687</v>
      </c>
      <c r="B19">
        <v>0.4632768361581921</v>
      </c>
      <c r="C19">
        <v>0.2061281337047354</v>
      </c>
      <c r="D19">
        <v>0.51580962010689013</v>
      </c>
      <c r="E19">
        <v>5.0228941784988018E-2</v>
      </c>
      <c r="F19" t="s">
        <v>178</v>
      </c>
    </row>
    <row r="20" spans="1:6" x14ac:dyDescent="0.25">
      <c r="A20">
        <v>32397</v>
      </c>
      <c r="B20">
        <v>0.5103578154425612</v>
      </c>
      <c r="C20">
        <v>0.35643564356435647</v>
      </c>
      <c r="D20">
        <v>0.55221002455582846</v>
      </c>
      <c r="E20">
        <v>0.1308550724023268</v>
      </c>
      <c r="F20" t="s">
        <v>179</v>
      </c>
    </row>
    <row r="21" spans="1:6" x14ac:dyDescent="0.25">
      <c r="A21">
        <v>31948</v>
      </c>
      <c r="B21">
        <v>0.4519774011299435</v>
      </c>
      <c r="C21">
        <v>0.19390581717451519</v>
      </c>
      <c r="D21">
        <v>0.50379170879676438</v>
      </c>
      <c r="E21">
        <v>1.186932601675832E-2</v>
      </c>
      <c r="F21" t="s">
        <v>180</v>
      </c>
    </row>
    <row r="22" spans="1:6" x14ac:dyDescent="0.25">
      <c r="A22">
        <v>31924</v>
      </c>
      <c r="B22">
        <v>0.47080979284369112</v>
      </c>
      <c r="C22">
        <v>0.1948424068767908</v>
      </c>
      <c r="D22">
        <v>0.52604362270691907</v>
      </c>
      <c r="E22">
        <v>9.0008675815036548E-2</v>
      </c>
      <c r="F22" t="s">
        <v>181</v>
      </c>
    </row>
    <row r="23" spans="1:6" x14ac:dyDescent="0.25">
      <c r="A23">
        <v>32543</v>
      </c>
      <c r="B23">
        <v>0.43691148775894539</v>
      </c>
      <c r="C23">
        <v>0.11799410029498519</v>
      </c>
      <c r="D23">
        <v>0.49409215657951749</v>
      </c>
      <c r="E23">
        <v>-2.2713856615939321E-2</v>
      </c>
      <c r="F23" t="s">
        <v>182</v>
      </c>
    </row>
    <row r="24" spans="1:6" x14ac:dyDescent="0.25">
      <c r="A24">
        <v>32479</v>
      </c>
      <c r="B24">
        <v>0.46139359698681731</v>
      </c>
      <c r="C24">
        <v>0.1172839506172839</v>
      </c>
      <c r="D24">
        <v>0.52286580962010687</v>
      </c>
      <c r="E24">
        <v>0.1113186601800855</v>
      </c>
      <c r="F24" t="s">
        <v>183</v>
      </c>
    </row>
    <row r="25" spans="1:6" x14ac:dyDescent="0.25">
      <c r="A25">
        <v>31956</v>
      </c>
      <c r="B25">
        <v>0.44067796610169491</v>
      </c>
      <c r="C25">
        <v>0.13411078717201169</v>
      </c>
      <c r="D25">
        <v>0.49690163224035833</v>
      </c>
      <c r="E25">
        <v>-1.137708627937007E-2</v>
      </c>
      <c r="F25" t="s">
        <v>184</v>
      </c>
    </row>
    <row r="26" spans="1:6" x14ac:dyDescent="0.25">
      <c r="A26">
        <v>31690</v>
      </c>
      <c r="B26">
        <v>0.44444444444444442</v>
      </c>
      <c r="C26">
        <v>0.1297935103244838</v>
      </c>
      <c r="D26">
        <v>0.50176224180268669</v>
      </c>
      <c r="E26">
        <v>6.7752824135564726E-3</v>
      </c>
      <c r="F26" t="s">
        <v>185</v>
      </c>
    </row>
    <row r="27" spans="1:6" x14ac:dyDescent="0.25">
      <c r="A27">
        <v>31677</v>
      </c>
      <c r="B27">
        <v>0.45951035781544258</v>
      </c>
      <c r="C27">
        <v>0.19154929577464791</v>
      </c>
      <c r="D27">
        <v>0.51300014444604947</v>
      </c>
      <c r="E27">
        <v>4.2625478753916833E-2</v>
      </c>
      <c r="F27" t="s">
        <v>186</v>
      </c>
    </row>
    <row r="28" spans="1:6" x14ac:dyDescent="0.25">
      <c r="A28">
        <v>32200</v>
      </c>
      <c r="B28">
        <v>0.4199623352165725</v>
      </c>
      <c r="C28">
        <v>9.9415204678362581E-2</v>
      </c>
      <c r="D28">
        <v>0.47606528961432909</v>
      </c>
      <c r="E28">
        <v>-8.8861853969531238E-2</v>
      </c>
      <c r="F28" t="s">
        <v>187</v>
      </c>
    </row>
    <row r="29" spans="1:6" x14ac:dyDescent="0.25">
      <c r="A29">
        <v>32168</v>
      </c>
      <c r="B29">
        <v>0.4312617702448211</v>
      </c>
      <c r="C29">
        <v>0.10119047619047621</v>
      </c>
      <c r="D29">
        <v>0.48910876787519858</v>
      </c>
      <c r="E29">
        <v>-4.3499004231677789E-2</v>
      </c>
      <c r="F29" t="s">
        <v>188</v>
      </c>
    </row>
    <row r="30" spans="1:6" x14ac:dyDescent="0.25">
      <c r="A30">
        <v>32230</v>
      </c>
      <c r="B30">
        <v>0.45951035781544258</v>
      </c>
      <c r="C30">
        <v>0.22222222222222221</v>
      </c>
      <c r="D30">
        <v>0.50941066011844582</v>
      </c>
      <c r="E30">
        <v>2.7909515544979609E-2</v>
      </c>
      <c r="F30" t="s">
        <v>189</v>
      </c>
    </row>
    <row r="31" spans="1:6" x14ac:dyDescent="0.25">
      <c r="A31">
        <v>31692</v>
      </c>
      <c r="B31">
        <v>0.48210922787193972</v>
      </c>
      <c r="C31">
        <v>0.19825072886297379</v>
      </c>
      <c r="D31">
        <v>0.53908710096778856</v>
      </c>
      <c r="E31">
        <v>0.14352631921666861</v>
      </c>
      <c r="F31" t="s">
        <v>190</v>
      </c>
    </row>
    <row r="33" spans="1:5" x14ac:dyDescent="0.25">
      <c r="A33" s="3" t="s">
        <v>233</v>
      </c>
      <c r="B33" s="3" t="str">
        <f>FIXED(AVERAGE(B2:B31),4)*100&amp;"±"&amp;FIXED(STDEV(B2:B31),2)*100</f>
        <v>45.26±3</v>
      </c>
      <c r="C33" s="3" t="str">
        <f t="shared" ref="C33:E33" si="0">FIXED(AVERAGE(C2:C31),4)*100&amp;"±"&amp;FIXED(STDEV(C2:C31),2)*100</f>
        <v>18.05±7</v>
      </c>
      <c r="D33" s="3" t="str">
        <f t="shared" si="0"/>
        <v>50.56±2</v>
      </c>
      <c r="E33" s="3" t="str">
        <f t="shared" si="0"/>
        <v>1.56±7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results</vt:lpstr>
      <vt:lpstr>svc</vt:lpstr>
      <vt:lpstr>rf</vt:lpstr>
      <vt:lpstr>knn</vt:lpstr>
      <vt:lpstr>dt</vt:lpstr>
      <vt:lpstr>gdbc</vt:lpstr>
      <vt:lpstr>ab</vt:lpstr>
      <vt:lpstr>gnb</vt:lpstr>
      <vt:lpstr>sgd</vt:lpstr>
      <vt:lpstr>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2022-05-07T08:21:57Z</dcterms:created>
  <dcterms:modified xsi:type="dcterms:W3CDTF">2022-06-13T07:27:57Z</dcterms:modified>
</cp:coreProperties>
</file>