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3412662F-EE98-4A00-AF19-AD995A6274EC}" xr6:coauthVersionLast="43" xr6:coauthVersionMax="43" xr10:uidLastSave="{00000000-0000-0000-0000-000000000000}"/>
  <bookViews>
    <workbookView xWindow="708" yWindow="1536" windowWidth="22332" windowHeight="11076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4" i="1" s="1"/>
  <c r="E11" i="1"/>
  <c r="E10" i="1"/>
  <c r="F24" i="1" l="1"/>
</calcChain>
</file>

<file path=xl/sharedStrings.xml><?xml version="1.0" encoding="utf-8"?>
<sst xmlns="http://schemas.openxmlformats.org/spreadsheetml/2006/main" count="26" uniqueCount="22">
  <si>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</si>
  <si>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</si>
  <si>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</si>
  <si>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</si>
  <si>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</si>
  <si>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</si>
  <si>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</si>
  <si>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</si>
  <si>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</si>
  <si>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</si>
  <si>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</si>
  <si>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</si>
  <si>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</si>
  <si>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Std Dev</t>
  </si>
  <si>
    <t>Population σ</t>
  </si>
  <si>
    <t xml:space="preserve">unknown so use </t>
  </si>
  <si>
    <t>the t-statistic.</t>
  </si>
  <si>
    <t>t(n-1, α/2)</t>
  </si>
  <si>
    <t>std error s/</t>
  </si>
  <si>
    <t>n=9, α=0.01</t>
  </si>
  <si>
    <t>Confidence</t>
  </si>
  <si>
    <t xml:space="preserve"> interval for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</si>
</sst>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44" fontId="2" fillId="2" borderId="0" xfId="0" applyNumberFormat="1" applyFont="1" applyFill="1"/>
    <xf numFmtId="0" fontId="6" fillId="2" borderId="0" xfId="0" applyFont="1" applyFill="1"/>
    <xf numFmtId="42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5"/>
  <sheetViews>
    <sheetView tabSelected="1" workbookViewId="0">
      <selection activeCell="E21" sqref="E21"/>
    </sheetView>
  </sheetViews>
  <sheetFormatPr defaultRowHeight="11.4" x14ac:dyDescent="0.2"/>
  <cols>
    <col min="1" max="1" width="2" style="1" customWidth="1"/>
    <col min="2" max="2" width="10.77734375" style="1" bestFit="1" customWidth="1"/>
    <col min="3" max="3" width="8.88671875" style="1"/>
    <col min="4" max="4" width="12.33203125" style="1" bestFit="1" customWidth="1"/>
    <col min="5" max="5" width="9.88671875" style="1" bestFit="1" customWidth="1"/>
    <col min="6" max="6" width="9.88671875" style="1" customWidth="1"/>
    <col min="7" max="7" width="8.88671875" style="1"/>
    <col min="8" max="8" width="7.6640625" style="1" bestFit="1" customWidth="1"/>
    <col min="9" max="9" width="8.5546875" style="1" bestFit="1" customWidth="1"/>
    <col min="10" max="16384" width="8.88671875" style="1"/>
  </cols>
  <sheetData>
    <row r="1" spans="2:12" ht="15.6" x14ac:dyDescent="0.3">
      <c r="B1" s="3" t="s">
        <v>0</v>
      </c>
    </row>
    <row r="3" spans="2:12" ht="12" x14ac:dyDescent="0.25">
      <c r="B3" s="2" t="s">
        <v>2</v>
      </c>
      <c r="C3" s="1" t="s">
        <v>3</v>
      </c>
    </row>
    <row r="4" spans="2:12" ht="12" x14ac:dyDescent="0.25">
      <c r="B4" s="2" t="s">
        <v>4</v>
      </c>
      <c r="C4" s="1" t="s">
        <v>5</v>
      </c>
    </row>
    <row r="5" spans="2:12" ht="12" x14ac:dyDescent="0.25">
      <c r="B5" s="2" t="s">
        <v>6</v>
      </c>
      <c r="C5" s="1" t="s">
        <v>11</v>
      </c>
    </row>
    <row r="6" spans="2:12" ht="12" x14ac:dyDescent="0.25">
      <c r="B6" s="2" t="s">
        <v>7</v>
      </c>
      <c r="C6" s="1" t="s">
        <v>8</v>
      </c>
    </row>
    <row r="7" spans="2:12" ht="12" x14ac:dyDescent="0.25">
      <c r="B7" s="2" t="s">
        <v>9</v>
      </c>
      <c r="C7" s="1" t="s">
        <v>10</v>
      </c>
    </row>
    <row r="8" spans="2:12" ht="12" x14ac:dyDescent="0.25">
      <c r="B8" s="2"/>
    </row>
    <row r="9" spans="2:12" ht="12.6" thickBot="1" x14ac:dyDescent="0.3">
      <c r="B9" s="4" t="s">
        <v>1</v>
      </c>
      <c r="C9" s="7"/>
      <c r="D9" s="14" t="s">
        <v>4</v>
      </c>
      <c r="E9" s="7"/>
      <c r="F9" s="7"/>
      <c r="G9" s="7"/>
      <c r="H9" s="7"/>
      <c r="I9" s="7"/>
      <c r="J9" s="7"/>
      <c r="K9" s="7"/>
      <c r="L9" s="7"/>
    </row>
    <row r="10" spans="2:12" ht="12" x14ac:dyDescent="0.25">
      <c r="B10" s="5">
        <v>78000</v>
      </c>
      <c r="C10" s="8"/>
      <c r="D10" s="15" t="s">
        <v>12</v>
      </c>
      <c r="E10" s="10">
        <f>AVERAGE(B10:B18)</f>
        <v>92533.333333333328</v>
      </c>
      <c r="F10" s="7"/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15" t="s">
        <v>13</v>
      </c>
      <c r="E11" s="10">
        <f>_xlfn.STDEV.S(B10:B18)</f>
        <v>13931.887883556916</v>
      </c>
      <c r="F11" s="7"/>
      <c r="G11" s="7"/>
      <c r="H11" s="7"/>
      <c r="I11" s="7"/>
      <c r="J11" s="7"/>
      <c r="K11" s="7"/>
      <c r="L11" s="7"/>
    </row>
    <row r="12" spans="2:12" ht="12" x14ac:dyDescent="0.25">
      <c r="B12" s="5">
        <v>75000</v>
      </c>
      <c r="C12" s="7"/>
      <c r="D12" s="9"/>
      <c r="E12" s="10"/>
      <c r="F12" s="7"/>
      <c r="G12" s="7"/>
      <c r="H12" s="7"/>
      <c r="I12" s="8"/>
      <c r="J12" s="8"/>
      <c r="K12" s="8"/>
      <c r="L12" s="7"/>
    </row>
    <row r="13" spans="2:12" ht="12" x14ac:dyDescent="0.25">
      <c r="B13" s="5">
        <v>117000</v>
      </c>
      <c r="C13" s="8"/>
      <c r="D13" s="14" t="s">
        <v>6</v>
      </c>
      <c r="E13" s="7"/>
      <c r="F13" s="7"/>
      <c r="G13" s="7"/>
      <c r="H13" s="7"/>
      <c r="I13" s="11"/>
      <c r="J13" s="10"/>
      <c r="K13" s="10"/>
      <c r="L13" s="7"/>
    </row>
    <row r="14" spans="2:12" ht="12" x14ac:dyDescent="0.25">
      <c r="B14" s="5">
        <v>105000</v>
      </c>
      <c r="C14" s="8"/>
      <c r="D14" s="12" t="s">
        <v>14</v>
      </c>
      <c r="E14" s="7"/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 t="s">
        <v>15</v>
      </c>
      <c r="E15" s="7"/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 t="s">
        <v>16</v>
      </c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ht="12" x14ac:dyDescent="0.25">
      <c r="B18" s="6">
        <v>80000</v>
      </c>
      <c r="C18" s="7"/>
      <c r="D18" s="14" t="s">
        <v>7</v>
      </c>
      <c r="E18" s="7"/>
      <c r="F18" s="7"/>
      <c r="G18" s="7"/>
      <c r="H18" s="7"/>
      <c r="I18" s="7"/>
      <c r="J18" s="7"/>
      <c r="K18" s="7"/>
      <c r="L18" s="7"/>
    </row>
    <row r="19" spans="2:12" ht="12" x14ac:dyDescent="0.25">
      <c r="C19" s="8"/>
      <c r="D19" s="1" t="s">
        <v>18</v>
      </c>
      <c r="E19" s="16">
        <f>E11/(9^0.5)</f>
        <v>4643.9626278523056</v>
      </c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15" t="s">
        <v>17</v>
      </c>
      <c r="E20" s="7">
        <v>3.355</v>
      </c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 t="s">
        <v>19</v>
      </c>
      <c r="E21" s="7"/>
      <c r="F21" s="7"/>
      <c r="G21" s="7"/>
      <c r="H21" s="7"/>
      <c r="I21" s="7"/>
      <c r="J21" s="7"/>
      <c r="K21" s="7"/>
      <c r="L21" s="7"/>
    </row>
    <row r="23" spans="2:12" ht="12" x14ac:dyDescent="0.25">
      <c r="D23" s="17" t="s">
        <v>9</v>
      </c>
    </row>
    <row r="24" spans="2:12" x14ac:dyDescent="0.2">
      <c r="D24" s="1" t="s">
        <v>20</v>
      </c>
      <c r="E24" s="18">
        <f>E10-E20*E19</f>
        <v>76952.838716888844</v>
      </c>
      <c r="F24" s="18">
        <f>E10+E20*E19</f>
        <v>108113.82794977781</v>
      </c>
    </row>
    <row r="25" spans="2:12" x14ac:dyDescent="0.2">
      <c r="D25" s="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2017-04-21T12:34:14Z</dcterms:created>
  <dcterms:modified xsi:type="dcterms:W3CDTF">2019-04-30T02:13:53Z</dcterms:modified>
</cp:coreProperties>
</file>