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defaultThemeVersion="124226"/>
  <mc:AlternateContent xmlns:mc="http://schemas.openxmlformats.org/markup-compatibility/2006">
    <mc:Choice Requires="x15">
      <x15ac:absPath xmlns:x15ac="http://schemas.microsoft.com/office/spreadsheetml/2010/11/ac" url="C:\Users\temba\Downloads\"/>
    </mc:Choice>
  </mc:AlternateContent>
  <xr:revisionPtr revIDLastSave="0" documentId="13_ncr:1_{D8A063F9-DE9E-4F6C-9E14-B76A2664513D}" xr6:coauthVersionLast="47" xr6:coauthVersionMax="47" xr10:uidLastSave="{00000000-0000-0000-0000-000000000000}"/>
  <bookViews>
    <workbookView xWindow="-120" yWindow="-120" windowWidth="38640" windowHeight="21120" xr2:uid="{00000000-000D-0000-FFFF-FFFF00000000}"/>
  </bookViews>
  <sheets>
    <sheet name="CRRC SEPTA - Tenco Task Matrix" sheetId="13" r:id="rId1"/>
  </sheets>
  <definedNames>
    <definedName name="_xlnm.Print_Area" localSheetId="0">'CRRC SEPTA - Tenco Task Matrix'!$A$1:$L$39</definedName>
    <definedName name="_xlnm.Print_Titles" localSheetId="0">'CRRC SEPTA - Tenco Task Matrix'!$1:$5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13" l="1"/>
  <c r="K26" i="13"/>
  <c r="K25" i="13"/>
  <c r="K24" i="13"/>
  <c r="K18" i="13"/>
  <c r="K7" i="13"/>
  <c r="K36" i="13"/>
  <c r="K35" i="13"/>
  <c r="K34" i="13"/>
  <c r="K38" i="13"/>
  <c r="H40" i="13"/>
  <c r="K30" i="13"/>
  <c r="K29" i="13"/>
  <c r="K28" i="13"/>
  <c r="K22" i="13"/>
  <c r="K21" i="13"/>
  <c r="K20" i="13"/>
  <c r="K10" i="13"/>
  <c r="K17" i="13"/>
  <c r="K19" i="13"/>
  <c r="K33" i="13"/>
  <c r="K32" i="13"/>
  <c r="K31" i="13"/>
  <c r="K15" i="13"/>
  <c r="K14" i="13"/>
  <c r="K11" i="13"/>
  <c r="K23" i="13" l="1"/>
  <c r="K9" i="13"/>
  <c r="K13" i="13"/>
  <c r="H41" i="13"/>
</calcChain>
</file>

<file path=xl/sharedStrings.xml><?xml version="1.0" encoding="utf-8"?>
<sst xmlns="http://schemas.openxmlformats.org/spreadsheetml/2006/main" count="297" uniqueCount="261">
  <si>
    <t>CDRL #</t>
  </si>
  <si>
    <t>TS Section</t>
  </si>
  <si>
    <t>Work Item</t>
  </si>
  <si>
    <t>CRRC Scope</t>
  </si>
  <si>
    <t>Reliability Program Plan</t>
  </si>
  <si>
    <t>Review and respond to RPP.</t>
  </si>
  <si>
    <t>Reliability Analysis</t>
  </si>
  <si>
    <t>Review and respond to RDP.</t>
  </si>
  <si>
    <t>Maintainability  Program Plan</t>
  </si>
  <si>
    <t>Maintainability Demonstration Plan</t>
  </si>
  <si>
    <t>Review and respond to MPP.</t>
  </si>
  <si>
    <t>Review and respond to MDP.</t>
  </si>
  <si>
    <t>Reliability Demonstration Plan</t>
  </si>
  <si>
    <t>PHA</t>
  </si>
  <si>
    <t>SSPP</t>
  </si>
  <si>
    <t>SSHA</t>
  </si>
  <si>
    <t>FTA</t>
  </si>
  <si>
    <t>Vehicle System Supplier Scope</t>
  </si>
  <si>
    <t>None.</t>
  </si>
  <si>
    <t>Review and respond to RA.</t>
  </si>
  <si>
    <t>Review and respond to MA.</t>
  </si>
  <si>
    <t>Review and respond to PHA.</t>
  </si>
  <si>
    <t>Review and respond to FTA.</t>
  </si>
  <si>
    <t>1.1</t>
  </si>
  <si>
    <t>1.2</t>
  </si>
  <si>
    <t>1.3</t>
  </si>
  <si>
    <t>3.3</t>
  </si>
  <si>
    <t>2.2</t>
  </si>
  <si>
    <t>2.3</t>
  </si>
  <si>
    <t>4.1</t>
  </si>
  <si>
    <t>0] Project Management</t>
  </si>
  <si>
    <t>Project Management</t>
  </si>
  <si>
    <t>SEPTA Scope</t>
  </si>
  <si>
    <t>Respond to Tenco and CRRC requests.</t>
  </si>
  <si>
    <t>Review, approve, and submit to SEPTA.</t>
  </si>
  <si>
    <t>02-038</t>
  </si>
  <si>
    <t>2.7</t>
  </si>
  <si>
    <t>2.7
17.26.2</t>
  </si>
  <si>
    <t>18.5.7
18.5.8</t>
  </si>
  <si>
    <t>02-039</t>
  </si>
  <si>
    <t>2.9</t>
  </si>
  <si>
    <t>02-020</t>
  </si>
  <si>
    <t>2.4.1
2.4.12
14.2</t>
  </si>
  <si>
    <t>Provide SEPTA Safety program documents.
Provide SEPTA Software Safety Plan.
Review and respond to SSPP.</t>
  </si>
  <si>
    <t>2.4.3</t>
  </si>
  <si>
    <t>02-022</t>
  </si>
  <si>
    <t>2.4.9</t>
  </si>
  <si>
    <t>Preliminary Hazard List</t>
  </si>
  <si>
    <t>Review and respond to PHL.</t>
  </si>
  <si>
    <t>02-023</t>
  </si>
  <si>
    <t>2.4.10</t>
  </si>
  <si>
    <t>02-024</t>
  </si>
  <si>
    <t>Hazard Tracking Log</t>
  </si>
  <si>
    <t>Develop Hazard Tracking Log (HTL)</t>
  </si>
  <si>
    <t>Review and respond to HTL.</t>
  </si>
  <si>
    <t>01-018</t>
  </si>
  <si>
    <t>1.6.6.2.8</t>
  </si>
  <si>
    <t>02-025</t>
  </si>
  <si>
    <t>2.4.11</t>
  </si>
  <si>
    <t>Review and respond to Safety Certification</t>
  </si>
  <si>
    <t>02-026</t>
  </si>
  <si>
    <t>2.4.12</t>
  </si>
  <si>
    <t>SQAP</t>
  </si>
  <si>
    <t>SVVP</t>
  </si>
  <si>
    <t>Review and accept SVVP.
Provide required Supplier Software Quality Documentation.</t>
  </si>
  <si>
    <t>Review and respond to submitted Supplier Software Quality documentation.</t>
  </si>
  <si>
    <t>02-027</t>
  </si>
  <si>
    <t>2.4.13</t>
  </si>
  <si>
    <t>Review and respond to SA.</t>
  </si>
  <si>
    <t>O&amp;SHA</t>
  </si>
  <si>
    <t>Review and respond to O&amp;SHA.</t>
  </si>
  <si>
    <t>02-029</t>
  </si>
  <si>
    <t>2.5</t>
  </si>
  <si>
    <t>FMEAs with Preliminary, Subsystem, and System Hazard Lists.</t>
  </si>
  <si>
    <t>02-029
02-030</t>
  </si>
  <si>
    <t>Provide information as requested by CRRC and Tenco.</t>
  </si>
  <si>
    <t>Provide fleet information on locomotives and existing coach cars, especially trainlines.
Review and respond to SSHA.</t>
  </si>
  <si>
    <t>Estimated Total Man-Hours to Complete Tenco Work Scope:</t>
  </si>
  <si>
    <t>Estimated Total Cost to Complete Tenco Work Scope:</t>
  </si>
  <si>
    <t xml:space="preserve">*  Project: CRRC - SEPTA Cab and Coach Cars
*  Base Order includes 34 Coach and 11 Cab cars </t>
  </si>
  <si>
    <t>Provide MD task list.</t>
  </si>
  <si>
    <t>Provide draft Maintainability Demonstration Plan (MDP)
Review Supplier Maintainability Demonstration (MD) task lists.</t>
  </si>
  <si>
    <t>Non-Commercially Available Software review.</t>
  </si>
  <si>
    <t>02-021</t>
  </si>
  <si>
    <t>2.4.7</t>
  </si>
  <si>
    <t>Review and respond to Hazardous Material submittal.</t>
  </si>
  <si>
    <t>Provide all supporting documents not generated by Tenco.
Review, approve, and submit to SEPTA.</t>
  </si>
  <si>
    <t>Provide SEPTA Software Safety Plan.
Review and respond to SQAP.</t>
  </si>
  <si>
    <t>Provide draft car-level Software Validation and Verification Plan (SVVP)</t>
  </si>
  <si>
    <t>Provide SEPTA Software Safety Plan.
Review and respond to SVVP.</t>
  </si>
  <si>
    <t>17-054
17-056</t>
  </si>
  <si>
    <t>Provide draft car-level Software Quality Assurance Plan (SQAP).  The plan shall include the submittal and approval of the following documents:
a.  System Functional Description (SFD)
b.  Software Requirements Specification (SRS) in accordance with ANSI/IEEE Standard 830
c.  Software Design Description (SDD) in accordance with ANSI/IEEE Standard 1016
d.  Software Verification and Validation Plan (SVVP)
e.  Software Verification and Validation Report (SVVR)
f.  Software Configuration Management Plan (SCMP)
g.  User Documentation
h.  Software System Functional Description (SSFD)</t>
  </si>
  <si>
    <t>2.4.12
17.30.3.1.2</t>
  </si>
  <si>
    <t>Expedite supplier submittals when requested by Tenco.
Provide all Subsystem Supplier submittals in scope below for Tenco review.</t>
  </si>
  <si>
    <t xml:space="preserve">Review Supplier submittals for the following:
a.  System Functional Description (SFD)
b.  Software Requirements Specification (SRS) in accordance with ANSI/IEEE Standard 830
c.  Software Design Description (SDD) in accordance with ANSI/IEEE Standard 1016
d.  Software Verification and Validation Plan (SVVP)
e.  Software Verification and Validation Report (SVVR)
f.  Software Configuration Management Plan (SCMP)
g.  User Documentation
h.  Software System Functional Description (SSFD) 
Review car-level Software System Functional Description (SSFD) per CDRL 17-055
</t>
  </si>
  <si>
    <t>17-054
17-055</t>
  </si>
  <si>
    <t>17.30.3
17.30.3.1.1</t>
  </si>
  <si>
    <t xml:space="preserve">Develop Safety Analyses (SA) per 49 CFR 229 Subpart E and Appendix F.  The SA shall:
(1) establish and document the minimum requirements that will govern the development and implementation of all products subject to this subpart, and be based on good engineering practice and should be consistent with the guidance contained in appendix F of this part in order to establish that a product’s safety-critical functions will operate with a high degree of confidence in a fail-safe manner;
(2) Include procedures for immediate repair of safety-critical functions; and
(3) Be made available to FRA upon request. </t>
  </si>
  <si>
    <t>Cab Signal, ATC and Brakes suppliers provide support and analyses as requested, including ICD, FMECAs, FTAs, etc.</t>
  </si>
  <si>
    <t>Electrical Circuit Failure Mode Analysis Methods</t>
  </si>
  <si>
    <t>02-030</t>
  </si>
  <si>
    <t>Review and respond to proposed Electrical Circuit Failure Mode Analysis Methods.</t>
  </si>
  <si>
    <t>Manage project, coordinate with CRRC and produce monthly Progress Reports.  Attend meetings per CRRC request.</t>
  </si>
  <si>
    <t>Provide draft Reliability Demonstration Plan (RDP) for Fleet Reliability and Availability Test.
Tenco scope does not include Failure Reporting and Corrective Action System (FRACAS) or Reliability Demonstration reporting.  Tenco will propose these activities when SEPTA accepts RDP.</t>
  </si>
  <si>
    <t>Review and compile MSDS provided by CRRC and Subsystem Suppliers.
Prepare MSDS for Hazardous Materials submittal.</t>
  </si>
  <si>
    <t>Per TS 2.4.11:  "This safety certification shall include a list of any open items from the HTL and any restrictions in operation."</t>
  </si>
  <si>
    <t>Review, complete, approve, and submit to SEPTA.</t>
  </si>
  <si>
    <t>Safety Certification Package</t>
  </si>
  <si>
    <t>Draft Safety Certification before revenue service listing open HTL and restrictions</t>
  </si>
  <si>
    <t>Compile Safety Certification Package with all supporting documents (FMECA, FTA, etc…)</t>
  </si>
  <si>
    <t>Safety Analyses (SA)</t>
  </si>
  <si>
    <t>Develop Operating and Support Hazard Analysis (O&amp;SHA) including maintenance errors.
Review Subsystem Supplier O&amp;SHAs.</t>
  </si>
  <si>
    <t>Review and respond to FMEAs.</t>
  </si>
  <si>
    <t xml:space="preserve">Develop FMEAs for Hazards falling into severity Categories I, II, and III (as defined in MIL-STD-882E). Hazards shall be compiled into a preliminary hazard list (PHL), subsystem hazard list (SSHL), and system hazard list (SHL) including:
a. Emergency brakes fail to apply when requested
b. Service brakes fail to apply when requested
c. Propulsion fails to cease when requested
d. No motion detection system indicates no motion when train is moving
e. Door opens spontaneously when not commanded 
f. Door opens on wrong side of car
g. Door closes on person's limb and indicates door closed and locked to the control system
h. Door interlocks erroneously indicate door is closed and locked
i. Excessive currents or overheated equipment cause fire hazard
j. Indication of uncoupled when not uncoupled 
k. Train moves in wrong direction
l. Slide control does not reapply brakes after slide correction
m. Cars in train separate when not commanded 
n. Train regenerates into dead section of catenary.
Review Subsystem Supplier FMECAs. </t>
  </si>
  <si>
    <t>2.4.10
2.5
8.2.2 (HVAC)
14.2 (PTC/ATC)</t>
  </si>
  <si>
    <t>Develop quantitative Fault Tree Analysis (FTA)
Review Subsystem Supplier FTAs.</t>
  </si>
  <si>
    <t>Develop Preliminary Hazard List (PHL).
Review Subsystem Supplier PHLs.</t>
  </si>
  <si>
    <t>Develop Preliminary Hazard Analysis (PHA) based on PHL.
Review Subsystem Supplier PHAs.</t>
  </si>
  <si>
    <t>CFR and APTA Compliance Matrix</t>
  </si>
  <si>
    <t>Develop CFR and APTA Compliance Matrix for Tenco scope.</t>
  </si>
  <si>
    <t>Review and respond to CFR and APTA Compliance Matrix</t>
  </si>
  <si>
    <t>Provide verifiable reference documents as requested by CRRC.</t>
  </si>
  <si>
    <t>Develop safety analysis methods for electrical circuit failure mode analyses including sneak circuit and dry contact analysis.</t>
  </si>
  <si>
    <t>2.4.7
2.4.8
2.5</t>
  </si>
  <si>
    <t>2.8
2.9</t>
  </si>
  <si>
    <t xml:space="preserve">Maintainability and Availability Analyses </t>
  </si>
  <si>
    <t>Provide draft Maintainability Analyses (MA)  and Availability Analysis (AA) including Mean Time To Repair (MTTR), Preventative Maintenance Analysis (PMA) and Corrective Maintenance Analysis (CMA).
Review Supplier Subsystem MAs and incorporate into vehicle-level MA.</t>
  </si>
  <si>
    <t>Task Item</t>
  </si>
  <si>
    <t>Review draft Reliability Program Plan (RPP)</t>
  </si>
  <si>
    <t>Review and further develop Reliability Analysis (RA) and Reliability Prediction per TS 2.7.
Review Supplier RAs.
Incorporate vehicle level reliability information and Supplier Subsystem RA updates.</t>
  </si>
  <si>
    <t>Review draft Maintainability Program Plan (MPP).</t>
  </si>
  <si>
    <t>Provide draft System Safety Program Plan (SSPP)
Includes provisions for SEPTA upgraded software and upgraded portable test equipment software for SEPTA's existing ATC, PTC, MCP, and event recorder systems. 
Provide CRRC assistance in car design to enable use of SIL 0 software, and additional design support to make SSPP compliant railcar.
Document design guidelines per TS.
Review Supplier SSPPs.</t>
  </si>
  <si>
    <t>LCC Evaluation</t>
  </si>
  <si>
    <t xml:space="preserve">No TS requirements stated.  Waiting for information from CRRC. </t>
  </si>
  <si>
    <t>Provide simple draft Life Cycle Cost Evaluation (LCC) considering the typical categories of rail transit costs:
  *  Capital Cost (Procurement Contract Cost)
  *  Operation (Incremental costs only compared to other coaches)
  *  Maintenance (based on PMA and CMA)
  *  Recycling and disposal.</t>
  </si>
  <si>
    <t>CRRC RMS Vehicle Scope Proposed by Tenco</t>
  </si>
  <si>
    <t>1] Reliability</t>
  </si>
  <si>
    <t>2] Maintainability</t>
  </si>
  <si>
    <t>2.1</t>
  </si>
  <si>
    <t>3] Safety Assurance</t>
  </si>
  <si>
    <t>3.1</t>
  </si>
  <si>
    <t>3.2</t>
  </si>
  <si>
    <t>3.4</t>
  </si>
  <si>
    <t>3.5</t>
  </si>
  <si>
    <t>3.6</t>
  </si>
  <si>
    <t>3.7</t>
  </si>
  <si>
    <t>3.8</t>
  </si>
  <si>
    <t>3.9</t>
  </si>
  <si>
    <t>3.10</t>
  </si>
  <si>
    <t>3.11</t>
  </si>
  <si>
    <t>3.12</t>
  </si>
  <si>
    <t>3.13</t>
  </si>
  <si>
    <t>3.14</t>
  </si>
  <si>
    <t>3.15</t>
  </si>
  <si>
    <t>3.16</t>
  </si>
  <si>
    <t>3.17</t>
  </si>
  <si>
    <t>4] Life Cycle Cost Evaluation</t>
  </si>
  <si>
    <t>CRRC Tangshan - SEPTA Cab and Coach Cars
Tenco Proposed RMS Scope for CRRC Car</t>
  </si>
  <si>
    <t>Unchanged</t>
  </si>
  <si>
    <t>3.18</t>
  </si>
  <si>
    <t>14.2 (PTC/ATC)</t>
  </si>
  <si>
    <t>PTC Safety Assessment</t>
  </si>
  <si>
    <t>3.19</t>
  </si>
  <si>
    <t>Car-level Schematic Review</t>
  </si>
  <si>
    <t>3.20</t>
  </si>
  <si>
    <t>Trainline Definition</t>
  </si>
  <si>
    <t>PTC supplier to provide information as requested by CRRC and Tenco.</t>
  </si>
  <si>
    <t>Provide PTC information as requested by CRRC and Tenco.</t>
  </si>
  <si>
    <t>Provide Trainline configuration information as requested by CRRC and Tenco.</t>
  </si>
  <si>
    <t>Revise RPP if requested by SEPTA.
Review supplier RPP revisions.</t>
  </si>
  <si>
    <t>Review and accept RPP, or provide RPP if requested by CRRC.
Respond to CRRC and Tenco comments, and provide revisions, as necessary.</t>
  </si>
  <si>
    <t>Revise MPP if requested by SEPTA.
Review supplier MPP revisions.</t>
  </si>
  <si>
    <t>No work is presently planned.</t>
  </si>
  <si>
    <t>No work is presently planned.
Review of supplier Software Quality submittals removed from Tenco scope by CRRC on 10/20/2018.</t>
  </si>
  <si>
    <t>No work is presently planned.
Planned report removed from Tenco scope by CRRC on 10/20/2018.</t>
  </si>
  <si>
    <t>The ATC/PTC system is the responsibility of SEPTA.
No work is presently planned.</t>
  </si>
  <si>
    <t>SDS for Hazardous Materials</t>
  </si>
  <si>
    <t>Revise SSPP if requested by SEPTA.
Review supplier SSPP revisions, approve, and submit to SEPTA.</t>
  </si>
  <si>
    <t>Original Tenco Scope</t>
  </si>
  <si>
    <t>Provide subsystem RA and revisions as requested by CRRC along with XLS of analysis.
Respond to CRRC and Tenco comments, and provide revisions, as necessary.</t>
  </si>
  <si>
    <t>Review and accept MPP, or provide MPP if requested by CRRC.
Respond to CRRC and Tenco comments, and provide revisions, as necessary.</t>
  </si>
  <si>
    <t>Provide subsystem MA including MTTR, PMA and CMA, along with XLS of analysis.
Respond to CRRC and Tenco comments, and provide revisions, as necessary.</t>
  </si>
  <si>
    <t>CRRC has provided the MD list to Tenco on 3/8/2019.
Review, approve, and submit to SEPTA.</t>
  </si>
  <si>
    <t>Review and accept SSPP.
Ansaldo provide SSPP for their scope.
Respond to CRRC and Tenco comments, and provide revisions, as necessary.</t>
  </si>
  <si>
    <t>Review supplier MSDS, approve, and submit to SEPTA.
Provide MSDS sheets per TS 2.4.7.</t>
  </si>
  <si>
    <t>Provide MSDS sheets per TS 2.4.7.
Respond to CRRC and Tenco comments, and provide revisions, as necessary.</t>
  </si>
  <si>
    <t>Cab Signal, ATC and Brakes suppliers review and comment on car-level FTA.
Door System Supplier provide FTA per CDRL 06-004.
Respond to CRRC and Tenco comments, and provide revisions, as necessary.</t>
  </si>
  <si>
    <t>Provide PHL if required by SSPP.
Respond to CRRC and Tenco comments, and provide revisions, as necessary.</t>
  </si>
  <si>
    <t>Provide PHA if required by SSPP.
Respond to CRRC and Tenco comments, and provide revisions, as necessary.</t>
  </si>
  <si>
    <t>Provide HTL if required by SSPP.
Provide verifiable closure references by CRRC request.
Respond to CRRC and Tenco comments, and provide revisions, as necessary.</t>
  </si>
  <si>
    <t>Safety Certification Report (SCR)</t>
  </si>
  <si>
    <t>Safety Cert Process to be implemented by CRRC and
SEPTA staff.
Provide all supporting documents not generated by Tenco.
Review, approve, and submit to SEPTA.</t>
  </si>
  <si>
    <t>Safety Cert Process to be implemented by CRRC and
SEPTA staff.
Review and respond to Safety Certification</t>
  </si>
  <si>
    <t>Review supplier software documentation, approve, and submit to SEPTA.
Review, approve, and submit to SEPTA.
Review supplier software quality revisions.</t>
  </si>
  <si>
    <t>Review and accept SQAP.
Provide required Supplier Software Quality Documentation as required by TS 17.30.3 and the SQAP.
Respond to CRRC comments, and provide revisions, as necessary.</t>
  </si>
  <si>
    <t>Provide car-level Software System Functional Description (SSFD) per CDRL 17-055.
Review, approve, and submit to SEPTA.
Review supplier software documentation, approve, and submit to SEPTA.</t>
  </si>
  <si>
    <t>Provide certification and/or substantiation of Subsystem equipment SIL level if requested by CRRC.
Provide or make available for review, software submittals for Safety Critical Software.
Provide the following per car-level SQAP and SVVP:
a.  System Functional Description (SFD)
b.  Software Requirements Specification (SRS) in accordance with ANSI/IEEE Standard 830
c.  Software Design Description (SDD) in accordance with ANSI/IEEE Standard 1016
d.  Software Verification and Validation Plan (SVVP)
e.  Software Verification and Validation Report (SVVR)
f.  Software Configuration Management Plan (SCMP)
g.  User Documentation
h. Software System Functional Description (SSFD)
Respond to CRRC and Tenco comments, and provide revisions, as necessary.</t>
  </si>
  <si>
    <t>After Tenco provides the draft SA report body, CRRC completes the SA and submits to SEPTA.
Provide vehicle design information, as requested by Tenco.
Review, approve, and submit to SEPTA.</t>
  </si>
  <si>
    <t>Provide verifiable closure references and manuals.
Provide O&amp;SHA if required by SSPP.
Respond to CRRC and Tenco comments, and provide revisions, as necessary.</t>
  </si>
  <si>
    <t>Provide verifiable closure references and manuals.
Provide FMECA if required by SSPP.
Respond to CRRC and Tenco comments, and provide revisions, as necessary.</t>
  </si>
  <si>
    <t>CRRC will ask Tenco to assist on an as-needed basis.</t>
  </si>
  <si>
    <t xml:space="preserve">Tenco will respond to SEPTA MA comments as directed.
CRRC will ask Tenco to assist on an as-needed basis.
Supplier MA:  Tenco will work with suppliers to support RAMS deliverables only if directed by CRRC. </t>
  </si>
  <si>
    <t>CRRC will ask Tenco to assist on an as-needed basis.
Supplier MSDS: Tenco will work with suppliers to support RAMS deliverables only if directed by CRRC. No work is presently planned</t>
  </si>
  <si>
    <t>SEPTA conditionally approved the Rev.2 FTA on 7/31/2018.  SEPTA stated in March RAMS meeting in Philadelphia that the FTA will need to be updated before final approval.
CRRC will ask Tenco to assist on an as-needed basis.
Supplier FTA: Tenco will work with suppliers to support RAMS deliverables only if directed by CRRC. No work is presently planned.</t>
  </si>
  <si>
    <t>SEPTA approved the SSPP on 1/24/2018.  No more work on SSPP.
Supplier SSPP: Tenco will work with suppliers to support RAMS deliverables only if directed by CRRC. No work is presently planned.</t>
  </si>
  <si>
    <t>SEPTA approved the MPP on 4/27/2018.  No more work on MPP.
Supplier MPP. Tenco will work with suppliers to support RAMS deliverables only if directed by the CRRC. No work is presently planned</t>
  </si>
  <si>
    <t>SEPTA approved the RPP on 2/26/2018.  No more work on RPP.
Supplier RPP: Tenco will work with suppliers to support RAMS deliverables only if directed by the CRRC. No work is presently planned</t>
  </si>
  <si>
    <t>SEPTA approved the Rev.2 PHL on 3/24/2018.  No more work on PHL.
Supplier PHL: Tenco will work with suppliers to support RAMS deliverables only if directed by CRRC. No work is presently planned.</t>
  </si>
  <si>
    <t>SEPTA approved the Rev.1 PHA on 7/31/2018.  No more work on PHA.
Supplier PHA: Tenco will work with suppliers to support RAMS deliverables only if directed by CRRC. No work is presently planned.</t>
  </si>
  <si>
    <t>CRRC will ask Tenco to assist on an as-needed basis.
Supplier HTL: Tenco will work with suppliers to support RAMS deliverables only if directed by CRRC. No work is presently planned</t>
  </si>
  <si>
    <t>No longer required per meeting with SEPTA 7/2 and 7/3.
This deliverable is a combination of the completed HTL and the Safety Certification.</t>
  </si>
  <si>
    <t>CRRC will ask Tenco to assist on an as-needed basis.
Supplier Software Quality deliverables: Tenco will work with suppliers to support RAMS deliverables only if directed by CRRC. No work is presently planned.</t>
  </si>
  <si>
    <t>Tenco submitted the SCR to CRRC on 3/19/2019.
Tenco will respond to comments and update the SCR as directed by CRRC.</t>
  </si>
  <si>
    <t>Tenco submitted the SA Report to CRRC on 3/31/2019.
Tenco will respond to comments and update the SA as directed by CRRC.</t>
  </si>
  <si>
    <t>CRRC will ask Tenco to assist on an as-needed basis.
Supplier O&amp;SHA: Tenco will work with suppliers to support RAMS deliverables only if directed by the CRRC. No work is presently planned</t>
  </si>
  <si>
    <t>Tenco submitted the SCA to CRRC on 3/31/2019.
Tenco will respond to comments and update the SCA as directed by CRRC.</t>
  </si>
  <si>
    <t xml:space="preserve">Tenco needs to provide the ATC/PTC and Event Recorder interface analysis due to FRA relationship.
Tenco will resume work on the ATC/PTC and Event Recorder interface analysis when directed by CRRC.  Tenco will conduct other SSHA work as directed by CRRC.
</t>
  </si>
  <si>
    <t xml:space="preserve">CRRC will ask Tenco to assist on an as-needed basis.
Supplier RA: Tenco will work with suppliers to support RAMS deliverables only if directed by  CRRC. </t>
  </si>
  <si>
    <t>Tenco submitted the FMECA Rev 1 to CRRC on 3/15/19. 
Tenco will respond to comments and update the FMECA as directed by CRRC.
Supplier FMECA: Tenco will work with suppliers to support RAMS deliverables only if directed by the CRRC.</t>
  </si>
  <si>
    <t>SEPTA-002 Tenco Scope</t>
  </si>
  <si>
    <t>SEPTA-003 Tenco Scope</t>
  </si>
  <si>
    <t>Respond to SEPTA RDP comments.
Update RDP to address SEPTA comments.
Does not include planning for or operation of FRACAS.
Does not include participation in the RD.</t>
  </si>
  <si>
    <t>Respond to SEPTA MDP comments.
Update the MDP to address SEPTA comments.</t>
  </si>
  <si>
    <t>No work planned.</t>
  </si>
  <si>
    <t>Review supplier PHAs as directed.</t>
  </si>
  <si>
    <t>Respond to SEPTA comments.
Update the SCR to address SEPTA comments.</t>
  </si>
  <si>
    <t>Respond to SEPTA comments.
Update the SA Report to address SEPTA comments.</t>
  </si>
  <si>
    <t>Respond to SEPTA comments.
Update the SCA to address SEPTA comments.
Update the SCA to reflect design changes, including those indicated in Car-level Schematic updates.
Attend meetings and provide technical support to CRRC as directed.</t>
  </si>
  <si>
    <t>Enable flow of supplier PHA comments and revisions between Tenco and suppliers.</t>
  </si>
  <si>
    <t>Enable flow of supplier PHL comments and revisions between Tenco and suppliers.</t>
  </si>
  <si>
    <r>
      <rPr>
        <sz val="10"/>
        <color rgb="FF0070C0"/>
        <rFont val="Arial"/>
        <family val="2"/>
      </rPr>
      <t xml:space="preserve">Add, verify, and maintain VCRs.
Enable flow of supplier HTL comments and revisions between Tenco and suppliers.
Review, complete, approve, and submit to SEPTA.
</t>
    </r>
    <r>
      <rPr>
        <sz val="10"/>
        <rFont val="Arial"/>
        <family val="2"/>
      </rPr>
      <t xml:space="preserve">
Review supplier HTL revisions.</t>
    </r>
  </si>
  <si>
    <r>
      <rPr>
        <sz val="10"/>
        <color rgb="FF0070C0"/>
        <rFont val="Arial"/>
        <family val="2"/>
      </rPr>
      <t xml:space="preserve">Enable flow of supplier FTA comments and revisions between Tenco and suppliers.
Review, approve, and submit to SEPTA.
</t>
    </r>
    <r>
      <rPr>
        <sz val="10"/>
        <rFont val="Arial"/>
        <family val="2"/>
      </rPr>
      <t xml:space="preserve">
Review supplier FTAs, approve, and submit to SEPTA.</t>
    </r>
  </si>
  <si>
    <r>
      <rPr>
        <sz val="10"/>
        <color rgb="FF0070C0"/>
        <rFont val="Arial"/>
        <family val="2"/>
      </rPr>
      <t xml:space="preserve">Complete the RA.
Enable flow of supplier RA comments and revisions between Tenco and suppliers.
</t>
    </r>
    <r>
      <rPr>
        <sz val="10"/>
        <rFont val="Arial"/>
        <family val="2"/>
      </rPr>
      <t xml:space="preserve">
Review supplier RA revisions.</t>
    </r>
  </si>
  <si>
    <r>
      <rPr>
        <sz val="10"/>
        <color rgb="FF0070C0"/>
        <rFont val="Arial"/>
        <family val="2"/>
      </rPr>
      <t>Update the O&amp;SHA with verifiable closure references and manuals.
Review, complete, approve, and submit to SEPTA.</t>
    </r>
    <r>
      <rPr>
        <sz val="10"/>
        <rFont val="Arial"/>
        <family val="2"/>
      </rPr>
      <t xml:space="preserve">
Review supplier O&amp;SHAs, approve, and submit to SEPTA.</t>
    </r>
  </si>
  <si>
    <r>
      <rPr>
        <sz val="10"/>
        <color rgb="FF0070C0"/>
        <rFont val="Arial"/>
        <family val="2"/>
      </rPr>
      <t xml:space="preserve">CRRC will populate FMECA line item failure rates.
CRRC will inform Tenco of design document updates and provide all required design documents.
Review, complete, approve, and submit to SEPTA.
</t>
    </r>
    <r>
      <rPr>
        <sz val="10"/>
        <rFont val="Arial"/>
        <family val="2"/>
      </rPr>
      <t xml:space="preserve">
Review supplier FMECA revisions.</t>
    </r>
  </si>
  <si>
    <t>CRRC will inform Tenco of design document updates and provide all required design documents.
Review, approve, and submit to SEPTA.</t>
  </si>
  <si>
    <t>Comments / Assumptions</t>
  </si>
  <si>
    <t>Assumes 9 month effort</t>
  </si>
  <si>
    <t>Submit MDP 90 calendar days before
Shipment of the first Pilot cars.
Proposal does not include Tenco staff to attend MD.</t>
  </si>
  <si>
    <t>Tenco Interpretation. The SA requirement could be fulfilled by the RAMS and EMI scope supplemented by HTL showing verifiable reference documents, including:
a. Product testing results and record
b. Operations and maintenance manuals
c. Training and qualification program
d. Operating personnel training</t>
  </si>
  <si>
    <r>
      <rPr>
        <sz val="10"/>
        <color rgb="FF0070C0"/>
        <rFont val="Arial"/>
        <family val="2"/>
      </rPr>
      <t xml:space="preserve">Assumptions for SEPTA-003 Tenco Scope:
  *  3 or less supplier HTL reviews
  *  3 trips for 2 persons for 2 days each
  *  3 additional formal HTL revisions
</t>
    </r>
    <r>
      <rPr>
        <sz val="10"/>
        <rFont val="Arial"/>
        <family val="2"/>
      </rPr>
      <t xml:space="preserve">
Per TS 2.4.10: "The HTL shall be updated and submitted every 90 days after CDR for review."
The HTL is the primary tool for Safety Certification, identifying:
• All Cat I and II hazards, and Cat III A &amp; B hazards
• Mitigations and evidence of closure</t>
    </r>
  </si>
  <si>
    <t>Assumptions for SEPTA-003 Tenco Scope:
  *  3 or less supplier PHA reviews</t>
  </si>
  <si>
    <t>Respond to SEPTA MA comments.
Update the MA Report to add conclusions, address SEPTA comments.
Attend meetings and provide technical support to CRRC as directed.
Review supplier MAs as directed.
Does not include incorporation of supplier data into or updating the content of MA spreadsheets.</t>
  </si>
  <si>
    <t>Assumptions for SEPTA-003 Tenco Scope:
  *  1 additional formal RDP revision
  *  Trips will be supported by other tasks
Tenco can propose the necessary FRACAS system work by CRRC request.
Scope for Tenco, CRRC, suppliers, and SEPTA may change based on RDP.
The level of RD technical support provided by Tenco will be discussed with CRRC when Tenco develops the FRACAS proposal.</t>
  </si>
  <si>
    <t>Update the RA Report to add conclusions, address SEPTA comments.
Attend meetings and provide technical support to CRRC as directed.
Review supplier RAs as directed.
Does not include incorporation of supplier data into or updating content of RA spreadsheets.</t>
  </si>
  <si>
    <t>Assumptions for SEPTA-003 Tenco Scope:
  *  1 additional formal O&amp;SHA revision
  *  Trips will be supported by other tasks
  *  3 or less supplier O&amp;SHA reviews</t>
  </si>
  <si>
    <r>
      <t>Respond to SEPTA comments.
Update the FTA to address SEPTA</t>
    </r>
    <r>
      <rPr>
        <sz val="10"/>
        <color rgb="FFFF0000"/>
        <rFont val="Arial"/>
        <family val="2"/>
      </rPr>
      <t xml:space="preserve"> </t>
    </r>
    <r>
      <rPr>
        <sz val="10"/>
        <color rgb="FF0070C0"/>
        <rFont val="Arial"/>
        <family val="2"/>
      </rPr>
      <t>comments, populate failure rates with engineering estimates, update event trees, and add basic event faliure rates from CRRC as available.
Attend meetings and provide technical support to CRRC as directed.
Review supplier FTAs as directed.</t>
    </r>
  </si>
  <si>
    <t>Assumptions for SEPTA-003 Tenco Scope:
  *  2 additional formal FMECA revisions
  *  CRRC will populate FMECA line item failure rates
  *  2 trips for 2 persons for 2 days each
  *  3 or less supplier FMECA reviews
Estimate is based on updating to Rev E Schematics.</t>
  </si>
  <si>
    <r>
      <rPr>
        <sz val="10"/>
        <color rgb="FF0070C0"/>
        <rFont val="Arial"/>
        <family val="2"/>
      </rPr>
      <t xml:space="preserve">Assumptions for SEPTA-003 Tenco Scope:
  *  2 additional formal SCA revisions
  *  Trips will be supported by other tasks
Estimate is based on updating to Rev E Schematics.
</t>
    </r>
    <r>
      <rPr>
        <sz val="10"/>
        <rFont val="Arial"/>
        <family val="2"/>
      </rPr>
      <t xml:space="preserve">
TS:  "Standard failure and safety analysis methods and published failure rates for components shall be utilized wherever possible. All electrical circuit failure mode analyses shall include a sneak circuit and dry 
contact analysis. All methods shall be submitted to the Engineer for review and approval."</t>
    </r>
  </si>
  <si>
    <r>
      <t xml:space="preserve">Develop Subsystem Hazard Analyses (SSHA) which may include:  
• Zero Speed
• Door Summary Circuit
• Emergency Brake
• Overspeed
• Power loss scenarios of HVAC
• 480V Head End Power (HEP) Loop
• Trainlines, PTC interfaces and targeted FMECA
</t>
    </r>
    <r>
      <rPr>
        <sz val="10"/>
        <color rgb="FF00B050"/>
        <rFont val="Arial"/>
        <family val="2"/>
      </rPr>
      <t>• Event Recorder Interface</t>
    </r>
  </si>
  <si>
    <r>
      <rPr>
        <strike/>
        <sz val="10"/>
        <color rgb="FFFF0000"/>
        <rFont val="Arial"/>
        <family val="2"/>
      </rPr>
      <t>No work planned.</t>
    </r>
    <r>
      <rPr>
        <sz val="10"/>
        <color rgb="FF0070C0"/>
        <rFont val="Arial"/>
        <family val="2"/>
      </rPr>
      <t xml:space="preserve">
</t>
    </r>
    <r>
      <rPr>
        <sz val="10"/>
        <color rgb="FF00B050"/>
        <rFont val="Arial"/>
        <family val="2"/>
      </rPr>
      <t>Complete all planned SSHAs.
Respond to SEPTA comments.
Update the SSHAs to address SEPTA comments.
Attend meetings and provide technical support to CRRC as directed.</t>
    </r>
  </si>
  <si>
    <t>Assumptions for SEPTA-003 Tenco Scope:
  *  2 formal revisions for each SSHA
  *  2 trips for 2 persons for 2 days each
Estimate is based on using Rev E Schematics.</t>
  </si>
  <si>
    <r>
      <t xml:space="preserve">Respond to SEPTA comments.
Update the FMECA to address SEPTA comments.
Update the FMECA to reflect design changes, including those indicated in Car-level Schematic updates.
Attend meetings and provide technical support to CRRC as directed.
Review supplier FMECAs as directed.
Does not include incorporation of failure rates into FMECA.
</t>
    </r>
    <r>
      <rPr>
        <sz val="10"/>
        <color rgb="FFFF0000"/>
        <rFont val="Arial"/>
        <family val="2"/>
      </rPr>
      <t>Does not include adding</t>
    </r>
    <r>
      <rPr>
        <strike/>
        <sz val="10"/>
        <color rgb="FFFF0000"/>
        <rFont val="Arial"/>
        <family val="2"/>
      </rPr>
      <t xml:space="preserve"> or verifying</t>
    </r>
    <r>
      <rPr>
        <sz val="10"/>
        <color rgb="FFFF0000"/>
        <rFont val="Arial"/>
        <family val="2"/>
      </rPr>
      <t xml:space="preserve"> VCRs.  </t>
    </r>
    <r>
      <rPr>
        <sz val="10"/>
        <color rgb="FF00B050"/>
        <rFont val="Arial"/>
        <family val="2"/>
      </rPr>
      <t>Add and verify VCRs by CRRC direction.</t>
    </r>
  </si>
  <si>
    <r>
      <t xml:space="preserve">Respond to SEPTA comments.
Update the O&amp;SHA to address SEPTA comments and update condition effects and resolutions to reflect latest design and operation information.
Attend meetings and provide technical support to CRRC as directed.
Review supplier O&amp;SHAs as directed.
</t>
    </r>
    <r>
      <rPr>
        <strike/>
        <sz val="10"/>
        <color rgb="FFFF0000"/>
        <rFont val="Arial"/>
        <family val="2"/>
      </rPr>
      <t>Does not include adding or verifying VCRs.</t>
    </r>
    <r>
      <rPr>
        <sz val="10"/>
        <color rgb="FF00B050"/>
        <rFont val="Arial"/>
        <family val="2"/>
      </rPr>
      <t xml:space="preserve">  Add and verify VCRs by CRRC direction.</t>
    </r>
  </si>
  <si>
    <r>
      <t xml:space="preserve">Respond to SEPTA comments.
Update the HTL to address SEPTA comments, add/remove hazards, and update hazard effects and mitigations to reflect SEPTA input and latest design information.
Attend meetings and provide technical support to CRRC as directed.
Review supplier HTLs as directed.
</t>
    </r>
    <r>
      <rPr>
        <strike/>
        <sz val="10"/>
        <color rgb="FFFF0000"/>
        <rFont val="Arial"/>
        <family val="2"/>
      </rPr>
      <t>Does not include adding or verifying Verifiable Closure References (VCRs)</t>
    </r>
    <r>
      <rPr>
        <sz val="10"/>
        <color rgb="FFFF0000"/>
        <rFont val="Arial"/>
        <family val="2"/>
      </rPr>
      <t>.</t>
    </r>
    <r>
      <rPr>
        <sz val="10"/>
        <color rgb="FF0070C0"/>
        <rFont val="Arial"/>
        <family val="2"/>
      </rPr>
      <t xml:space="preserve">  </t>
    </r>
    <r>
      <rPr>
        <sz val="10"/>
        <color rgb="FF00B050"/>
        <rFont val="Arial"/>
        <family val="2"/>
      </rPr>
      <t>Add and verify Verifiable Closure References(VCRS) by CRRC direcion.</t>
    </r>
  </si>
  <si>
    <t>Notes:
1]  The Tenco planned scope and estimate is in response to CRRC instructions.  It is not linked to Tenco work estimates to complete the project. 
2]  The estimate does not include contingency.  
3]  Tenco will provide all draft plans and reports in English.
4]  Tenco SEPTA-003 budget applies to the scope as constrained by the assumptions noted in the Task Matrix.</t>
  </si>
  <si>
    <r>
      <rPr>
        <sz val="10"/>
        <color rgb="FF0070C0"/>
        <rFont val="Arial"/>
        <family val="2"/>
      </rPr>
      <t xml:space="preserve">Complete the MA.
Enable flow of supplier </t>
    </r>
    <r>
      <rPr>
        <strike/>
        <sz val="10"/>
        <color rgb="FFFF0000"/>
        <rFont val="Arial"/>
        <family val="2"/>
      </rPr>
      <t>FTA</t>
    </r>
    <r>
      <rPr>
        <sz val="10"/>
        <color rgb="FF00B050"/>
        <rFont val="Arial"/>
        <family val="2"/>
      </rPr>
      <t>MA</t>
    </r>
    <r>
      <rPr>
        <sz val="10"/>
        <color rgb="FF0070C0"/>
        <rFont val="Arial"/>
        <family val="2"/>
      </rPr>
      <t xml:space="preserve"> comments and revisions between Tenco and suppliers.</t>
    </r>
    <r>
      <rPr>
        <sz val="10"/>
        <rFont val="Arial"/>
        <family val="2"/>
      </rPr>
      <t xml:space="preserve">
Review supplier MA revisions.</t>
    </r>
  </si>
  <si>
    <r>
      <t xml:space="preserve">Assumptions for SEPTA-003 Tenco Scope:
  *  </t>
    </r>
    <r>
      <rPr>
        <strike/>
        <sz val="10"/>
        <color rgb="FFFF0000"/>
        <rFont val="Arial"/>
        <family val="2"/>
      </rPr>
      <t>3</t>
    </r>
    <r>
      <rPr>
        <sz val="10"/>
        <color rgb="FF00B050"/>
        <rFont val="Arial"/>
        <family val="2"/>
      </rPr>
      <t>2</t>
    </r>
    <r>
      <rPr>
        <sz val="10"/>
        <color rgb="FF0070C0"/>
        <rFont val="Arial"/>
        <family val="2"/>
      </rPr>
      <t xml:space="preserve"> or less supplier MA reviews
  *  Trips will be supported by other tasks</t>
    </r>
  </si>
  <si>
    <r>
      <t xml:space="preserve">Assumptions for SEPTA-003 Tenco Scope:
  *  </t>
    </r>
    <r>
      <rPr>
        <strike/>
        <sz val="10"/>
        <color rgb="FFFF0000"/>
        <rFont val="Arial"/>
        <family val="2"/>
      </rPr>
      <t>3</t>
    </r>
    <r>
      <rPr>
        <sz val="10"/>
        <color rgb="FF00B050"/>
        <rFont val="Arial"/>
        <family val="2"/>
      </rPr>
      <t>2</t>
    </r>
    <r>
      <rPr>
        <sz val="10"/>
        <color rgb="FF0070C0"/>
        <rFont val="Arial"/>
        <family val="2"/>
      </rPr>
      <t xml:space="preserve"> or less supplier RA reviews
  *  Trips will be supported by other tasks</t>
    </r>
  </si>
  <si>
    <r>
      <rPr>
        <sz val="10"/>
        <color rgb="FF0070C0"/>
        <rFont val="Arial"/>
        <family val="2"/>
      </rPr>
      <t xml:space="preserve">Assumptions for SEPTA-003 Tenco Scope:
  *  1 additional formal FTA revisions
  *  CRRC will provide FTA Basic Event failure rates
  *  2 person trips for 1 day / person
  *  </t>
    </r>
    <r>
      <rPr>
        <strike/>
        <sz val="10"/>
        <color rgb="FFFF0000"/>
        <rFont val="Arial"/>
        <family val="2"/>
      </rPr>
      <t>3</t>
    </r>
    <r>
      <rPr>
        <sz val="10"/>
        <color rgb="FF00B050"/>
        <rFont val="Arial"/>
        <family val="2"/>
      </rPr>
      <t>2</t>
    </r>
    <r>
      <rPr>
        <sz val="10"/>
        <color rgb="FF0070C0"/>
        <rFont val="Arial"/>
        <family val="2"/>
      </rPr>
      <t xml:space="preserve"> or less supplier FTA reviews
</t>
    </r>
    <r>
      <rPr>
        <sz val="10"/>
        <rFont val="Arial"/>
        <family val="2"/>
      </rPr>
      <t xml:space="preserve">
The FTA Rev 2 is approved by SEPTA.  However, Tenco expects, per the RAMS workshop on 3/6/19 in Philadelphia with SEPTA, that SEPTA will require an additional FTA revision.
Per TS 2.4.3, "therein unless approved by SEPTA. The Contractor shall develop a quantitative fault tree analysis (FTA) for all Category I and Il severity hazards." </t>
    </r>
  </si>
  <si>
    <t>Staff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</si>
</sst>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5" formatCode="&quot;$&quot;#,##0_);\(&quot;$&quot;#,##0\)"/>
    <numFmt numFmtId="6" formatCode="&quot;$&quot;#,##0_);[Red]\(&quot;$&quot;#,##0\)"/>
    <numFmt numFmtId="168" formatCode="[$-409]mmmm\ d\,\ yyyy;@"/>
  </numFmts>
  <fonts count="20">
    <font>
      <sz val="11"/>
      <color theme="1"/>
      <name val="Calibri"/>
      <family val="2"/>
      <scheme val="minor"/>
    </font>
    <font>
      <sz val="11"/>
      <name val="ＭＳ Ｐゴシック"/>
      <charset val="128"/>
    </font>
    <font>
      <sz val="11"/>
      <name val="Arial"/>
      <family val="2"/>
    </font>
    <font>
      <b/>
      <sz val="16"/>
      <name val="Arial"/>
      <family val="2"/>
    </font>
    <font>
      <b/>
      <sz val="10"/>
      <name val="Arial"/>
      <family val="2"/>
    </font>
    <font>
      <sz val="10"/>
      <name val="Arial"/>
      <family val="2"/>
    </font>
    <font>
      <u/>
      <sz val="11"/>
      <color theme="10"/>
      <name val="Calibri"/>
      <family val="2"/>
      <scheme val="minor"/>
    </font>
    <font>
      <u/>
      <sz val="11"/>
      <color theme="11"/>
      <name val="Calibri"/>
      <family val="2"/>
      <scheme val="minor"/>
    </font>
    <font>
      <b/>
      <sz val="8"/>
      <name val="Arial"/>
      <family val="2"/>
    </font>
    <font>
      <sz val="10"/>
      <name val="Times New Roman"/>
      <family val="1"/>
    </font>
    <font>
      <b/>
      <sz val="11"/>
      <name val="Arial"/>
      <family val="2"/>
    </font>
    <font>
      <b/>
      <sz val="18"/>
      <name val="Arial"/>
      <family val="2"/>
    </font>
    <font>
      <sz val="11"/>
      <name val="Calibri"/>
      <family val="2"/>
      <scheme val="minor"/>
    </font>
    <font>
      <sz val="9"/>
      <name val="Arial"/>
      <family val="2"/>
    </font>
    <font>
      <sz val="10"/>
      <color rgb="FF0070C0"/>
      <name val="Arial"/>
      <family val="2"/>
    </font>
    <font>
      <sz val="11"/>
      <color rgb="FF0070C0"/>
      <name val="Arial"/>
      <family val="2"/>
    </font>
    <font>
      <sz val="10"/>
      <color rgb="FFFF0000"/>
      <name val="Arial"/>
      <family val="2"/>
    </font>
    <font>
      <sz val="10"/>
      <color rgb="FF00B050"/>
      <name val="Arial"/>
      <family val="2"/>
    </font>
    <font>
      <strike/>
      <sz val="10"/>
      <color rgb="FFFF0000"/>
      <name val="Arial"/>
      <family val="2"/>
    </font>
    <font>
      <b/>
      <sz val="10"/>
      <color rgb="FF00B050"/>
      <name val="Arial"/>
      <family val="2"/>
    </font>
  </fonts>
  <fills count="3">
    <fill>
      <patternFill patternType="none"/>
    </fill>
    <fill>
      <patternFill patternType="gray125"/>
    </fill>
    <fill>
      <patternFill patternType="solid">
        <fgColor theme="6" tint="0.79998168889431442"/>
        <bgColor indexed="64"/>
      </patternFill>
    </fill>
  </fills>
  <borders count="22">
    <border>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right/>
      <top style="medium">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thin">
        <color auto="1"/>
      </right>
      <top style="thin">
        <color auto="1"/>
      </top>
      <bottom/>
      <diagonal/>
    </border>
    <border>
      <left/>
      <right/>
      <top style="thin">
        <color indexed="64"/>
      </top>
      <bottom/>
      <diagonal/>
    </border>
    <border>
      <left style="medium">
        <color indexed="64"/>
      </left>
      <right/>
      <top/>
      <bottom/>
      <diagonal/>
    </border>
    <border>
      <left style="medium">
        <color indexed="64"/>
      </left>
      <right style="thin">
        <color auto="1"/>
      </right>
      <top style="thin">
        <color auto="1"/>
      </top>
      <bottom/>
      <diagonal/>
    </border>
    <border>
      <left/>
      <right style="thin">
        <color auto="1"/>
      </right>
      <top style="medium">
        <color auto="1"/>
      </top>
      <bottom style="thin">
        <color auto="1"/>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style="thin">
        <color auto="1"/>
      </right>
      <top style="thin">
        <color auto="1"/>
      </top>
      <bottom style="medium">
        <color auto="1"/>
      </bottom>
      <diagonal/>
    </border>
    <border>
      <left style="medium">
        <color indexed="64"/>
      </left>
      <right/>
      <top style="medium">
        <color auto="1"/>
      </top>
      <bottom style="thin">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medium">
        <color indexed="64"/>
      </left>
      <right/>
      <top/>
      <bottom style="thin">
        <color auto="1"/>
      </bottom>
      <diagonal/>
    </border>
    <border>
      <left/>
      <right style="thin">
        <color auto="1"/>
      </right>
      <top/>
      <bottom style="thin">
        <color auto="1"/>
      </bottom>
      <diagonal/>
    </border>
  </borders>
  <cellStyleXfs count="165">
    <xf numFmtId="0" fontId="0" fillId="0" borderId="0"/>
    <xf numFmtId="0" fontId="1" fillId="0" borderId="0">
      <alignment vertical="center"/>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9" fontId="5" fillId="0" borderId="0" applyFont="0" applyFill="0" applyBorder="0" applyAlignment="0" applyProtection="0"/>
    <xf numFmtId="5" fontId="9"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9">
    <xf numFmtId="0" fontId="0" fillId="0" borderId="0" xfId="0"/>
    <xf numFmtId="0" fontId="5" fillId="0" borderId="3" xfId="1" applyFont="1" applyBorder="1" applyAlignment="1">
      <alignment vertical="center" wrapText="1"/>
    </xf>
    <xf numFmtId="0" fontId="5" fillId="0" borderId="3" xfId="1" applyFont="1" applyBorder="1" applyAlignment="1">
      <alignment horizontal="left" vertical="center" wrapText="1"/>
    </xf>
    <xf numFmtId="0" fontId="4" fillId="0" borderId="4" xfId="1" applyFont="1" applyBorder="1" applyAlignment="1">
      <alignment horizontal="center" vertical="center" wrapText="1"/>
    </xf>
    <xf numFmtId="49" fontId="8" fillId="0" borderId="4" xfId="1" applyNumberFormat="1" applyFont="1" applyBorder="1" applyAlignment="1">
      <alignment horizontal="center" vertical="center" wrapText="1"/>
    </xf>
    <xf numFmtId="49" fontId="5" fillId="0" borderId="3" xfId="1" applyNumberFormat="1" applyFont="1" applyBorder="1" applyAlignment="1">
      <alignment horizontal="center" vertical="center" wrapText="1"/>
    </xf>
    <xf numFmtId="0" fontId="10" fillId="0" borderId="4" xfId="1" applyFont="1" applyBorder="1" applyAlignment="1">
      <alignment horizontal="center" vertical="center" wrapText="1"/>
    </xf>
    <xf numFmtId="0" fontId="12" fillId="0" borderId="0" xfId="0" applyFont="1"/>
    <xf numFmtId="49" fontId="5" fillId="0" borderId="3" xfId="1" applyNumberFormat="1" applyFont="1" applyBorder="1" applyAlignment="1">
      <alignment horizontal="left" vertical="center" wrapText="1"/>
    </xf>
    <xf numFmtId="0" fontId="2" fillId="0" borderId="0" xfId="1" applyFont="1" applyAlignment="1">
      <alignment vertical="center" wrapText="1"/>
    </xf>
    <xf numFmtId="0" fontId="5" fillId="0" borderId="10" xfId="1" applyFont="1" applyBorder="1" applyAlignment="1">
      <alignment vertical="center" wrapText="1"/>
    </xf>
    <xf numFmtId="49" fontId="2" fillId="0" borderId="0" xfId="1" applyNumberFormat="1" applyFont="1" applyAlignment="1">
      <alignment vertical="center" wrapText="1"/>
    </xf>
    <xf numFmtId="49" fontId="2" fillId="0" borderId="0" xfId="1" applyNumberFormat="1" applyFont="1" applyAlignment="1">
      <alignment horizontal="left" vertical="center" wrapText="1"/>
    </xf>
    <xf numFmtId="0" fontId="8" fillId="0" borderId="16" xfId="1" applyFont="1" applyBorder="1" applyAlignment="1">
      <alignment horizontal="center" vertical="center" wrapText="1"/>
    </xf>
    <xf numFmtId="0" fontId="5" fillId="0" borderId="6" xfId="1" applyFont="1" applyBorder="1" applyAlignment="1">
      <alignment horizontal="center" vertical="center" wrapText="1"/>
    </xf>
    <xf numFmtId="49" fontId="5" fillId="0" borderId="6" xfId="1" applyNumberFormat="1" applyFont="1" applyBorder="1" applyAlignment="1">
      <alignment horizontal="center" vertical="center" wrapText="1"/>
    </xf>
    <xf numFmtId="49" fontId="5" fillId="0" borderId="16" xfId="1" applyNumberFormat="1" applyFont="1" applyBorder="1" applyAlignment="1">
      <alignment horizontal="center" vertical="center" wrapText="1"/>
    </xf>
    <xf numFmtId="49" fontId="5" fillId="0" borderId="4" xfId="1" applyNumberFormat="1" applyFont="1" applyBorder="1" applyAlignment="1">
      <alignment horizontal="center" vertical="center" wrapText="1"/>
    </xf>
    <xf numFmtId="49" fontId="5" fillId="0" borderId="4" xfId="1" applyNumberFormat="1" applyFont="1" applyBorder="1" applyAlignment="1">
      <alignment horizontal="left" vertical="center" wrapText="1"/>
    </xf>
    <xf numFmtId="0" fontId="5" fillId="0" borderId="4" xfId="1" applyFont="1" applyBorder="1" applyAlignment="1">
      <alignment horizontal="left" vertical="center" wrapText="1"/>
    </xf>
    <xf numFmtId="0" fontId="5" fillId="0" borderId="8" xfId="1" applyFont="1" applyBorder="1" applyAlignment="1">
      <alignment horizontal="left" vertical="center" wrapText="1"/>
    </xf>
    <xf numFmtId="0" fontId="5" fillId="0" borderId="0" xfId="1" applyFont="1" applyAlignment="1">
      <alignment horizontal="left" vertical="center" wrapText="1"/>
    </xf>
    <xf numFmtId="0" fontId="3" fillId="0" borderId="4" xfId="1" applyFont="1" applyBorder="1" applyAlignment="1">
      <alignment horizontal="center" vertical="center" wrapText="1"/>
    </xf>
    <xf numFmtId="0" fontId="2" fillId="0" borderId="3" xfId="1" applyFont="1" applyBorder="1" applyAlignment="1">
      <alignment horizontal="left" vertical="center" wrapText="1"/>
    </xf>
    <xf numFmtId="0" fontId="12" fillId="0" borderId="13" xfId="0" applyFont="1" applyBorder="1"/>
    <xf numFmtId="0" fontId="12" fillId="0" borderId="1" xfId="0" applyFont="1" applyBorder="1"/>
    <xf numFmtId="49" fontId="5" fillId="0" borderId="11" xfId="1" applyNumberFormat="1" applyFont="1" applyBorder="1" applyAlignment="1">
      <alignment horizontal="center" vertical="center" wrapText="1"/>
    </xf>
    <xf numFmtId="49" fontId="5" fillId="0" borderId="8" xfId="1" applyNumberFormat="1" applyFont="1" applyBorder="1" applyAlignment="1">
      <alignment horizontal="center" vertical="center" wrapText="1"/>
    </xf>
    <xf numFmtId="49" fontId="5" fillId="0" borderId="8" xfId="1" applyNumberFormat="1" applyFont="1" applyBorder="1" applyAlignment="1">
      <alignment horizontal="left" vertical="center" wrapText="1"/>
    </xf>
    <xf numFmtId="0" fontId="12" fillId="0" borderId="9" xfId="0" applyFont="1" applyBorder="1"/>
    <xf numFmtId="0" fontId="2" fillId="0" borderId="4" xfId="1" applyFont="1" applyBorder="1" applyAlignment="1">
      <alignment horizontal="left" vertical="center" wrapText="1"/>
    </xf>
    <xf numFmtId="49" fontId="12" fillId="0" borderId="0" xfId="0" applyNumberFormat="1" applyFont="1"/>
    <xf numFmtId="0" fontId="12" fillId="0" borderId="0" xfId="0" applyFont="1" applyAlignment="1">
      <alignment vertical="center"/>
    </xf>
    <xf numFmtId="0" fontId="1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right" vertical="center"/>
    </xf>
    <xf numFmtId="3" fontId="10" fillId="0" borderId="0" xfId="0" applyNumberFormat="1" applyFont="1" applyAlignment="1">
      <alignment horizontal="left" vertical="center"/>
    </xf>
    <xf numFmtId="6" fontId="10" fillId="0" borderId="0" xfId="0" applyNumberFormat="1" applyFont="1" applyAlignment="1">
      <alignment horizontal="left" vertical="center"/>
    </xf>
    <xf numFmtId="0" fontId="12" fillId="0" borderId="0" xfId="0" applyFont="1" applyAlignment="1">
      <alignment horizontal="left"/>
    </xf>
    <xf numFmtId="0" fontId="14" fillId="0" borderId="3" xfId="1" applyFont="1" applyBorder="1" applyAlignment="1">
      <alignment vertical="center" wrapText="1"/>
    </xf>
    <xf numFmtId="0" fontId="14" fillId="0" borderId="3" xfId="1" applyFont="1" applyBorder="1" applyAlignment="1">
      <alignment horizontal="left" vertical="center" wrapText="1"/>
    </xf>
    <xf numFmtId="0" fontId="15" fillId="0" borderId="3" xfId="1" applyFont="1" applyBorder="1" applyAlignment="1">
      <alignment horizontal="left" vertical="center" wrapText="1"/>
    </xf>
    <xf numFmtId="0" fontId="14" fillId="0" borderId="8" xfId="1" applyFont="1" applyBorder="1" applyAlignment="1">
      <alignment horizontal="left" vertical="center" wrapText="1"/>
    </xf>
    <xf numFmtId="0" fontId="15" fillId="0" borderId="4" xfId="1" applyFont="1" applyBorder="1" applyAlignment="1">
      <alignment horizontal="left" vertical="center" wrapText="1"/>
    </xf>
    <xf numFmtId="0" fontId="14" fillId="0" borderId="4" xfId="1" applyFont="1" applyBorder="1" applyAlignment="1">
      <alignment horizontal="left" vertical="center" wrapText="1"/>
    </xf>
    <xf numFmtId="168" fontId="10" fillId="0" borderId="0" xfId="1" applyNumberFormat="1" applyFont="1" applyAlignment="1">
      <alignment horizontal="right" vertical="center" wrapText="1"/>
    </xf>
    <xf numFmtId="0" fontId="17" fillId="0" borderId="3" xfId="1" applyFont="1" applyBorder="1" applyAlignment="1">
      <alignment horizontal="left" vertical="center" wrapText="1"/>
    </xf>
    <xf numFmtId="0" fontId="5" fillId="0" borderId="0" xfId="1" applyFont="1" applyAlignment="1">
      <alignment horizontal="center" vertical="center" wrapText="1"/>
    </xf>
    <xf numFmtId="0" fontId="2" fillId="0" borderId="0" xfId="1" applyFont="1" applyAlignment="1">
      <alignment horizontal="center" vertical="center" wrapText="1"/>
    </xf>
    <xf numFmtId="0" fontId="12" fillId="0" borderId="0" xfId="0" applyFont="1" applyAlignment="1">
      <alignment horizontal="center"/>
    </xf>
    <xf numFmtId="3" fontId="17" fillId="0" borderId="4" xfId="1" applyNumberFormat="1" applyFont="1" applyBorder="1" applyAlignment="1">
      <alignment horizontal="center" vertical="center" wrapText="1"/>
    </xf>
    <xf numFmtId="3" fontId="17" fillId="0" borderId="8" xfId="1" applyNumberFormat="1" applyFont="1" applyBorder="1" applyAlignment="1">
      <alignment horizontal="center" vertical="center" wrapText="1"/>
    </xf>
    <xf numFmtId="3" fontId="17" fillId="0" borderId="3" xfId="1" applyNumberFormat="1" applyFont="1" applyBorder="1" applyAlignment="1">
      <alignment horizontal="center" vertical="center" wrapText="1"/>
    </xf>
    <xf numFmtId="0" fontId="19" fillId="0" borderId="4" xfId="1" applyFont="1" applyBorder="1" applyAlignment="1">
      <alignment horizontal="center" vertical="center" wrapText="1"/>
    </xf>
    <xf numFmtId="0" fontId="13" fillId="2" borderId="18" xfId="1" applyFont="1" applyFill="1" applyBorder="1" applyAlignment="1">
      <alignment horizontal="left" vertical="center" wrapText="1"/>
    </xf>
    <xf numFmtId="0" fontId="13" fillId="2" borderId="19" xfId="1" applyFont="1" applyFill="1" applyBorder="1" applyAlignment="1">
      <alignment horizontal="left" vertical="center" wrapText="1"/>
    </xf>
    <xf numFmtId="0" fontId="11" fillId="0" borderId="20" xfId="1" applyFont="1" applyBorder="1" applyAlignment="1">
      <alignment horizontal="left" vertical="center" wrapText="1"/>
    </xf>
    <xf numFmtId="0" fontId="11" fillId="0" borderId="13" xfId="1" applyFont="1" applyBorder="1" applyAlignment="1">
      <alignment horizontal="left" vertical="center" wrapText="1"/>
    </xf>
    <xf numFmtId="0" fontId="11" fillId="0" borderId="21" xfId="1" applyFont="1" applyBorder="1" applyAlignment="1">
      <alignment horizontal="left" vertical="center" wrapText="1"/>
    </xf>
    <xf numFmtId="0" fontId="11" fillId="0" borderId="17" xfId="1" applyFont="1" applyBorder="1" applyAlignment="1">
      <alignment horizontal="left" vertical="center" wrapText="1"/>
    </xf>
    <xf numFmtId="0" fontId="11" fillId="0" borderId="14" xfId="1" applyFont="1" applyBorder="1" applyAlignment="1">
      <alignment horizontal="center" vertical="center" wrapText="1"/>
    </xf>
    <xf numFmtId="0" fontId="11" fillId="0" borderId="15" xfId="1" applyFont="1" applyBorder="1" applyAlignment="1">
      <alignment horizontal="center" vertical="center" wrapText="1"/>
    </xf>
    <xf numFmtId="0" fontId="5" fillId="0" borderId="10" xfId="1" applyFont="1" applyBorder="1" applyAlignment="1">
      <alignment horizontal="left" vertical="center" wrapText="1"/>
    </xf>
    <xf numFmtId="0" fontId="5" fillId="0" borderId="0" xfId="1" applyFont="1" applyAlignment="1">
      <alignment horizontal="left" vertical="center" wrapText="1"/>
    </xf>
    <xf numFmtId="0" fontId="3" fillId="0" borderId="7" xfId="1" applyFont="1" applyBorder="1" applyAlignment="1">
      <alignment horizontal="center" vertical="center" wrapText="1"/>
    </xf>
    <xf numFmtId="0" fontId="3" fillId="0" borderId="1" xfId="1" applyFont="1" applyBorder="1" applyAlignment="1">
      <alignment horizontal="center" vertical="center" wrapText="1"/>
    </xf>
    <xf numFmtId="0" fontId="3" fillId="0" borderId="2" xfId="1" applyFont="1" applyBorder="1" applyAlignment="1">
      <alignment horizontal="center" vertical="center" wrapText="1"/>
    </xf>
    <xf numFmtId="0" fontId="11" fillId="0" borderId="5" xfId="1" applyFont="1" applyBorder="1" applyAlignment="1">
      <alignment horizontal="left" vertical="center" wrapText="1"/>
    </xf>
    <xf numFmtId="0" fontId="11" fillId="0" borderId="12" xfId="1" applyFont="1" applyBorder="1" applyAlignment="1">
      <alignment horizontal="left" vertical="center" wrapText="1"/>
    </xf>
  </cellXfs>
  <cellStyles count="165">
    <cellStyle name="Currency0" xfId="8" xr:uid="{00000000-0005-0000-0000-000002000000}"/>
    <cellStyle name="Followed Hyperlink" xfId="3" builtinId="9" hidden="1"/>
    <cellStyle name="Followed Hyperlink" xfId="5"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2" builtinId="8" hidden="1"/>
    <cellStyle name="Hyperlink" xfId="4"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 name="Normal 2" xfId="6" xr:uid="{00000000-0005-0000-0000-0000A4000000}"/>
    <cellStyle name="Normal_NJT Arrow IV - RFP Questions - Tenco (2008-01-12) IAP" xfId="1" xr:uid="{00000000-0005-0000-0000-0000A5000000}"/>
    <cellStyle name="Percent 2" xfId="7" xr:uid="{00000000-0005-0000-0000-0000A600000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41"/>
  <sheetViews>
    <sheetView tabSelected="1" zoomScale="70" zoomScaleNormal="70" zoomScaleSheetLayoutView="100" workbookViewId="0">
      <pane ySplit="5" topLeftCell="A28" activePane="bottomLeft" state="frozen"/>
      <selection activeCell="A26" sqref="A26"/>
      <selection pane="bottomLeft" activeCell="G30" sqref="G30"/>
    </sheetView>
  </sheetViews>
  <sheetFormatPr defaultColWidth="8.85546875" defaultRowHeight="15"/>
  <cols>
    <col min="1" max="1" width="9.42578125" style="7" customWidth="1"/>
    <col min="2" max="2" width="8.7109375" style="7" customWidth="1"/>
    <col min="3" max="3" width="20.28515625" style="38" customWidth="1"/>
    <col min="4" max="4" width="22.5703125" style="7" customWidth="1"/>
    <col min="5" max="7" width="47.28515625" style="7" customWidth="1"/>
    <col min="8" max="10" width="30.7109375" style="7" customWidth="1"/>
    <col min="11" max="11" width="12.7109375" style="49" customWidth="1"/>
    <col min="12" max="12" width="44.5703125" style="7" customWidth="1"/>
    <col min="13" max="16384" width="8.85546875" style="7"/>
  </cols>
  <sheetData>
    <row r="1" spans="1:12" ht="51" customHeight="1">
      <c r="A1" s="60" t="s">
        <v>157</v>
      </c>
      <c r="B1" s="61"/>
      <c r="C1" s="61"/>
      <c r="D1" s="61"/>
      <c r="E1" s="61"/>
      <c r="F1" s="61"/>
      <c r="G1" s="61"/>
      <c r="H1" s="61"/>
      <c r="I1" s="61"/>
      <c r="J1" s="61"/>
      <c r="K1" s="61"/>
      <c r="L1" s="61"/>
    </row>
    <row r="2" spans="1:12" ht="27" customHeight="1">
      <c r="A2" s="62" t="s">
        <v>79</v>
      </c>
      <c r="B2" s="63"/>
      <c r="C2" s="63"/>
      <c r="D2" s="63"/>
      <c r="E2" s="63"/>
      <c r="F2" s="63"/>
      <c r="G2" s="63"/>
      <c r="H2" s="63"/>
      <c r="I2" s="63"/>
      <c r="J2" s="21"/>
      <c r="K2" s="47"/>
      <c r="L2" s="45">
        <v>43796</v>
      </c>
    </row>
    <row r="3" spans="1:12">
      <c r="A3" s="10"/>
      <c r="B3" s="11"/>
      <c r="C3" s="12"/>
      <c r="D3" s="9"/>
      <c r="E3" s="9"/>
      <c r="F3" s="9"/>
      <c r="G3" s="9"/>
      <c r="H3" s="9"/>
      <c r="I3" s="9"/>
      <c r="J3" s="9"/>
      <c r="K3" s="48"/>
      <c r="L3" s="9"/>
    </row>
    <row r="4" spans="1:12" ht="20.25">
      <c r="A4" s="64" t="s">
        <v>135</v>
      </c>
      <c r="B4" s="65"/>
      <c r="C4" s="65"/>
      <c r="D4" s="65"/>
      <c r="E4" s="65"/>
      <c r="F4" s="65"/>
      <c r="G4" s="65"/>
      <c r="H4" s="65"/>
      <c r="I4" s="65"/>
      <c r="J4" s="65"/>
      <c r="K4" s="65"/>
      <c r="L4" s="66"/>
    </row>
    <row r="5" spans="1:12" ht="48.75" customHeight="1" thickBot="1">
      <c r="A5" s="13" t="s">
        <v>127</v>
      </c>
      <c r="B5" s="4" t="s">
        <v>0</v>
      </c>
      <c r="C5" s="4" t="s">
        <v>1</v>
      </c>
      <c r="D5" s="3" t="s">
        <v>2</v>
      </c>
      <c r="E5" s="3" t="s">
        <v>178</v>
      </c>
      <c r="F5" s="3" t="s">
        <v>219</v>
      </c>
      <c r="G5" s="22" t="s">
        <v>220</v>
      </c>
      <c r="H5" s="3" t="s">
        <v>3</v>
      </c>
      <c r="I5" s="3" t="s">
        <v>17</v>
      </c>
      <c r="J5" s="3" t="s">
        <v>32</v>
      </c>
      <c r="K5" s="53" t="s">
        <v>260</v>
      </c>
      <c r="L5" s="6" t="s">
        <v>236</v>
      </c>
    </row>
    <row r="6" spans="1:12" ht="43.5" customHeight="1">
      <c r="A6" s="59" t="s">
        <v>30</v>
      </c>
      <c r="B6" s="67"/>
      <c r="C6" s="67"/>
      <c r="D6" s="67"/>
      <c r="E6" s="67"/>
      <c r="F6" s="67"/>
      <c r="G6" s="67"/>
      <c r="H6" s="67"/>
      <c r="I6" s="67"/>
      <c r="J6" s="67"/>
      <c r="K6" s="67"/>
      <c r="L6" s="68"/>
    </row>
    <row r="7" spans="1:12" ht="102.75" customHeight="1" thickBot="1">
      <c r="A7" s="14">
        <v>0.1</v>
      </c>
      <c r="B7" s="5"/>
      <c r="C7" s="8"/>
      <c r="D7" s="2" t="s">
        <v>31</v>
      </c>
      <c r="E7" s="1" t="s">
        <v>102</v>
      </c>
      <c r="F7" s="1" t="s">
        <v>158</v>
      </c>
      <c r="G7" s="1" t="s">
        <v>158</v>
      </c>
      <c r="H7" s="2" t="s">
        <v>93</v>
      </c>
      <c r="I7" s="2" t="s">
        <v>33</v>
      </c>
      <c r="J7" s="2" t="s">
        <v>18</v>
      </c>
      <c r="K7" s="52" t="e">
        <f>#REF!</f>
        <v>#REF!</v>
      </c>
      <c r="L7" s="2" t="s">
        <v>237</v>
      </c>
    </row>
    <row r="8" spans="1:12" ht="45.75" customHeight="1">
      <c r="A8" s="59" t="s">
        <v>136</v>
      </c>
      <c r="B8" s="67"/>
      <c r="C8" s="67"/>
      <c r="D8" s="67"/>
      <c r="E8" s="67"/>
      <c r="F8" s="67"/>
      <c r="G8" s="67"/>
      <c r="H8" s="67"/>
      <c r="I8" s="67"/>
      <c r="J8" s="67"/>
      <c r="K8" s="67"/>
      <c r="L8" s="68"/>
    </row>
    <row r="9" spans="1:12" ht="126" customHeight="1">
      <c r="A9" s="15" t="s">
        <v>23</v>
      </c>
      <c r="B9" s="5" t="s">
        <v>35</v>
      </c>
      <c r="C9" s="8" t="s">
        <v>36</v>
      </c>
      <c r="D9" s="2" t="s">
        <v>4</v>
      </c>
      <c r="E9" s="1" t="s">
        <v>128</v>
      </c>
      <c r="F9" s="1" t="s">
        <v>206</v>
      </c>
      <c r="G9" s="39" t="s">
        <v>223</v>
      </c>
      <c r="H9" s="2" t="s">
        <v>169</v>
      </c>
      <c r="I9" s="2" t="s">
        <v>170</v>
      </c>
      <c r="J9" s="2" t="s">
        <v>5</v>
      </c>
      <c r="K9" s="52" t="e">
        <f>#REF!</f>
        <v>#REF!</v>
      </c>
      <c r="L9" s="2"/>
    </row>
    <row r="10" spans="1:12" ht="199.5" customHeight="1">
      <c r="A10" s="15" t="s">
        <v>24</v>
      </c>
      <c r="B10" s="5" t="s">
        <v>35</v>
      </c>
      <c r="C10" s="8" t="s">
        <v>37</v>
      </c>
      <c r="D10" s="2" t="s">
        <v>6</v>
      </c>
      <c r="E10" s="2" t="s">
        <v>129</v>
      </c>
      <c r="F10" s="2" t="s">
        <v>217</v>
      </c>
      <c r="G10" s="40" t="s">
        <v>244</v>
      </c>
      <c r="H10" s="2" t="s">
        <v>232</v>
      </c>
      <c r="I10" s="2" t="s">
        <v>179</v>
      </c>
      <c r="J10" s="2" t="s">
        <v>19</v>
      </c>
      <c r="K10" s="52" t="e">
        <f>#REF!</f>
        <v>#REF!</v>
      </c>
      <c r="L10" s="40" t="s">
        <v>258</v>
      </c>
    </row>
    <row r="11" spans="1:12" ht="199.9" customHeight="1" thickBot="1">
      <c r="A11" s="15" t="s">
        <v>25</v>
      </c>
      <c r="B11" s="5"/>
      <c r="C11" s="8" t="s">
        <v>38</v>
      </c>
      <c r="D11" s="2" t="s">
        <v>12</v>
      </c>
      <c r="E11" s="1" t="s">
        <v>103</v>
      </c>
      <c r="F11" s="1" t="s">
        <v>200</v>
      </c>
      <c r="G11" s="39" t="s">
        <v>221</v>
      </c>
      <c r="H11" s="2" t="s">
        <v>34</v>
      </c>
      <c r="I11" s="2" t="s">
        <v>18</v>
      </c>
      <c r="J11" s="2" t="s">
        <v>7</v>
      </c>
      <c r="K11" s="52" t="e">
        <f>#REF!</f>
        <v>#REF!</v>
      </c>
      <c r="L11" s="40" t="s">
        <v>243</v>
      </c>
    </row>
    <row r="12" spans="1:12" ht="43.5" customHeight="1">
      <c r="A12" s="59" t="s">
        <v>137</v>
      </c>
      <c r="B12" s="57"/>
      <c r="C12" s="57"/>
      <c r="D12" s="57"/>
      <c r="E12" s="57"/>
      <c r="F12" s="57"/>
      <c r="G12" s="57"/>
      <c r="H12" s="57"/>
      <c r="I12" s="57"/>
      <c r="J12" s="57"/>
      <c r="K12" s="57"/>
      <c r="L12" s="58"/>
    </row>
    <row r="13" spans="1:12" ht="96" customHeight="1">
      <c r="A13" s="15" t="s">
        <v>138</v>
      </c>
      <c r="B13" s="5" t="s">
        <v>39</v>
      </c>
      <c r="C13" s="8" t="s">
        <v>40</v>
      </c>
      <c r="D13" s="2" t="s">
        <v>8</v>
      </c>
      <c r="E13" s="1" t="s">
        <v>130</v>
      </c>
      <c r="F13" s="1" t="s">
        <v>205</v>
      </c>
      <c r="G13" s="39" t="s">
        <v>223</v>
      </c>
      <c r="H13" s="2" t="s">
        <v>171</v>
      </c>
      <c r="I13" s="2" t="s">
        <v>180</v>
      </c>
      <c r="J13" s="2" t="s">
        <v>10</v>
      </c>
      <c r="K13" s="52" t="e">
        <f>#REF!</f>
        <v>#REF!</v>
      </c>
      <c r="L13" s="2"/>
    </row>
    <row r="14" spans="1:12" ht="219" customHeight="1">
      <c r="A14" s="15" t="s">
        <v>27</v>
      </c>
      <c r="B14" s="5"/>
      <c r="C14" s="8" t="s">
        <v>124</v>
      </c>
      <c r="D14" s="2" t="s">
        <v>125</v>
      </c>
      <c r="E14" s="1" t="s">
        <v>126</v>
      </c>
      <c r="F14" s="1" t="s">
        <v>201</v>
      </c>
      <c r="G14" s="39" t="s">
        <v>242</v>
      </c>
      <c r="H14" s="2" t="s">
        <v>256</v>
      </c>
      <c r="I14" s="2" t="s">
        <v>181</v>
      </c>
      <c r="J14" s="2" t="s">
        <v>20</v>
      </c>
      <c r="K14" s="52" t="e">
        <f>#REF!</f>
        <v>#REF!</v>
      </c>
      <c r="L14" s="40" t="s">
        <v>257</v>
      </c>
    </row>
    <row r="15" spans="1:12" ht="134.25" customHeight="1" thickBot="1">
      <c r="A15" s="15" t="s">
        <v>28</v>
      </c>
      <c r="B15" s="5"/>
      <c r="C15" s="8" t="s">
        <v>40</v>
      </c>
      <c r="D15" s="2" t="s">
        <v>9</v>
      </c>
      <c r="E15" s="1" t="s">
        <v>81</v>
      </c>
      <c r="F15" s="1" t="s">
        <v>200</v>
      </c>
      <c r="G15" s="39" t="s">
        <v>222</v>
      </c>
      <c r="H15" s="2" t="s">
        <v>182</v>
      </c>
      <c r="I15" s="2" t="s">
        <v>80</v>
      </c>
      <c r="J15" s="2" t="s">
        <v>11</v>
      </c>
      <c r="K15" s="52" t="e">
        <f>#REF!</f>
        <v>#REF!</v>
      </c>
      <c r="L15" s="2" t="s">
        <v>238</v>
      </c>
    </row>
    <row r="16" spans="1:12" ht="55.5" customHeight="1">
      <c r="A16" s="59" t="s">
        <v>139</v>
      </c>
      <c r="B16" s="57"/>
      <c r="C16" s="57"/>
      <c r="D16" s="57"/>
      <c r="E16" s="57"/>
      <c r="F16" s="57"/>
      <c r="G16" s="57"/>
      <c r="H16" s="57"/>
      <c r="I16" s="57"/>
      <c r="J16" s="57"/>
      <c r="K16" s="57"/>
      <c r="L16" s="58"/>
    </row>
    <row r="17" spans="1:12" ht="193.15" customHeight="1">
      <c r="A17" s="15" t="s">
        <v>140</v>
      </c>
      <c r="B17" s="5" t="s">
        <v>41</v>
      </c>
      <c r="C17" s="8" t="s">
        <v>42</v>
      </c>
      <c r="D17" s="2" t="s">
        <v>14</v>
      </c>
      <c r="E17" s="2" t="s">
        <v>131</v>
      </c>
      <c r="F17" s="2" t="s">
        <v>204</v>
      </c>
      <c r="G17" s="40" t="s">
        <v>223</v>
      </c>
      <c r="H17" s="2" t="s">
        <v>177</v>
      </c>
      <c r="I17" s="2" t="s">
        <v>183</v>
      </c>
      <c r="J17" s="2" t="s">
        <v>43</v>
      </c>
      <c r="K17" s="52" t="e">
        <f>#REF!</f>
        <v>#REF!</v>
      </c>
      <c r="L17" s="2"/>
    </row>
    <row r="18" spans="1:12" ht="145.5" customHeight="1">
      <c r="A18" s="15" t="s">
        <v>141</v>
      </c>
      <c r="B18" s="5" t="s">
        <v>83</v>
      </c>
      <c r="C18" s="8" t="s">
        <v>84</v>
      </c>
      <c r="D18" s="2" t="s">
        <v>176</v>
      </c>
      <c r="E18" s="2" t="s">
        <v>104</v>
      </c>
      <c r="F18" s="2" t="s">
        <v>202</v>
      </c>
      <c r="G18" s="40" t="s">
        <v>223</v>
      </c>
      <c r="H18" s="2" t="s">
        <v>184</v>
      </c>
      <c r="I18" s="2" t="s">
        <v>185</v>
      </c>
      <c r="J18" s="2" t="s">
        <v>85</v>
      </c>
      <c r="K18" s="52" t="e">
        <f>#REF!</f>
        <v>#REF!</v>
      </c>
      <c r="L18" s="2"/>
    </row>
    <row r="19" spans="1:12" ht="220.15" customHeight="1">
      <c r="A19" s="15" t="s">
        <v>26</v>
      </c>
      <c r="B19" s="5"/>
      <c r="C19" s="8" t="s">
        <v>44</v>
      </c>
      <c r="D19" s="2" t="s">
        <v>16</v>
      </c>
      <c r="E19" s="2" t="s">
        <v>115</v>
      </c>
      <c r="F19" s="2" t="s">
        <v>203</v>
      </c>
      <c r="G19" s="40" t="s">
        <v>246</v>
      </c>
      <c r="H19" s="2" t="s">
        <v>231</v>
      </c>
      <c r="I19" s="2" t="s">
        <v>186</v>
      </c>
      <c r="J19" s="2" t="s">
        <v>22</v>
      </c>
      <c r="K19" s="52" t="e">
        <f>#REF!</f>
        <v>#REF!</v>
      </c>
      <c r="L19" s="2" t="s">
        <v>259</v>
      </c>
    </row>
    <row r="20" spans="1:12" ht="116.25" customHeight="1">
      <c r="A20" s="15" t="s">
        <v>142</v>
      </c>
      <c r="B20" s="5" t="s">
        <v>45</v>
      </c>
      <c r="C20" s="8" t="s">
        <v>46</v>
      </c>
      <c r="D20" s="2" t="s">
        <v>47</v>
      </c>
      <c r="E20" s="2" t="s">
        <v>116</v>
      </c>
      <c r="F20" s="2" t="s">
        <v>207</v>
      </c>
      <c r="G20" s="40" t="s">
        <v>223</v>
      </c>
      <c r="H20" s="2" t="s">
        <v>229</v>
      </c>
      <c r="I20" s="2" t="s">
        <v>187</v>
      </c>
      <c r="J20" s="2" t="s">
        <v>48</v>
      </c>
      <c r="K20" s="52" t="e">
        <f>#REF!</f>
        <v>#REF!</v>
      </c>
      <c r="L20" s="2"/>
    </row>
    <row r="21" spans="1:12" ht="121.5" customHeight="1">
      <c r="A21" s="15" t="s">
        <v>143</v>
      </c>
      <c r="B21" s="5" t="s">
        <v>49</v>
      </c>
      <c r="C21" s="8" t="s">
        <v>50</v>
      </c>
      <c r="D21" s="2" t="s">
        <v>13</v>
      </c>
      <c r="E21" s="2" t="s">
        <v>117</v>
      </c>
      <c r="F21" s="2" t="s">
        <v>208</v>
      </c>
      <c r="G21" s="40" t="s">
        <v>224</v>
      </c>
      <c r="H21" s="2" t="s">
        <v>228</v>
      </c>
      <c r="I21" s="2" t="s">
        <v>188</v>
      </c>
      <c r="J21" s="2" t="s">
        <v>21</v>
      </c>
      <c r="K21" s="52" t="e">
        <f>#REF!</f>
        <v>#REF!</v>
      </c>
      <c r="L21" s="40" t="s">
        <v>241</v>
      </c>
    </row>
    <row r="22" spans="1:12" ht="232.9" customHeight="1">
      <c r="A22" s="15" t="s">
        <v>144</v>
      </c>
      <c r="B22" s="5" t="s">
        <v>51</v>
      </c>
      <c r="C22" s="8" t="s">
        <v>50</v>
      </c>
      <c r="D22" s="2" t="s">
        <v>52</v>
      </c>
      <c r="E22" s="2" t="s">
        <v>53</v>
      </c>
      <c r="F22" s="2" t="s">
        <v>209</v>
      </c>
      <c r="G22" s="40" t="s">
        <v>254</v>
      </c>
      <c r="H22" s="2" t="s">
        <v>230</v>
      </c>
      <c r="I22" s="2" t="s">
        <v>189</v>
      </c>
      <c r="J22" s="2" t="s">
        <v>54</v>
      </c>
      <c r="K22" s="52" t="e">
        <f>#REF!</f>
        <v>#REF!</v>
      </c>
      <c r="L22" s="2" t="s">
        <v>240</v>
      </c>
    </row>
    <row r="23" spans="1:12" ht="39.75" customHeight="1">
      <c r="A23" s="15" t="s">
        <v>145</v>
      </c>
      <c r="B23" s="5" t="s">
        <v>55</v>
      </c>
      <c r="C23" s="8" t="s">
        <v>56</v>
      </c>
      <c r="D23" s="2" t="s">
        <v>118</v>
      </c>
      <c r="E23" s="2" t="s">
        <v>119</v>
      </c>
      <c r="F23" s="2" t="s">
        <v>200</v>
      </c>
      <c r="G23" s="40" t="s">
        <v>223</v>
      </c>
      <c r="H23" s="2" t="s">
        <v>106</v>
      </c>
      <c r="I23" s="2" t="s">
        <v>18</v>
      </c>
      <c r="J23" s="2" t="s">
        <v>120</v>
      </c>
      <c r="K23" s="52" t="e">
        <f>#REF!</f>
        <v>#REF!</v>
      </c>
      <c r="L23" s="2"/>
    </row>
    <row r="24" spans="1:12" ht="148.9" customHeight="1">
      <c r="A24" s="15" t="s">
        <v>146</v>
      </c>
      <c r="B24" s="5" t="s">
        <v>57</v>
      </c>
      <c r="C24" s="8" t="s">
        <v>58</v>
      </c>
      <c r="D24" s="2" t="s">
        <v>190</v>
      </c>
      <c r="E24" s="2" t="s">
        <v>108</v>
      </c>
      <c r="F24" s="2" t="s">
        <v>212</v>
      </c>
      <c r="G24" s="40" t="s">
        <v>225</v>
      </c>
      <c r="H24" s="2" t="s">
        <v>191</v>
      </c>
      <c r="I24" s="2" t="s">
        <v>121</v>
      </c>
      <c r="J24" s="2" t="s">
        <v>192</v>
      </c>
      <c r="K24" s="52" t="e">
        <f>#REF!</f>
        <v>#REF!</v>
      </c>
      <c r="L24" s="2" t="s">
        <v>105</v>
      </c>
    </row>
    <row r="25" spans="1:12" ht="118.5" customHeight="1">
      <c r="A25" s="15" t="s">
        <v>147</v>
      </c>
      <c r="B25" s="5" t="s">
        <v>60</v>
      </c>
      <c r="C25" s="8" t="s">
        <v>58</v>
      </c>
      <c r="D25" s="2" t="s">
        <v>107</v>
      </c>
      <c r="E25" s="2" t="s">
        <v>109</v>
      </c>
      <c r="F25" s="2" t="s">
        <v>210</v>
      </c>
      <c r="G25" s="40" t="s">
        <v>223</v>
      </c>
      <c r="H25" s="2" t="s">
        <v>86</v>
      </c>
      <c r="I25" s="2" t="s">
        <v>121</v>
      </c>
      <c r="J25" s="2" t="s">
        <v>59</v>
      </c>
      <c r="K25" s="52" t="e">
        <f>#REF!</f>
        <v>#REF!</v>
      </c>
      <c r="L25" s="2"/>
    </row>
    <row r="26" spans="1:12" ht="187.5" customHeight="1">
      <c r="A26" s="15" t="s">
        <v>148</v>
      </c>
      <c r="B26" s="5" t="s">
        <v>90</v>
      </c>
      <c r="C26" s="8" t="s">
        <v>92</v>
      </c>
      <c r="D26" s="2" t="s">
        <v>62</v>
      </c>
      <c r="E26" s="1" t="s">
        <v>91</v>
      </c>
      <c r="F26" s="1" t="s">
        <v>211</v>
      </c>
      <c r="G26" s="39" t="s">
        <v>223</v>
      </c>
      <c r="H26" s="2" t="s">
        <v>193</v>
      </c>
      <c r="I26" s="2" t="s">
        <v>194</v>
      </c>
      <c r="J26" s="2" t="s">
        <v>87</v>
      </c>
      <c r="K26" s="52" t="e">
        <f>#REF!</f>
        <v>#REF!</v>
      </c>
      <c r="L26" s="2"/>
    </row>
    <row r="27" spans="1:12" ht="115.5" customHeight="1">
      <c r="A27" s="15" t="s">
        <v>149</v>
      </c>
      <c r="B27" s="5"/>
      <c r="C27" s="8" t="s">
        <v>61</v>
      </c>
      <c r="D27" s="2" t="s">
        <v>63</v>
      </c>
      <c r="E27" s="1" t="s">
        <v>88</v>
      </c>
      <c r="F27" s="1" t="s">
        <v>200</v>
      </c>
      <c r="G27" s="39" t="s">
        <v>223</v>
      </c>
      <c r="H27" s="2" t="s">
        <v>34</v>
      </c>
      <c r="I27" s="2" t="s">
        <v>64</v>
      </c>
      <c r="J27" s="2" t="s">
        <v>89</v>
      </c>
      <c r="K27" s="52" t="e">
        <f>#REF!</f>
        <v>#REF!</v>
      </c>
      <c r="L27" s="2"/>
    </row>
    <row r="28" spans="1:12" ht="408.75" customHeight="1">
      <c r="A28" s="15" t="s">
        <v>150</v>
      </c>
      <c r="B28" s="5" t="s">
        <v>95</v>
      </c>
      <c r="C28" s="8" t="s">
        <v>96</v>
      </c>
      <c r="D28" s="2" t="s">
        <v>82</v>
      </c>
      <c r="E28" s="1" t="s">
        <v>94</v>
      </c>
      <c r="F28" s="23" t="s">
        <v>173</v>
      </c>
      <c r="G28" s="41" t="s">
        <v>223</v>
      </c>
      <c r="H28" s="2" t="s">
        <v>195</v>
      </c>
      <c r="I28" s="2" t="s">
        <v>196</v>
      </c>
      <c r="J28" s="2" t="s">
        <v>65</v>
      </c>
      <c r="K28" s="52" t="e">
        <f>#REF!</f>
        <v>#REF!</v>
      </c>
      <c r="L28" s="2"/>
    </row>
    <row r="29" spans="1:12" ht="208.15" customHeight="1">
      <c r="A29" s="15" t="s">
        <v>151</v>
      </c>
      <c r="B29" s="5" t="s">
        <v>66</v>
      </c>
      <c r="C29" s="8" t="s">
        <v>67</v>
      </c>
      <c r="D29" s="2" t="s">
        <v>110</v>
      </c>
      <c r="E29" s="2" t="s">
        <v>97</v>
      </c>
      <c r="F29" s="2" t="s">
        <v>213</v>
      </c>
      <c r="G29" s="40" t="s">
        <v>226</v>
      </c>
      <c r="H29" s="2" t="s">
        <v>197</v>
      </c>
      <c r="I29" s="2" t="s">
        <v>98</v>
      </c>
      <c r="J29" s="2" t="s">
        <v>68</v>
      </c>
      <c r="K29" s="52" t="e">
        <f>#REF!</f>
        <v>#REF!</v>
      </c>
      <c r="L29" s="2" t="s">
        <v>239</v>
      </c>
    </row>
    <row r="30" spans="1:12" ht="197.45" customHeight="1">
      <c r="A30" s="15" t="s">
        <v>152</v>
      </c>
      <c r="B30" s="5"/>
      <c r="C30" s="8" t="s">
        <v>123</v>
      </c>
      <c r="D30" s="2" t="s">
        <v>69</v>
      </c>
      <c r="E30" s="2" t="s">
        <v>111</v>
      </c>
      <c r="F30" s="2" t="s">
        <v>214</v>
      </c>
      <c r="G30" s="40" t="s">
        <v>253</v>
      </c>
      <c r="H30" s="2" t="s">
        <v>233</v>
      </c>
      <c r="I30" s="2" t="s">
        <v>198</v>
      </c>
      <c r="J30" s="2" t="s">
        <v>70</v>
      </c>
      <c r="K30" s="52" t="e">
        <f>#REF!</f>
        <v>#REF!</v>
      </c>
      <c r="L30" s="40" t="s">
        <v>245</v>
      </c>
    </row>
    <row r="31" spans="1:12" ht="375.6" customHeight="1">
      <c r="A31" s="15" t="s">
        <v>153</v>
      </c>
      <c r="B31" s="5" t="s">
        <v>71</v>
      </c>
      <c r="C31" s="8" t="s">
        <v>72</v>
      </c>
      <c r="D31" s="2" t="s">
        <v>73</v>
      </c>
      <c r="E31" s="2" t="s">
        <v>113</v>
      </c>
      <c r="F31" s="2" t="s">
        <v>218</v>
      </c>
      <c r="G31" s="40" t="s">
        <v>252</v>
      </c>
      <c r="H31" s="2" t="s">
        <v>234</v>
      </c>
      <c r="I31" s="2" t="s">
        <v>199</v>
      </c>
      <c r="J31" s="2" t="s">
        <v>112</v>
      </c>
      <c r="K31" s="52" t="e">
        <f>#REF!</f>
        <v>#REF!</v>
      </c>
      <c r="L31" s="40" t="s">
        <v>247</v>
      </c>
    </row>
    <row r="32" spans="1:12" ht="179.45" customHeight="1">
      <c r="A32" s="15" t="s">
        <v>154</v>
      </c>
      <c r="B32" s="5" t="s">
        <v>100</v>
      </c>
      <c r="C32" s="8" t="s">
        <v>72</v>
      </c>
      <c r="D32" s="2" t="s">
        <v>99</v>
      </c>
      <c r="E32" s="2" t="s">
        <v>122</v>
      </c>
      <c r="F32" s="2" t="s">
        <v>215</v>
      </c>
      <c r="G32" s="40" t="s">
        <v>227</v>
      </c>
      <c r="H32" s="40" t="s">
        <v>235</v>
      </c>
      <c r="I32" s="2" t="s">
        <v>75</v>
      </c>
      <c r="J32" s="2" t="s">
        <v>101</v>
      </c>
      <c r="K32" s="52" t="e">
        <f>#REF!</f>
        <v>#REF!</v>
      </c>
      <c r="L32" s="2" t="s">
        <v>248</v>
      </c>
    </row>
    <row r="33" spans="1:12" s="24" customFormat="1" ht="144.6" customHeight="1">
      <c r="A33" s="15" t="s">
        <v>155</v>
      </c>
      <c r="B33" s="5" t="s">
        <v>74</v>
      </c>
      <c r="C33" s="8" t="s">
        <v>114</v>
      </c>
      <c r="D33" s="2" t="s">
        <v>15</v>
      </c>
      <c r="E33" s="2" t="s">
        <v>249</v>
      </c>
      <c r="F33" s="2" t="s">
        <v>216</v>
      </c>
      <c r="G33" s="40" t="s">
        <v>250</v>
      </c>
      <c r="H33" s="40" t="s">
        <v>235</v>
      </c>
      <c r="I33" s="2" t="s">
        <v>75</v>
      </c>
      <c r="J33" s="2" t="s">
        <v>76</v>
      </c>
      <c r="K33" s="52" t="e">
        <f>#REF!</f>
        <v>#REF!</v>
      </c>
      <c r="L33" s="46" t="s">
        <v>251</v>
      </c>
    </row>
    <row r="34" spans="1:12" s="25" customFormat="1" ht="107.25" customHeight="1">
      <c r="A34" s="15" t="s">
        <v>159</v>
      </c>
      <c r="B34" s="5"/>
      <c r="C34" s="8" t="s">
        <v>160</v>
      </c>
      <c r="D34" s="2" t="s">
        <v>161</v>
      </c>
      <c r="E34" s="2"/>
      <c r="F34" s="2" t="s">
        <v>175</v>
      </c>
      <c r="G34" s="40" t="s">
        <v>223</v>
      </c>
      <c r="H34" s="40" t="s">
        <v>18</v>
      </c>
      <c r="I34" s="2" t="s">
        <v>166</v>
      </c>
      <c r="J34" s="2" t="s">
        <v>167</v>
      </c>
      <c r="K34" s="52" t="e">
        <f>#REF!</f>
        <v>#REF!</v>
      </c>
      <c r="L34" s="2"/>
    </row>
    <row r="35" spans="1:12" s="25" customFormat="1" ht="81.75" customHeight="1">
      <c r="A35" s="15" t="s">
        <v>162</v>
      </c>
      <c r="B35" s="5"/>
      <c r="C35" s="8"/>
      <c r="D35" s="2" t="s">
        <v>163</v>
      </c>
      <c r="E35" s="2"/>
      <c r="F35" s="2" t="s">
        <v>172</v>
      </c>
      <c r="G35" s="40" t="s">
        <v>223</v>
      </c>
      <c r="H35" s="40" t="s">
        <v>18</v>
      </c>
      <c r="I35" s="2" t="s">
        <v>18</v>
      </c>
      <c r="J35" s="2" t="s">
        <v>18</v>
      </c>
      <c r="K35" s="52" t="e">
        <f>#REF!</f>
        <v>#REF!</v>
      </c>
      <c r="L35" s="2"/>
    </row>
    <row r="36" spans="1:12" s="29" customFormat="1" ht="60" customHeight="1">
      <c r="A36" s="26" t="s">
        <v>164</v>
      </c>
      <c r="B36" s="27"/>
      <c r="C36" s="28"/>
      <c r="D36" s="20" t="s">
        <v>165</v>
      </c>
      <c r="E36" s="20"/>
      <c r="F36" s="20" t="s">
        <v>172</v>
      </c>
      <c r="G36" s="42" t="s">
        <v>223</v>
      </c>
      <c r="H36" s="42" t="s">
        <v>18</v>
      </c>
      <c r="I36" s="20" t="s">
        <v>18</v>
      </c>
      <c r="J36" s="20" t="s">
        <v>168</v>
      </c>
      <c r="K36" s="51" t="e">
        <f>#REF!</f>
        <v>#REF!</v>
      </c>
      <c r="L36" s="20"/>
    </row>
    <row r="37" spans="1:12" ht="43.5" customHeight="1">
      <c r="A37" s="56" t="s">
        <v>156</v>
      </c>
      <c r="B37" s="57"/>
      <c r="C37" s="57"/>
      <c r="D37" s="57"/>
      <c r="E37" s="57"/>
      <c r="F37" s="57"/>
      <c r="G37" s="57"/>
      <c r="H37" s="57"/>
      <c r="I37" s="57"/>
      <c r="J37" s="57"/>
      <c r="K37" s="57"/>
      <c r="L37" s="58"/>
    </row>
    <row r="38" spans="1:12" ht="102" customHeight="1" thickBot="1">
      <c r="A38" s="16" t="s">
        <v>29</v>
      </c>
      <c r="B38" s="17"/>
      <c r="C38" s="18" t="s">
        <v>133</v>
      </c>
      <c r="D38" s="19" t="s">
        <v>132</v>
      </c>
      <c r="E38" s="19" t="s">
        <v>134</v>
      </c>
      <c r="F38" s="30" t="s">
        <v>174</v>
      </c>
      <c r="G38" s="43" t="s">
        <v>223</v>
      </c>
      <c r="H38" s="44" t="s">
        <v>18</v>
      </c>
      <c r="I38" s="19"/>
      <c r="J38" s="19"/>
      <c r="K38" s="50" t="e">
        <f>#REF!</f>
        <v>#REF!</v>
      </c>
      <c r="L38" s="19"/>
    </row>
    <row r="39" spans="1:12" ht="71.25" customHeight="1" thickBot="1">
      <c r="A39" s="54" t="s">
        <v>255</v>
      </c>
      <c r="B39" s="55"/>
      <c r="C39" s="55"/>
      <c r="D39" s="55"/>
      <c r="E39" s="55"/>
      <c r="F39" s="55"/>
      <c r="G39" s="55"/>
      <c r="H39" s="55"/>
      <c r="I39" s="55"/>
      <c r="J39" s="55"/>
      <c r="K39" s="55"/>
      <c r="L39" s="55"/>
    </row>
    <row r="40" spans="1:12">
      <c r="A40" s="31"/>
      <c r="B40" s="32"/>
      <c r="C40" s="33"/>
      <c r="D40" s="34"/>
      <c r="E40" s="35" t="s">
        <v>77</v>
      </c>
      <c r="F40" s="35"/>
      <c r="G40" s="35"/>
      <c r="H40" s="36" t="e">
        <f>#REF!</f>
        <v>#REF!</v>
      </c>
    </row>
    <row r="41" spans="1:12">
      <c r="A41" s="31"/>
      <c r="B41" s="32"/>
      <c r="C41" s="33"/>
      <c r="D41" s="34"/>
      <c r="E41" s="35" t="s">
        <v>78</v>
      </c>
      <c r="F41" s="35"/>
      <c r="G41" s="35"/>
      <c r="H41" s="37" t="e">
        <f>#REF!</f>
        <v>#REF!</v>
      </c>
    </row>
  </sheetData>
  <mergeCells count="9">
    <mergeCell ref="A39:L39"/>
    <mergeCell ref="A37:L37"/>
    <mergeCell ref="A12:L12"/>
    <mergeCell ref="A16:L16"/>
    <mergeCell ref="A1:L1"/>
    <mergeCell ref="A2:I2"/>
    <mergeCell ref="A4:L4"/>
    <mergeCell ref="A6:L6"/>
    <mergeCell ref="A8:L8"/>
  </mergeCells>
  <printOptions horizontalCentered="1" verticalCentered="1"/>
  <pageMargins left="0.7" right="0.7" top="0.75" bottom="0.75" header="0.3" footer="0.3"/>
  <pageSetup scale="35" fitToHeight="0" orientation="landscape" r:id="rId1"/>
  <headerFooter>
    <oddFooter>&amp;LTenco&amp;C&amp;F - &amp;A&amp;RPage &amp;P</oddFooter>
  </headerFooter>
  <rowBreaks count="4" manualBreakCount="4">
    <brk id="14" max="9" man="1"/>
    <brk id="22" max="9" man="1"/>
    <brk id="28" max="9" man="1"/>
    <brk id="33"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CRRC SEPTA - Tenco Task Matrix</vt:lpstr>
      <vt:lpstr>'CRRC SEPTA - Tenco Task Matrix'!Print_Area</vt:lpstr>
      <vt:lpstr>'CRRC SEPTA - Tenco Task Matrix'!Print_Titles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Thornburg</dc:creator>
  <cp:lastModifiedBy>Temba Mateke</cp:lastModifiedBy>
  <cp:lastPrinted>2019-11-28T00:43:55Z</cp:lastPrinted>
  <dcterms:created xsi:type="dcterms:W3CDTF">2014-03-03T21:56:09Z</dcterms:created>
  <dcterms:modified xsi:type="dcterms:W3CDTF">2025-07-21T22:01:30Z</dcterms:modified>
</cp:coreProperties>
</file>